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480" yWindow="120" windowWidth="11340" windowHeight="9090" firstSheet="11" activeTab="15"/>
  </bookViews>
  <sheets>
    <sheet name="Instruction Sheet" sheetId="1" r:id="rId1"/>
    <sheet name="Agency Acronym" sheetId="4" r:id="rId2"/>
    <sheet name="DHS-COMBINED-10012017-03312018" sheetId="5" r:id="rId3"/>
    <sheet name="CBP-10012017-03312018 " sheetId="6" r:id="rId4"/>
    <sheet name="DNDO-10012017-03312018" sheetId="7" r:id="rId5"/>
    <sheet name="FEMA-10012017-03312018" sheetId="9" r:id="rId6"/>
    <sheet name="FLETC-10012017-03312018" sheetId="10" r:id="rId7"/>
    <sheet name="HQ-10012017-03312018" sheetId="11" r:id="rId8"/>
    <sheet name="I&amp;A-10012017-03312018" sheetId="17" r:id="rId9"/>
    <sheet name="ICE-10012017-03312018" sheetId="12" r:id="rId10"/>
    <sheet name="NPPD-10012017-03312018" sheetId="13" r:id="rId11"/>
    <sheet name="OHA-10012017-03312018" sheetId="18" r:id="rId12"/>
    <sheet name="OIG-10012017-03312018" sheetId="19" r:id="rId13"/>
    <sheet name="OPS-10012017-03312018" sheetId="20" r:id="rId14"/>
    <sheet name="S&amp;T-10012017-03312018" sheetId="8" r:id="rId15"/>
    <sheet name="TSA-10012017-03312018" sheetId="14" r:id="rId16"/>
    <sheet name="USCG-10012017-03312018" sheetId="15" r:id="rId17"/>
    <sheet name="USCIS-10012017-03312018" sheetId="21" r:id="rId18"/>
    <sheet name="USSS-10012017-03312018" sheetId="16" r:id="rId19"/>
  </sheets>
  <definedNames>
    <definedName name="_xlnm._FilterDatabase" localSheetId="3" hidden="1">'CBP-10012017-03312018 '!$B$12:$M$417</definedName>
    <definedName name="_xlnm._FilterDatabase" localSheetId="2" hidden="1">'DHS-COMBINED-10012017-03312018'!$B$12:$M$409</definedName>
    <definedName name="_xlnm._FilterDatabase" localSheetId="4" hidden="1">'DNDO-10012017-03312018'!$B$12:$M$413</definedName>
    <definedName name="_xlnm._FilterDatabase" localSheetId="7" hidden="1">'HQ-10012017-03312018'!$B$12:$M$417</definedName>
    <definedName name="_xlnm._FilterDatabase" localSheetId="8" hidden="1">'I&amp;A-10012017-03312018'!$B$12:$M$417</definedName>
    <definedName name="_xlnm._FilterDatabase" localSheetId="9" hidden="1">'ICE-10012017-03312018'!$B$12:$M$417</definedName>
    <definedName name="_xlnm._FilterDatabase" localSheetId="11" hidden="1">'OHA-10012017-03312018'!$B$12:$M$417</definedName>
    <definedName name="_xlnm._FilterDatabase" localSheetId="12" hidden="1">'OIG-10012017-03312018'!$B$12:$M$417</definedName>
    <definedName name="_xlnm._FilterDatabase" localSheetId="13" hidden="1">'OPS-10012017-03312018'!$B$12:$M$417</definedName>
    <definedName name="_xlnm._FilterDatabase" localSheetId="15" hidden="1">'TSA-10012017-03312018'!$B$12:$M$413</definedName>
    <definedName name="_xlnm._FilterDatabase" localSheetId="18" hidden="1">'USSS-10012017-03312018'!$B$12:$M$65</definedName>
    <definedName name="_xlnm.Print_Area" localSheetId="3">'CBP-10012017-03312018 '!$A$6:$N$29</definedName>
    <definedName name="_xlnm.Print_Area" localSheetId="2">'DHS-COMBINED-10012017-03312018'!$A$2:$M$401</definedName>
    <definedName name="_xlnm.Print_Area" localSheetId="4">'DNDO-10012017-03312018'!$A$6:$N$25</definedName>
    <definedName name="_xlnm.Print_Area" localSheetId="5">'FEMA-10012017-03312018'!$A$5:$N$57</definedName>
    <definedName name="_xlnm.Print_Area" localSheetId="6">'FLETC-10012017-03312018'!$A$5:$N$37</definedName>
    <definedName name="_xlnm.Print_Area" localSheetId="7">'HQ-10012017-03312018'!$A$6:$N$29</definedName>
    <definedName name="_xlnm.Print_Area" localSheetId="8">'I&amp;A-10012017-03312018'!$A$6:$N$29</definedName>
    <definedName name="_xlnm.Print_Area" localSheetId="9">'ICE-10012017-03312018'!$A$6:$N$29</definedName>
    <definedName name="_xlnm.Print_Area" localSheetId="0">'Instruction Sheet'!$A$1:$M$63</definedName>
    <definedName name="_xlnm.Print_Area" localSheetId="10">'NPPD-10012017-03312018'!$A$6:$N$29</definedName>
    <definedName name="_xlnm.Print_Area" localSheetId="11">'OHA-10012017-03312018'!$A$6:$N$29</definedName>
    <definedName name="_xlnm.Print_Area" localSheetId="12">'OIG-10012017-03312018'!$A$6:$N$29</definedName>
    <definedName name="_xlnm.Print_Area" localSheetId="13">'OPS-10012017-03312018'!$A$6:$N$29</definedName>
    <definedName name="_xlnm.Print_Area" localSheetId="14">'S&amp;T-10012017-03312018'!$A$6:$N$29</definedName>
    <definedName name="_xlnm.Print_Area" localSheetId="15">'TSA-10012017-03312018'!$A$6:$N$29</definedName>
    <definedName name="_xlnm.Print_Area" localSheetId="16">'USCG-10012017-03312018'!$A$2:$N$169</definedName>
    <definedName name="_xlnm.Print_Area" localSheetId="17">'USCIS-10012017-03312018'!$A$6:$N$29</definedName>
    <definedName name="_xlnm.Print_Area" localSheetId="18">'USSS-10012017-03312018'!$A$2:$N$49</definedName>
    <definedName name="_xlnm.Print_Titles" localSheetId="3">'CBP-10012017-03312018 '!$12:$13</definedName>
    <definedName name="_xlnm.Print_Titles" localSheetId="2">'DHS-COMBINED-10012017-03312018'!$12:$13</definedName>
    <definedName name="_xlnm.Print_Titles" localSheetId="4">'DNDO-10012017-03312018'!$12:$13</definedName>
    <definedName name="_xlnm.Print_Titles" localSheetId="5">'FEMA-10012017-03312018'!$12:$13</definedName>
    <definedName name="_xlnm.Print_Titles" localSheetId="6">'FLETC-10012017-03312018'!$12:$13</definedName>
    <definedName name="_xlnm.Print_Titles" localSheetId="7">'HQ-10012017-03312018'!$12:$13</definedName>
    <definedName name="_xlnm.Print_Titles" localSheetId="8">'I&amp;A-10012017-03312018'!$12:$13</definedName>
    <definedName name="_xlnm.Print_Titles" localSheetId="9">'ICE-10012017-03312018'!$12:$13</definedName>
    <definedName name="_xlnm.Print_Titles" localSheetId="10">'NPPD-10012017-03312018'!$12:$13</definedName>
    <definedName name="_xlnm.Print_Titles" localSheetId="11">'OHA-10012017-03312018'!$12:$13</definedName>
    <definedName name="_xlnm.Print_Titles" localSheetId="12">'OIG-10012017-03312018'!$12:$13</definedName>
    <definedName name="_xlnm.Print_Titles" localSheetId="13">'OPS-10012017-03312018'!$12:$13</definedName>
    <definedName name="_xlnm.Print_Titles" localSheetId="14">'S&amp;T-10012017-03312018'!$12:$13</definedName>
    <definedName name="_xlnm.Print_Titles" localSheetId="15">'TSA-10012017-03312018'!$12:$13</definedName>
    <definedName name="_xlnm.Print_Titles" localSheetId="16">'USCG-10012017-03312018'!$12:$13</definedName>
    <definedName name="_xlnm.Print_Titles" localSheetId="17">'USCIS-10012017-03312018'!$12:$13</definedName>
    <definedName name="_xlnm.Print_Titles" localSheetId="18">'USSS-10012017-03312018'!$12:$13</definedName>
    <definedName name="Z_46D91775_94C2_49FF_9613_A9FB49F1B179_.wvu.Cols" localSheetId="3" hidden="1">'CBP-10012017-03312018 '!$E:$E</definedName>
    <definedName name="Z_46D91775_94C2_49FF_9613_A9FB49F1B179_.wvu.Cols" localSheetId="2" hidden="1">'DHS-COMBINED-10012017-03312018'!$E:$E</definedName>
    <definedName name="Z_46D91775_94C2_49FF_9613_A9FB49F1B179_.wvu.Cols" localSheetId="4" hidden="1">'DNDO-10012017-03312018'!$E:$E</definedName>
    <definedName name="Z_46D91775_94C2_49FF_9613_A9FB49F1B179_.wvu.Cols" localSheetId="5" hidden="1">'FEMA-10012017-03312018'!$E:$E</definedName>
    <definedName name="Z_46D91775_94C2_49FF_9613_A9FB49F1B179_.wvu.Cols" localSheetId="6" hidden="1">'FLETC-10012017-03312018'!$E:$E</definedName>
    <definedName name="Z_46D91775_94C2_49FF_9613_A9FB49F1B179_.wvu.Cols" localSheetId="7" hidden="1">'HQ-10012017-03312018'!$E:$E</definedName>
    <definedName name="Z_46D91775_94C2_49FF_9613_A9FB49F1B179_.wvu.Cols" localSheetId="8" hidden="1">'I&amp;A-10012017-03312018'!$E:$E</definedName>
    <definedName name="Z_46D91775_94C2_49FF_9613_A9FB49F1B179_.wvu.Cols" localSheetId="9" hidden="1">'ICE-10012017-03312018'!$E:$E</definedName>
    <definedName name="Z_46D91775_94C2_49FF_9613_A9FB49F1B179_.wvu.Cols" localSheetId="10" hidden="1">'NPPD-10012017-03312018'!$E:$E</definedName>
    <definedName name="Z_46D91775_94C2_49FF_9613_A9FB49F1B179_.wvu.Cols" localSheetId="11" hidden="1">'OHA-10012017-03312018'!$E:$E</definedName>
    <definedName name="Z_46D91775_94C2_49FF_9613_A9FB49F1B179_.wvu.Cols" localSheetId="12" hidden="1">'OIG-10012017-03312018'!$E:$E</definedName>
    <definedName name="Z_46D91775_94C2_49FF_9613_A9FB49F1B179_.wvu.Cols" localSheetId="13" hidden="1">'OPS-10012017-03312018'!$E:$E</definedName>
    <definedName name="Z_46D91775_94C2_49FF_9613_A9FB49F1B179_.wvu.Cols" localSheetId="14" hidden="1">'S&amp;T-10012017-03312018'!$E:$E</definedName>
    <definedName name="Z_46D91775_94C2_49FF_9613_A9FB49F1B179_.wvu.Cols" localSheetId="15" hidden="1">'TSA-10012017-03312018'!$E:$E</definedName>
    <definedName name="Z_46D91775_94C2_49FF_9613_A9FB49F1B179_.wvu.Cols" localSheetId="16" hidden="1">'USCG-10012017-03312018'!$E:$E</definedName>
    <definedName name="Z_46D91775_94C2_49FF_9613_A9FB49F1B179_.wvu.Cols" localSheetId="17" hidden="1">'USCIS-10012017-03312018'!$E:$E</definedName>
    <definedName name="Z_46D91775_94C2_49FF_9613_A9FB49F1B179_.wvu.Cols" localSheetId="18" hidden="1">'USSS-10012017-03312018'!$E:$E</definedName>
    <definedName name="Z_46D91775_94C2_49FF_9613_A9FB49F1B179_.wvu.PrintArea" localSheetId="3" hidden="1">'CBP-10012017-03312018 '!$A$1:$N$417</definedName>
    <definedName name="Z_46D91775_94C2_49FF_9613_A9FB49F1B179_.wvu.PrintArea" localSheetId="2" hidden="1">'DHS-COMBINED-10012017-03312018'!$A$1:$N$409</definedName>
    <definedName name="Z_46D91775_94C2_49FF_9613_A9FB49F1B179_.wvu.PrintArea" localSheetId="4" hidden="1">'DNDO-10012017-03312018'!$A$1:$N$413</definedName>
    <definedName name="Z_46D91775_94C2_49FF_9613_A9FB49F1B179_.wvu.PrintArea" localSheetId="5" hidden="1">'FEMA-10012017-03312018'!$A$1:$N$409</definedName>
    <definedName name="Z_46D91775_94C2_49FF_9613_A9FB49F1B179_.wvu.PrintArea" localSheetId="6" hidden="1">'FLETC-10012017-03312018'!$A$1:$N$417</definedName>
    <definedName name="Z_46D91775_94C2_49FF_9613_A9FB49F1B179_.wvu.PrintArea" localSheetId="7" hidden="1">'HQ-10012017-03312018'!$A$1:$N$417</definedName>
    <definedName name="Z_46D91775_94C2_49FF_9613_A9FB49F1B179_.wvu.PrintArea" localSheetId="8" hidden="1">'I&amp;A-10012017-03312018'!$A$1:$N$417</definedName>
    <definedName name="Z_46D91775_94C2_49FF_9613_A9FB49F1B179_.wvu.PrintArea" localSheetId="9" hidden="1">'ICE-10012017-03312018'!$A$1:$N$417</definedName>
    <definedName name="Z_46D91775_94C2_49FF_9613_A9FB49F1B179_.wvu.PrintArea" localSheetId="10" hidden="1">'NPPD-10012017-03312018'!$A$1:$N$417</definedName>
    <definedName name="Z_46D91775_94C2_49FF_9613_A9FB49F1B179_.wvu.PrintArea" localSheetId="11" hidden="1">'OHA-10012017-03312018'!$A$1:$N$417</definedName>
    <definedName name="Z_46D91775_94C2_49FF_9613_A9FB49F1B179_.wvu.PrintArea" localSheetId="12" hidden="1">'OIG-10012017-03312018'!$A$1:$N$417</definedName>
    <definedName name="Z_46D91775_94C2_49FF_9613_A9FB49F1B179_.wvu.PrintArea" localSheetId="13" hidden="1">'OPS-10012017-03312018'!$A$1:$N$417</definedName>
    <definedName name="Z_46D91775_94C2_49FF_9613_A9FB49F1B179_.wvu.PrintArea" localSheetId="14" hidden="1">'S&amp;T-10012017-03312018'!$A$1:$N$417</definedName>
    <definedName name="Z_46D91775_94C2_49FF_9613_A9FB49F1B179_.wvu.PrintArea" localSheetId="15" hidden="1">'TSA-10012017-03312018'!$A$1:$N$413</definedName>
    <definedName name="Z_46D91775_94C2_49FF_9613_A9FB49F1B179_.wvu.PrintArea" localSheetId="16" hidden="1">'USCG-10012017-03312018'!$A$1:$N$417</definedName>
    <definedName name="Z_46D91775_94C2_49FF_9613_A9FB49F1B179_.wvu.PrintArea" localSheetId="17" hidden="1">'USCIS-10012017-03312018'!$A$1:$N$417</definedName>
    <definedName name="Z_46D91775_94C2_49FF_9613_A9FB49F1B179_.wvu.PrintArea" localSheetId="18" hidden="1">'USSS-10012017-03312018'!$A$1:$N$65</definedName>
    <definedName name="Z_46D91775_94C2_49FF_9613_A9FB49F1B179_.wvu.PrintTitles" localSheetId="3" hidden="1">'CBP-10012017-03312018 '!$12:$13</definedName>
    <definedName name="Z_46D91775_94C2_49FF_9613_A9FB49F1B179_.wvu.PrintTitles" localSheetId="2" hidden="1">'DHS-COMBINED-10012017-03312018'!$12:$13</definedName>
    <definedName name="Z_46D91775_94C2_49FF_9613_A9FB49F1B179_.wvu.PrintTitles" localSheetId="4" hidden="1">'DNDO-10012017-03312018'!$12:$13</definedName>
    <definedName name="Z_46D91775_94C2_49FF_9613_A9FB49F1B179_.wvu.PrintTitles" localSheetId="5" hidden="1">'FEMA-10012017-03312018'!$12:$13</definedName>
    <definedName name="Z_46D91775_94C2_49FF_9613_A9FB49F1B179_.wvu.PrintTitles" localSheetId="6" hidden="1">'FLETC-10012017-03312018'!$12:$13</definedName>
    <definedName name="Z_46D91775_94C2_49FF_9613_A9FB49F1B179_.wvu.PrintTitles" localSheetId="7" hidden="1">'HQ-10012017-03312018'!$12:$13</definedName>
    <definedName name="Z_46D91775_94C2_49FF_9613_A9FB49F1B179_.wvu.PrintTitles" localSheetId="8" hidden="1">'I&amp;A-10012017-03312018'!$12:$13</definedName>
    <definedName name="Z_46D91775_94C2_49FF_9613_A9FB49F1B179_.wvu.PrintTitles" localSheetId="9" hidden="1">'ICE-10012017-03312018'!$12:$13</definedName>
    <definedName name="Z_46D91775_94C2_49FF_9613_A9FB49F1B179_.wvu.PrintTitles" localSheetId="10" hidden="1">'NPPD-10012017-03312018'!$12:$13</definedName>
    <definedName name="Z_46D91775_94C2_49FF_9613_A9FB49F1B179_.wvu.PrintTitles" localSheetId="11" hidden="1">'OHA-10012017-03312018'!$12:$13</definedName>
    <definedName name="Z_46D91775_94C2_49FF_9613_A9FB49F1B179_.wvu.PrintTitles" localSheetId="12" hidden="1">'OIG-10012017-03312018'!$12:$13</definedName>
    <definedName name="Z_46D91775_94C2_49FF_9613_A9FB49F1B179_.wvu.PrintTitles" localSheetId="13" hidden="1">'OPS-10012017-03312018'!$12:$13</definedName>
    <definedName name="Z_46D91775_94C2_49FF_9613_A9FB49F1B179_.wvu.PrintTitles" localSheetId="14" hidden="1">'S&amp;T-10012017-03312018'!$12:$13</definedName>
    <definedName name="Z_46D91775_94C2_49FF_9613_A9FB49F1B179_.wvu.PrintTitles" localSheetId="15" hidden="1">'TSA-10012017-03312018'!$12:$13</definedName>
    <definedName name="Z_46D91775_94C2_49FF_9613_A9FB49F1B179_.wvu.PrintTitles" localSheetId="16" hidden="1">'USCG-10012017-03312018'!$12:$13</definedName>
    <definedName name="Z_46D91775_94C2_49FF_9613_A9FB49F1B179_.wvu.PrintTitles" localSheetId="17" hidden="1">'USCIS-10012017-03312018'!$12:$13</definedName>
    <definedName name="Z_46D91775_94C2_49FF_9613_A9FB49F1B179_.wvu.PrintTitles" localSheetId="18" hidden="1">'USSS-10012017-03312018'!$12:$13</definedName>
    <definedName name="Z_46D91775_94C2_49FF_9613_A9FB49F1B179_.wvu.Rows" localSheetId="3" hidden="1">'CBP-10012017-03312018 '!$1:$1</definedName>
    <definedName name="Z_46D91775_94C2_49FF_9613_A9FB49F1B179_.wvu.Rows" localSheetId="2" hidden="1">'DHS-COMBINED-10012017-03312018'!$1:$1</definedName>
    <definedName name="Z_46D91775_94C2_49FF_9613_A9FB49F1B179_.wvu.Rows" localSheetId="4" hidden="1">'DNDO-10012017-03312018'!$1:$1</definedName>
    <definedName name="Z_46D91775_94C2_49FF_9613_A9FB49F1B179_.wvu.Rows" localSheetId="5" hidden="1">'FEMA-10012017-03312018'!$1:$1</definedName>
    <definedName name="Z_46D91775_94C2_49FF_9613_A9FB49F1B179_.wvu.Rows" localSheetId="6" hidden="1">'FLETC-10012017-03312018'!$1:$1</definedName>
    <definedName name="Z_46D91775_94C2_49FF_9613_A9FB49F1B179_.wvu.Rows" localSheetId="7" hidden="1">'HQ-10012017-03312018'!$1:$1</definedName>
    <definedName name="Z_46D91775_94C2_49FF_9613_A9FB49F1B179_.wvu.Rows" localSheetId="8" hidden="1">'I&amp;A-10012017-03312018'!$1:$1</definedName>
    <definedName name="Z_46D91775_94C2_49FF_9613_A9FB49F1B179_.wvu.Rows" localSheetId="9" hidden="1">'ICE-10012017-03312018'!$1:$1</definedName>
    <definedName name="Z_46D91775_94C2_49FF_9613_A9FB49F1B179_.wvu.Rows" localSheetId="10" hidden="1">'NPPD-10012017-03312018'!$1:$1</definedName>
    <definedName name="Z_46D91775_94C2_49FF_9613_A9FB49F1B179_.wvu.Rows" localSheetId="11" hidden="1">'OHA-10012017-03312018'!$1:$1</definedName>
    <definedName name="Z_46D91775_94C2_49FF_9613_A9FB49F1B179_.wvu.Rows" localSheetId="12" hidden="1">'OIG-10012017-03312018'!$1:$1</definedName>
    <definedName name="Z_46D91775_94C2_49FF_9613_A9FB49F1B179_.wvu.Rows" localSheetId="13" hidden="1">'OPS-10012017-03312018'!$1:$1</definedName>
    <definedName name="Z_46D91775_94C2_49FF_9613_A9FB49F1B179_.wvu.Rows" localSheetId="14" hidden="1">'S&amp;T-10012017-03312018'!$1:$1</definedName>
    <definedName name="Z_46D91775_94C2_49FF_9613_A9FB49F1B179_.wvu.Rows" localSheetId="15" hidden="1">'TSA-10012017-03312018'!$1:$1</definedName>
    <definedName name="Z_46D91775_94C2_49FF_9613_A9FB49F1B179_.wvu.Rows" localSheetId="16" hidden="1">'USCG-10012017-03312018'!$1:$1</definedName>
    <definedName name="Z_46D91775_94C2_49FF_9613_A9FB49F1B179_.wvu.Rows" localSheetId="17" hidden="1">'USCIS-10012017-03312018'!$1:$1</definedName>
    <definedName name="Z_46D91775_94C2_49FF_9613_A9FB49F1B179_.wvu.Rows" localSheetId="18" hidden="1">'USSS-10012017-03312018'!$1:$1</definedName>
  </definedNames>
  <calcPr calcId="152511"/>
  <customWorkbookViews>
    <customWorkbookView name="srlam - Personal View" guid="{46D91775-94C2-49FF-9613-A9FB49F1B179}" mergeInterval="0" personalView="1" maximized="1" xWindow="1" yWindow="1" windowWidth="1148" windowHeight="643" activeSheetId="2"/>
  </customWorkbookViews>
</workbook>
</file>

<file path=xl/calcChain.xml><?xml version="1.0" encoding="utf-8"?>
<calcChain xmlns="http://schemas.openxmlformats.org/spreadsheetml/2006/main">
  <c r="P402" i="5" l="1"/>
  <c r="Q423" i="21"/>
  <c r="Q422" i="21"/>
  <c r="V415" i="21"/>
  <c r="V411" i="21"/>
  <c r="V407" i="21"/>
  <c r="V403" i="21"/>
  <c r="V399" i="21"/>
  <c r="V395" i="21"/>
  <c r="V391" i="21"/>
  <c r="V387" i="21"/>
  <c r="V383" i="21"/>
  <c r="V379" i="21"/>
  <c r="V375" i="21"/>
  <c r="V371" i="21"/>
  <c r="V367" i="21"/>
  <c r="V363" i="21"/>
  <c r="V359" i="21"/>
  <c r="V355" i="21"/>
  <c r="V351" i="21"/>
  <c r="V347" i="21"/>
  <c r="V343" i="21"/>
  <c r="V339" i="21"/>
  <c r="V335" i="21"/>
  <c r="V331" i="21"/>
  <c r="V327" i="21"/>
  <c r="V323" i="21"/>
  <c r="V319" i="21"/>
  <c r="V315" i="21"/>
  <c r="V311" i="21"/>
  <c r="V307" i="21"/>
  <c r="V303" i="21"/>
  <c r="V299" i="21"/>
  <c r="V295" i="21"/>
  <c r="V291" i="21"/>
  <c r="V287" i="21"/>
  <c r="V283" i="21"/>
  <c r="V279" i="21"/>
  <c r="V275" i="21"/>
  <c r="V271" i="21"/>
  <c r="V267" i="21"/>
  <c r="V263" i="21"/>
  <c r="V259" i="21"/>
  <c r="V255" i="21"/>
  <c r="V251" i="21"/>
  <c r="V247" i="21"/>
  <c r="V243" i="21"/>
  <c r="V239" i="21"/>
  <c r="V235" i="21"/>
  <c r="V231" i="21"/>
  <c r="V227" i="21"/>
  <c r="V223" i="21"/>
  <c r="V219" i="21"/>
  <c r="V215" i="21"/>
  <c r="V211" i="21"/>
  <c r="V207" i="21"/>
  <c r="V203" i="21"/>
  <c r="V199" i="21"/>
  <c r="V195" i="21"/>
  <c r="V191" i="21"/>
  <c r="V187" i="21"/>
  <c r="V183" i="21"/>
  <c r="V179" i="21"/>
  <c r="A18" i="21"/>
  <c r="A22" i="21" s="1"/>
  <c r="A26" i="21" s="1"/>
  <c r="A30" i="21" s="1"/>
  <c r="A34" i="21" s="1"/>
  <c r="A38" i="21" s="1"/>
  <c r="A42" i="21" s="1"/>
  <c r="A46" i="21" s="1"/>
  <c r="A50" i="21" s="1"/>
  <c r="A54" i="21" s="1"/>
  <c r="A58" i="21" s="1"/>
  <c r="A62" i="21" s="1"/>
  <c r="A66" i="21" s="1"/>
  <c r="A70" i="21" s="1"/>
  <c r="A74" i="21" s="1"/>
  <c r="A78" i="21" s="1"/>
  <c r="A82" i="21" s="1"/>
  <c r="A86" i="21" s="1"/>
  <c r="A90" i="21" s="1"/>
  <c r="A94" i="21" s="1"/>
  <c r="A98" i="21" s="1"/>
  <c r="A102" i="21" s="1"/>
  <c r="A106" i="21" s="1"/>
  <c r="A110" i="21" s="1"/>
  <c r="A114" i="21" s="1"/>
  <c r="A118" i="21" s="1"/>
  <c r="A122" i="21" s="1"/>
  <c r="A126" i="21" s="1"/>
  <c r="A130" i="21" s="1"/>
  <c r="A134" i="21" s="1"/>
  <c r="A138" i="21" s="1"/>
  <c r="A142" i="21" s="1"/>
  <c r="A146" i="21" s="1"/>
  <c r="A150" i="21" s="1"/>
  <c r="A154" i="21" s="1"/>
  <c r="A158" i="21" s="1"/>
  <c r="A162" i="21" s="1"/>
  <c r="A166" i="21" s="1"/>
  <c r="A170" i="21" s="1"/>
  <c r="A174" i="21" s="1"/>
  <c r="A178" i="21" s="1"/>
  <c r="A182" i="21" s="1"/>
  <c r="A186" i="21" s="1"/>
  <c r="A190" i="21" s="1"/>
  <c r="A194" i="21" s="1"/>
  <c r="A198" i="21" s="1"/>
  <c r="A202" i="21" s="1"/>
  <c r="A206" i="21" s="1"/>
  <c r="A210" i="21" s="1"/>
  <c r="A214" i="21" s="1"/>
  <c r="A218" i="21" s="1"/>
  <c r="A222" i="21" s="1"/>
  <c r="A226" i="21" s="1"/>
  <c r="A230" i="21" s="1"/>
  <c r="A234" i="21" s="1"/>
  <c r="A238" i="21" s="1"/>
  <c r="A242" i="21" s="1"/>
  <c r="A246" i="21" s="1"/>
  <c r="A250" i="21" s="1"/>
  <c r="A254" i="21" s="1"/>
  <c r="A258" i="21" s="1"/>
  <c r="A262" i="21" s="1"/>
  <c r="A266" i="21" s="1"/>
  <c r="A270" i="21" s="1"/>
  <c r="A274" i="21" s="1"/>
  <c r="A278" i="21" s="1"/>
  <c r="A282" i="21" s="1"/>
  <c r="A286" i="21" s="1"/>
  <c r="A290" i="21" s="1"/>
  <c r="A294" i="21" s="1"/>
  <c r="A298" i="21" s="1"/>
  <c r="A302" i="21" s="1"/>
  <c r="A306" i="21" s="1"/>
  <c r="A310" i="21" s="1"/>
  <c r="A314" i="21" s="1"/>
  <c r="A318" i="21" s="1"/>
  <c r="A322" i="21" s="1"/>
  <c r="A326" i="21" s="1"/>
  <c r="A330" i="21" s="1"/>
  <c r="A334" i="21" s="1"/>
  <c r="A338" i="21" s="1"/>
  <c r="A342" i="21" s="1"/>
  <c r="A346" i="21" s="1"/>
  <c r="A350" i="21" s="1"/>
  <c r="A354" i="21" s="1"/>
  <c r="A358" i="21" s="1"/>
  <c r="A362" i="21" s="1"/>
  <c r="A366" i="21" s="1"/>
  <c r="A370" i="21" s="1"/>
  <c r="A374" i="21" s="1"/>
  <c r="A378" i="21" s="1"/>
  <c r="A382" i="21" s="1"/>
  <c r="A386" i="21" s="1"/>
  <c r="A390" i="21" s="1"/>
  <c r="A394" i="21" s="1"/>
  <c r="A398" i="21" s="1"/>
  <c r="A402" i="21" s="1"/>
  <c r="A406" i="21" s="1"/>
  <c r="A410" i="21" s="1"/>
  <c r="A414" i="21" s="1"/>
  <c r="J9" i="21"/>
  <c r="H9" i="21"/>
  <c r="A5" i="21"/>
  <c r="Q423" i="20" l="1"/>
  <c r="Q422" i="20"/>
  <c r="V415" i="20"/>
  <c r="V411" i="20"/>
  <c r="V407" i="20"/>
  <c r="V403" i="20"/>
  <c r="V399" i="20"/>
  <c r="V395" i="20"/>
  <c r="V391" i="20"/>
  <c r="V387" i="20"/>
  <c r="V383" i="20"/>
  <c r="V379" i="20"/>
  <c r="V375" i="20"/>
  <c r="V371" i="20"/>
  <c r="V367" i="20"/>
  <c r="V363" i="20"/>
  <c r="V359" i="20"/>
  <c r="V355" i="20"/>
  <c r="V351" i="20"/>
  <c r="V347" i="20"/>
  <c r="V343" i="20"/>
  <c r="V339" i="20"/>
  <c r="V335" i="20"/>
  <c r="V331" i="20"/>
  <c r="V327" i="20"/>
  <c r="V323" i="20"/>
  <c r="V319" i="20"/>
  <c r="V315" i="20"/>
  <c r="V311" i="20"/>
  <c r="V307" i="20"/>
  <c r="V303" i="20"/>
  <c r="V299" i="20"/>
  <c r="V295" i="20"/>
  <c r="V291" i="20"/>
  <c r="V287" i="20"/>
  <c r="V283" i="20"/>
  <c r="V279" i="20"/>
  <c r="V275" i="20"/>
  <c r="V271" i="20"/>
  <c r="V267" i="20"/>
  <c r="V263" i="20"/>
  <c r="V259" i="20"/>
  <c r="V255" i="20"/>
  <c r="V251" i="20"/>
  <c r="V247" i="20"/>
  <c r="V243" i="20"/>
  <c r="V239" i="20"/>
  <c r="V235" i="20"/>
  <c r="V231" i="20"/>
  <c r="V227" i="20"/>
  <c r="V223" i="20"/>
  <c r="V219" i="20"/>
  <c r="V215" i="20"/>
  <c r="V211" i="20"/>
  <c r="V207" i="20"/>
  <c r="V203" i="20"/>
  <c r="V199" i="20"/>
  <c r="V195" i="20"/>
  <c r="V191" i="20"/>
  <c r="V187" i="20"/>
  <c r="V183" i="20"/>
  <c r="V179" i="20"/>
  <c r="A18" i="20"/>
  <c r="A22" i="20" s="1"/>
  <c r="A26" i="20" s="1"/>
  <c r="A30" i="20" s="1"/>
  <c r="A34" i="20" s="1"/>
  <c r="A38" i="20" s="1"/>
  <c r="A42" i="20" s="1"/>
  <c r="A46" i="20" s="1"/>
  <c r="A50" i="20" s="1"/>
  <c r="A54" i="20" s="1"/>
  <c r="A58" i="20" s="1"/>
  <c r="A62" i="20" s="1"/>
  <c r="A66" i="20" s="1"/>
  <c r="A70" i="20" s="1"/>
  <c r="A74" i="20" s="1"/>
  <c r="A78" i="20" s="1"/>
  <c r="A82" i="20" s="1"/>
  <c r="A86" i="20" s="1"/>
  <c r="A90" i="20" s="1"/>
  <c r="A94" i="20" s="1"/>
  <c r="A98" i="20" s="1"/>
  <c r="A102" i="20" s="1"/>
  <c r="A106" i="20" s="1"/>
  <c r="A110" i="20" s="1"/>
  <c r="A114" i="20" s="1"/>
  <c r="A118" i="20" s="1"/>
  <c r="A122" i="20" s="1"/>
  <c r="A126" i="20" s="1"/>
  <c r="A130" i="20" s="1"/>
  <c r="A134" i="20" s="1"/>
  <c r="A138" i="20" s="1"/>
  <c r="A142" i="20" s="1"/>
  <c r="A146" i="20" s="1"/>
  <c r="A150" i="20" s="1"/>
  <c r="A154" i="20" s="1"/>
  <c r="A158" i="20" s="1"/>
  <c r="A162" i="20" s="1"/>
  <c r="A166" i="20" s="1"/>
  <c r="A170" i="20" s="1"/>
  <c r="A174" i="20" s="1"/>
  <c r="A178" i="20" s="1"/>
  <c r="A182" i="20" s="1"/>
  <c r="A186" i="20" s="1"/>
  <c r="A190" i="20" s="1"/>
  <c r="A194" i="20" s="1"/>
  <c r="A198" i="20" s="1"/>
  <c r="A202" i="20" s="1"/>
  <c r="A206" i="20" s="1"/>
  <c r="A210" i="20" s="1"/>
  <c r="A214" i="20" s="1"/>
  <c r="A218" i="20" s="1"/>
  <c r="A222" i="20" s="1"/>
  <c r="A226" i="20" s="1"/>
  <c r="A230" i="20" s="1"/>
  <c r="A234" i="20" s="1"/>
  <c r="A238" i="20" s="1"/>
  <c r="A242" i="20" s="1"/>
  <c r="A246" i="20" s="1"/>
  <c r="A250" i="20" s="1"/>
  <c r="A254" i="20" s="1"/>
  <c r="A258" i="20" s="1"/>
  <c r="A262" i="20" s="1"/>
  <c r="A266" i="20" s="1"/>
  <c r="A270" i="20" s="1"/>
  <c r="A274" i="20" s="1"/>
  <c r="A278" i="20" s="1"/>
  <c r="A282" i="20" s="1"/>
  <c r="A286" i="20" s="1"/>
  <c r="A290" i="20" s="1"/>
  <c r="A294" i="20" s="1"/>
  <c r="A298" i="20" s="1"/>
  <c r="A302" i="20" s="1"/>
  <c r="A306" i="20" s="1"/>
  <c r="A310" i="20" s="1"/>
  <c r="A314" i="20" s="1"/>
  <c r="A318" i="20" s="1"/>
  <c r="A322" i="20" s="1"/>
  <c r="A326" i="20" s="1"/>
  <c r="A330" i="20" s="1"/>
  <c r="A334" i="20" s="1"/>
  <c r="A338" i="20" s="1"/>
  <c r="A342" i="20" s="1"/>
  <c r="A346" i="20" s="1"/>
  <c r="A350" i="20" s="1"/>
  <c r="A354" i="20" s="1"/>
  <c r="A358" i="20" s="1"/>
  <c r="A362" i="20" s="1"/>
  <c r="A366" i="20" s="1"/>
  <c r="A370" i="20" s="1"/>
  <c r="A374" i="20" s="1"/>
  <c r="A378" i="20" s="1"/>
  <c r="A382" i="20" s="1"/>
  <c r="A386" i="20" s="1"/>
  <c r="A390" i="20" s="1"/>
  <c r="A394" i="20" s="1"/>
  <c r="A398" i="20" s="1"/>
  <c r="A402" i="20" s="1"/>
  <c r="A406" i="20" s="1"/>
  <c r="A410" i="20" s="1"/>
  <c r="A414" i="20" s="1"/>
  <c r="J9" i="20"/>
  <c r="H9" i="20"/>
  <c r="A5" i="20"/>
  <c r="Q423" i="19" l="1"/>
  <c r="J9" i="19" s="1"/>
  <c r="Q422" i="19"/>
  <c r="V415" i="19"/>
  <c r="V411" i="19"/>
  <c r="V407" i="19"/>
  <c r="V403" i="19"/>
  <c r="V399" i="19"/>
  <c r="V395" i="19"/>
  <c r="V391" i="19"/>
  <c r="V387" i="19"/>
  <c r="V383" i="19"/>
  <c r="V379" i="19"/>
  <c r="V375" i="19"/>
  <c r="V371" i="19"/>
  <c r="V367" i="19"/>
  <c r="V363" i="19"/>
  <c r="V359" i="19"/>
  <c r="V355" i="19"/>
  <c r="V351" i="19"/>
  <c r="V347" i="19"/>
  <c r="V343" i="19"/>
  <c r="V339" i="19"/>
  <c r="V335" i="19"/>
  <c r="V331" i="19"/>
  <c r="V327" i="19"/>
  <c r="V323" i="19"/>
  <c r="V319" i="19"/>
  <c r="V315" i="19"/>
  <c r="V311" i="19"/>
  <c r="V307" i="19"/>
  <c r="V303" i="19"/>
  <c r="V299" i="19"/>
  <c r="V295" i="19"/>
  <c r="V291" i="19"/>
  <c r="V287" i="19"/>
  <c r="V283" i="19"/>
  <c r="V279" i="19"/>
  <c r="V275" i="19"/>
  <c r="V271" i="19"/>
  <c r="V267" i="19"/>
  <c r="V263" i="19"/>
  <c r="V259" i="19"/>
  <c r="V255" i="19"/>
  <c r="V251" i="19"/>
  <c r="V247" i="19"/>
  <c r="V243" i="19"/>
  <c r="V239" i="19"/>
  <c r="V235" i="19"/>
  <c r="V231" i="19"/>
  <c r="V227" i="19"/>
  <c r="V223" i="19"/>
  <c r="V219" i="19"/>
  <c r="V215" i="19"/>
  <c r="V211" i="19"/>
  <c r="V207" i="19"/>
  <c r="V203" i="19"/>
  <c r="V199" i="19"/>
  <c r="V195" i="19"/>
  <c r="V191" i="19"/>
  <c r="V187" i="19"/>
  <c r="V183" i="19"/>
  <c r="V179" i="19"/>
  <c r="A18" i="19"/>
  <c r="A22" i="19" s="1"/>
  <c r="A26" i="19" s="1"/>
  <c r="A30" i="19" s="1"/>
  <c r="A34" i="19" s="1"/>
  <c r="A38" i="19" s="1"/>
  <c r="A42" i="19" s="1"/>
  <c r="A46" i="19" s="1"/>
  <c r="A50" i="19" s="1"/>
  <c r="A54" i="19" s="1"/>
  <c r="A58" i="19" s="1"/>
  <c r="A62" i="19" s="1"/>
  <c r="A66" i="19" s="1"/>
  <c r="A70" i="19" s="1"/>
  <c r="A74" i="19" s="1"/>
  <c r="A78" i="19" s="1"/>
  <c r="A82" i="19" s="1"/>
  <c r="A86" i="19" s="1"/>
  <c r="A90" i="19" s="1"/>
  <c r="A94" i="19" s="1"/>
  <c r="A98" i="19" s="1"/>
  <c r="A102" i="19" s="1"/>
  <c r="A106" i="19" s="1"/>
  <c r="A110" i="19" s="1"/>
  <c r="A114" i="19" s="1"/>
  <c r="A118" i="19" s="1"/>
  <c r="A122" i="19" s="1"/>
  <c r="A126" i="19" s="1"/>
  <c r="A130" i="19" s="1"/>
  <c r="A134" i="19" s="1"/>
  <c r="A138" i="19" s="1"/>
  <c r="A142" i="19" s="1"/>
  <c r="A146" i="19" s="1"/>
  <c r="A150" i="19" s="1"/>
  <c r="A154" i="19" s="1"/>
  <c r="A158" i="19" s="1"/>
  <c r="A162" i="19" s="1"/>
  <c r="A166" i="19" s="1"/>
  <c r="A170" i="19" s="1"/>
  <c r="A174" i="19" s="1"/>
  <c r="A178" i="19" s="1"/>
  <c r="A182" i="19" s="1"/>
  <c r="A186" i="19" s="1"/>
  <c r="A190" i="19" s="1"/>
  <c r="A194" i="19" s="1"/>
  <c r="A198" i="19" s="1"/>
  <c r="A202" i="19" s="1"/>
  <c r="A206" i="19" s="1"/>
  <c r="A210" i="19" s="1"/>
  <c r="A214" i="19" s="1"/>
  <c r="A218" i="19" s="1"/>
  <c r="A222" i="19" s="1"/>
  <c r="A226" i="19" s="1"/>
  <c r="A230" i="19" s="1"/>
  <c r="A234" i="19" s="1"/>
  <c r="A238" i="19" s="1"/>
  <c r="A242" i="19" s="1"/>
  <c r="A246" i="19" s="1"/>
  <c r="A250" i="19" s="1"/>
  <c r="A254" i="19" s="1"/>
  <c r="A258" i="19" s="1"/>
  <c r="A262" i="19" s="1"/>
  <c r="A266" i="19" s="1"/>
  <c r="A270" i="19" s="1"/>
  <c r="A274" i="19" s="1"/>
  <c r="A278" i="19" s="1"/>
  <c r="A282" i="19" s="1"/>
  <c r="A286" i="19" s="1"/>
  <c r="A290" i="19" s="1"/>
  <c r="A294" i="19" s="1"/>
  <c r="A298" i="19" s="1"/>
  <c r="A302" i="19" s="1"/>
  <c r="A306" i="19" s="1"/>
  <c r="A310" i="19" s="1"/>
  <c r="A314" i="19" s="1"/>
  <c r="A318" i="19" s="1"/>
  <c r="A322" i="19" s="1"/>
  <c r="A326" i="19" s="1"/>
  <c r="A330" i="19" s="1"/>
  <c r="A334" i="19" s="1"/>
  <c r="A338" i="19" s="1"/>
  <c r="A342" i="19" s="1"/>
  <c r="A346" i="19" s="1"/>
  <c r="A350" i="19" s="1"/>
  <c r="A354" i="19" s="1"/>
  <c r="A358" i="19" s="1"/>
  <c r="A362" i="19" s="1"/>
  <c r="A366" i="19" s="1"/>
  <c r="A370" i="19" s="1"/>
  <c r="A374" i="19" s="1"/>
  <c r="A378" i="19" s="1"/>
  <c r="A382" i="19" s="1"/>
  <c r="A386" i="19" s="1"/>
  <c r="A390" i="19" s="1"/>
  <c r="A394" i="19" s="1"/>
  <c r="A398" i="19" s="1"/>
  <c r="A402" i="19" s="1"/>
  <c r="A406" i="19" s="1"/>
  <c r="A410" i="19" s="1"/>
  <c r="A414" i="19" s="1"/>
  <c r="H9" i="19"/>
  <c r="A5" i="19"/>
  <c r="Q423" i="18" l="1"/>
  <c r="J9" i="18" s="1"/>
  <c r="Q422" i="18"/>
  <c r="V415" i="18"/>
  <c r="V411" i="18"/>
  <c r="V407" i="18"/>
  <c r="V403" i="18"/>
  <c r="V399" i="18"/>
  <c r="V395" i="18"/>
  <c r="V391" i="18"/>
  <c r="V387" i="18"/>
  <c r="V383" i="18"/>
  <c r="V379" i="18"/>
  <c r="V375" i="18"/>
  <c r="V371" i="18"/>
  <c r="V367" i="18"/>
  <c r="V363" i="18"/>
  <c r="V359" i="18"/>
  <c r="V355" i="18"/>
  <c r="V351" i="18"/>
  <c r="V347" i="18"/>
  <c r="V343" i="18"/>
  <c r="V339" i="18"/>
  <c r="V335" i="18"/>
  <c r="V331" i="18"/>
  <c r="V327" i="18"/>
  <c r="V323" i="18"/>
  <c r="V319" i="18"/>
  <c r="V315" i="18"/>
  <c r="V311" i="18"/>
  <c r="V307" i="18"/>
  <c r="V303" i="18"/>
  <c r="V299" i="18"/>
  <c r="V295" i="18"/>
  <c r="V291" i="18"/>
  <c r="V287" i="18"/>
  <c r="V283" i="18"/>
  <c r="V279" i="18"/>
  <c r="V275" i="18"/>
  <c r="V271" i="18"/>
  <c r="V267" i="18"/>
  <c r="V263" i="18"/>
  <c r="V259" i="18"/>
  <c r="V255" i="18"/>
  <c r="V251" i="18"/>
  <c r="V247" i="18"/>
  <c r="V243" i="18"/>
  <c r="V239" i="18"/>
  <c r="V235" i="18"/>
  <c r="V231" i="18"/>
  <c r="V227" i="18"/>
  <c r="V223" i="18"/>
  <c r="V219" i="18"/>
  <c r="V215" i="18"/>
  <c r="V211" i="18"/>
  <c r="V207" i="18"/>
  <c r="V203" i="18"/>
  <c r="V199" i="18"/>
  <c r="V195" i="18"/>
  <c r="V191" i="18"/>
  <c r="V187" i="18"/>
  <c r="V183" i="18"/>
  <c r="V179" i="18"/>
  <c r="A18" i="18"/>
  <c r="A22" i="18" s="1"/>
  <c r="A26" i="18" s="1"/>
  <c r="A30" i="18" s="1"/>
  <c r="A34" i="18" s="1"/>
  <c r="A38" i="18" s="1"/>
  <c r="A42" i="18" s="1"/>
  <c r="A46" i="18" s="1"/>
  <c r="A50" i="18" s="1"/>
  <c r="A54" i="18" s="1"/>
  <c r="A58" i="18" s="1"/>
  <c r="A62" i="18" s="1"/>
  <c r="A66" i="18" s="1"/>
  <c r="A70" i="18" s="1"/>
  <c r="A74" i="18" s="1"/>
  <c r="A78" i="18" s="1"/>
  <c r="A82" i="18" s="1"/>
  <c r="A86" i="18" s="1"/>
  <c r="A90" i="18" s="1"/>
  <c r="A94" i="18" s="1"/>
  <c r="A98" i="18" s="1"/>
  <c r="A102" i="18" s="1"/>
  <c r="A106" i="18" s="1"/>
  <c r="A110" i="18" s="1"/>
  <c r="A114" i="18" s="1"/>
  <c r="A118" i="18" s="1"/>
  <c r="A122" i="18" s="1"/>
  <c r="A126" i="18" s="1"/>
  <c r="A130" i="18" s="1"/>
  <c r="A134" i="18" s="1"/>
  <c r="A138" i="18" s="1"/>
  <c r="A142" i="18" s="1"/>
  <c r="A146" i="18" s="1"/>
  <c r="A150" i="18" s="1"/>
  <c r="A154" i="18" s="1"/>
  <c r="A158" i="18" s="1"/>
  <c r="A162" i="18" s="1"/>
  <c r="A166" i="18" s="1"/>
  <c r="A170" i="18" s="1"/>
  <c r="A174" i="18" s="1"/>
  <c r="A178" i="18" s="1"/>
  <c r="A182" i="18" s="1"/>
  <c r="A186" i="18" s="1"/>
  <c r="A190" i="18" s="1"/>
  <c r="A194" i="18" s="1"/>
  <c r="A198" i="18" s="1"/>
  <c r="A202" i="18" s="1"/>
  <c r="A206" i="18" s="1"/>
  <c r="A210" i="18" s="1"/>
  <c r="A214" i="18" s="1"/>
  <c r="A218" i="18" s="1"/>
  <c r="A222" i="18" s="1"/>
  <c r="A226" i="18" s="1"/>
  <c r="A230" i="18" s="1"/>
  <c r="A234" i="18" s="1"/>
  <c r="A238" i="18" s="1"/>
  <c r="A242" i="18" s="1"/>
  <c r="A246" i="18" s="1"/>
  <c r="A250" i="18" s="1"/>
  <c r="A254" i="18" s="1"/>
  <c r="A258" i="18" s="1"/>
  <c r="A262" i="18" s="1"/>
  <c r="A266" i="18" s="1"/>
  <c r="A270" i="18" s="1"/>
  <c r="A274" i="18" s="1"/>
  <c r="A278" i="18" s="1"/>
  <c r="A282" i="18" s="1"/>
  <c r="A286" i="18" s="1"/>
  <c r="A290" i="18" s="1"/>
  <c r="A294" i="18" s="1"/>
  <c r="A298" i="18" s="1"/>
  <c r="A302" i="18" s="1"/>
  <c r="A306" i="18" s="1"/>
  <c r="A310" i="18" s="1"/>
  <c r="A314" i="18" s="1"/>
  <c r="A318" i="18" s="1"/>
  <c r="A322" i="18" s="1"/>
  <c r="A326" i="18" s="1"/>
  <c r="A330" i="18" s="1"/>
  <c r="A334" i="18" s="1"/>
  <c r="A338" i="18" s="1"/>
  <c r="A342" i="18" s="1"/>
  <c r="A346" i="18" s="1"/>
  <c r="A350" i="18" s="1"/>
  <c r="A354" i="18" s="1"/>
  <c r="A358" i="18" s="1"/>
  <c r="A362" i="18" s="1"/>
  <c r="A366" i="18" s="1"/>
  <c r="A370" i="18" s="1"/>
  <c r="A374" i="18" s="1"/>
  <c r="A378" i="18" s="1"/>
  <c r="A382" i="18" s="1"/>
  <c r="A386" i="18" s="1"/>
  <c r="A390" i="18" s="1"/>
  <c r="A394" i="18" s="1"/>
  <c r="A398" i="18" s="1"/>
  <c r="A402" i="18" s="1"/>
  <c r="A406" i="18" s="1"/>
  <c r="A410" i="18" s="1"/>
  <c r="A414" i="18" s="1"/>
  <c r="H9" i="18"/>
  <c r="A5" i="18"/>
  <c r="Q423" i="17" l="1"/>
  <c r="Q422" i="17"/>
  <c r="V415" i="17"/>
  <c r="V411" i="17"/>
  <c r="V407" i="17"/>
  <c r="V403" i="17"/>
  <c r="V399" i="17"/>
  <c r="V395" i="17"/>
  <c r="V391" i="17"/>
  <c r="V387" i="17"/>
  <c r="V383" i="17"/>
  <c r="V379" i="17"/>
  <c r="V375" i="17"/>
  <c r="V371" i="17"/>
  <c r="V367" i="17"/>
  <c r="V363" i="17"/>
  <c r="V359" i="17"/>
  <c r="V355" i="17"/>
  <c r="V351" i="17"/>
  <c r="V347" i="17"/>
  <c r="V343" i="17"/>
  <c r="V339" i="17"/>
  <c r="V335" i="17"/>
  <c r="V331" i="17"/>
  <c r="V327" i="17"/>
  <c r="V323" i="17"/>
  <c r="V319" i="17"/>
  <c r="V315" i="17"/>
  <c r="V311" i="17"/>
  <c r="V307" i="17"/>
  <c r="V303" i="17"/>
  <c r="V299" i="17"/>
  <c r="V295" i="17"/>
  <c r="V291" i="17"/>
  <c r="V287" i="17"/>
  <c r="V283" i="17"/>
  <c r="V279" i="17"/>
  <c r="V275" i="17"/>
  <c r="V271" i="17"/>
  <c r="V267" i="17"/>
  <c r="V263" i="17"/>
  <c r="V259" i="17"/>
  <c r="V255" i="17"/>
  <c r="V251" i="17"/>
  <c r="V247" i="17"/>
  <c r="V243" i="17"/>
  <c r="V239" i="17"/>
  <c r="V235" i="17"/>
  <c r="V231" i="17"/>
  <c r="V227" i="17"/>
  <c r="V223" i="17"/>
  <c r="V219" i="17"/>
  <c r="V215" i="17"/>
  <c r="V211" i="17"/>
  <c r="V207" i="17"/>
  <c r="V203" i="17"/>
  <c r="V199" i="17"/>
  <c r="V195" i="17"/>
  <c r="V191" i="17"/>
  <c r="V187" i="17"/>
  <c r="V183" i="17"/>
  <c r="V179" i="17"/>
  <c r="A18" i="17"/>
  <c r="A22" i="17" s="1"/>
  <c r="A26" i="17" s="1"/>
  <c r="A30" i="17" s="1"/>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J9" i="17"/>
  <c r="H9" i="17"/>
  <c r="A5" i="17"/>
  <c r="Q70" i="16" l="1"/>
  <c r="Q69" i="16"/>
  <c r="A18" i="16"/>
  <c r="A22" i="16" s="1"/>
  <c r="A26" i="16" s="1"/>
  <c r="A30" i="16" s="1"/>
  <c r="A34" i="16" s="1"/>
  <c r="A38" i="16" s="1"/>
  <c r="A42" i="16" s="1"/>
  <c r="A46" i="16" s="1"/>
  <c r="A50" i="16" s="1"/>
  <c r="A54" i="16" s="1"/>
  <c r="A58" i="16" s="1"/>
  <c r="A62" i="16" s="1"/>
  <c r="A5" i="16"/>
  <c r="Q423" i="15" l="1"/>
  <c r="Q422" i="15"/>
  <c r="V415" i="15"/>
  <c r="V411" i="15"/>
  <c r="V407" i="15"/>
  <c r="V403" i="15"/>
  <c r="V399" i="15"/>
  <c r="V395" i="15"/>
  <c r="V391" i="15"/>
  <c r="V387" i="15"/>
  <c r="V383" i="15"/>
  <c r="V379" i="15"/>
  <c r="V375" i="15"/>
  <c r="V371" i="15"/>
  <c r="V367" i="15"/>
  <c r="V363" i="15"/>
  <c r="V359" i="15"/>
  <c r="V355" i="15"/>
  <c r="V351" i="15"/>
  <c r="V347" i="15"/>
  <c r="V343" i="15"/>
  <c r="V339" i="15"/>
  <c r="V335" i="15"/>
  <c r="V331" i="15"/>
  <c r="V327" i="15"/>
  <c r="V323" i="15"/>
  <c r="V319" i="15"/>
  <c r="V315" i="15"/>
  <c r="V311" i="15"/>
  <c r="V307" i="15"/>
  <c r="V303" i="15"/>
  <c r="V299" i="15"/>
  <c r="V295" i="15"/>
  <c r="V291" i="15"/>
  <c r="V287" i="15"/>
  <c r="V283" i="15"/>
  <c r="V279" i="15"/>
  <c r="V275" i="15"/>
  <c r="V271" i="15"/>
  <c r="V267" i="15"/>
  <c r="V263" i="15"/>
  <c r="V259" i="15"/>
  <c r="V255" i="15"/>
  <c r="V251" i="15"/>
  <c r="V247" i="15"/>
  <c r="V243" i="15"/>
  <c r="V239" i="15"/>
  <c r="V235" i="15"/>
  <c r="V231" i="15"/>
  <c r="V227" i="15"/>
  <c r="V223" i="15"/>
  <c r="V219" i="15"/>
  <c r="V215" i="15"/>
  <c r="V211" i="15"/>
  <c r="V207" i="15"/>
  <c r="V203" i="15"/>
  <c r="V199" i="15"/>
  <c r="V195" i="15"/>
  <c r="V191" i="15"/>
  <c r="V187" i="15"/>
  <c r="V183" i="15"/>
  <c r="V179" i="15"/>
  <c r="A18" i="15"/>
  <c r="A22" i="15" s="1"/>
  <c r="A26" i="15" s="1"/>
  <c r="A30" i="15" s="1"/>
  <c r="A34" i="15" s="1"/>
  <c r="A38" i="15" s="1"/>
  <c r="A42" i="15" s="1"/>
  <c r="A46" i="15" s="1"/>
  <c r="A50" i="15" s="1"/>
  <c r="A54" i="15" s="1"/>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J9" i="15"/>
  <c r="H9" i="15"/>
  <c r="A5" i="15"/>
  <c r="Q419" i="14" l="1"/>
  <c r="Q418" i="14"/>
  <c r="V411" i="14"/>
  <c r="V407" i="14"/>
  <c r="V403" i="14"/>
  <c r="V399" i="14"/>
  <c r="V395" i="14"/>
  <c r="V391" i="14"/>
  <c r="V387" i="14"/>
  <c r="V383" i="14"/>
  <c r="V379" i="14"/>
  <c r="V375" i="14"/>
  <c r="V371" i="14"/>
  <c r="V367" i="14"/>
  <c r="V363" i="14"/>
  <c r="V359" i="14"/>
  <c r="V355" i="14"/>
  <c r="V351" i="14"/>
  <c r="V347" i="14"/>
  <c r="V343" i="14"/>
  <c r="V339" i="14"/>
  <c r="V335" i="14"/>
  <c r="V331" i="14"/>
  <c r="V327" i="14"/>
  <c r="V323" i="14"/>
  <c r="V319" i="14"/>
  <c r="V315" i="14"/>
  <c r="V311" i="14"/>
  <c r="V307" i="14"/>
  <c r="V303" i="14"/>
  <c r="V299" i="14"/>
  <c r="V295" i="14"/>
  <c r="V291" i="14"/>
  <c r="V287" i="14"/>
  <c r="V283" i="14"/>
  <c r="V279" i="14"/>
  <c r="V275" i="14"/>
  <c r="V271" i="14"/>
  <c r="V267" i="14"/>
  <c r="V263" i="14"/>
  <c r="V259" i="14"/>
  <c r="V255" i="14"/>
  <c r="V251" i="14"/>
  <c r="V247" i="14"/>
  <c r="V243" i="14"/>
  <c r="V239" i="14"/>
  <c r="V235" i="14"/>
  <c r="V231" i="14"/>
  <c r="V227" i="14"/>
  <c r="V223" i="14"/>
  <c r="V219" i="14"/>
  <c r="V215" i="14"/>
  <c r="V211" i="14"/>
  <c r="V207" i="14"/>
  <c r="V203" i="14"/>
  <c r="V199" i="14"/>
  <c r="V195" i="14"/>
  <c r="V191" i="14"/>
  <c r="V187" i="14"/>
  <c r="V183" i="14"/>
  <c r="V179" i="14"/>
  <c r="V175" i="14"/>
  <c r="A18" i="14"/>
  <c r="A22" i="14" s="1"/>
  <c r="A26" i="14" s="1"/>
  <c r="A30" i="14" s="1"/>
  <c r="A34" i="14" s="1"/>
  <c r="A42" i="14" s="1"/>
  <c r="A46" i="14" s="1"/>
  <c r="A50" i="14" s="1"/>
  <c r="A54" i="14" s="1"/>
  <c r="A58" i="14" s="1"/>
  <c r="A62" i="14" s="1"/>
  <c r="A66" i="14" s="1"/>
  <c r="A70" i="14" s="1"/>
  <c r="A74" i="14" s="1"/>
  <c r="A78" i="14" s="1"/>
  <c r="A82" i="14" s="1"/>
  <c r="A86" i="14" s="1"/>
  <c r="A90" i="14" s="1"/>
  <c r="A94" i="14" s="1"/>
  <c r="A98" i="14" s="1"/>
  <c r="A102" i="14" s="1"/>
  <c r="A106" i="14" s="1"/>
  <c r="A110" i="14" s="1"/>
  <c r="A114" i="14" s="1"/>
  <c r="A118" i="14" s="1"/>
  <c r="A122" i="14" s="1"/>
  <c r="A126" i="14" s="1"/>
  <c r="A130" i="14" s="1"/>
  <c r="A134" i="14" s="1"/>
  <c r="A138" i="14" s="1"/>
  <c r="A142" i="14" s="1"/>
  <c r="A146" i="14" s="1"/>
  <c r="A150" i="14" s="1"/>
  <c r="A154" i="14" s="1"/>
  <c r="A158" i="14" s="1"/>
  <c r="A162" i="14" s="1"/>
  <c r="A166" i="14" s="1"/>
  <c r="A170" i="14" s="1"/>
  <c r="A174" i="14" s="1"/>
  <c r="A178" i="14" s="1"/>
  <c r="A182" i="14" s="1"/>
  <c r="A186" i="14" s="1"/>
  <c r="A190" i="14" s="1"/>
  <c r="A194" i="14" s="1"/>
  <c r="A198" i="14" s="1"/>
  <c r="A202" i="14" s="1"/>
  <c r="A206" i="14" s="1"/>
  <c r="A210" i="14" s="1"/>
  <c r="A214" i="14" s="1"/>
  <c r="A218" i="14" s="1"/>
  <c r="A222" i="14" s="1"/>
  <c r="A226" i="14" s="1"/>
  <c r="A230" i="14" s="1"/>
  <c r="A234" i="14" s="1"/>
  <c r="A238" i="14" s="1"/>
  <c r="A242" i="14" s="1"/>
  <c r="A246" i="14" s="1"/>
  <c r="A250" i="14" s="1"/>
  <c r="A254" i="14" s="1"/>
  <c r="A258" i="14" s="1"/>
  <c r="A262" i="14" s="1"/>
  <c r="A266" i="14" s="1"/>
  <c r="A270" i="14" s="1"/>
  <c r="A274" i="14" s="1"/>
  <c r="A278" i="14" s="1"/>
  <c r="A282" i="14" s="1"/>
  <c r="A286" i="14" s="1"/>
  <c r="A290" i="14" s="1"/>
  <c r="A294" i="14" s="1"/>
  <c r="A298" i="14" s="1"/>
  <c r="A302" i="14" s="1"/>
  <c r="A306" i="14" s="1"/>
  <c r="A310" i="14" s="1"/>
  <c r="A314" i="14" s="1"/>
  <c r="A318" i="14" s="1"/>
  <c r="A322" i="14" s="1"/>
  <c r="A326" i="14" s="1"/>
  <c r="A330" i="14" s="1"/>
  <c r="A334" i="14" s="1"/>
  <c r="A338" i="14" s="1"/>
  <c r="A342" i="14" s="1"/>
  <c r="A346" i="14" s="1"/>
  <c r="A350" i="14" s="1"/>
  <c r="A354" i="14" s="1"/>
  <c r="A358" i="14" s="1"/>
  <c r="A362" i="14" s="1"/>
  <c r="A366" i="14" s="1"/>
  <c r="A370" i="14" s="1"/>
  <c r="A374" i="14" s="1"/>
  <c r="A378" i="14" s="1"/>
  <c r="A382" i="14" s="1"/>
  <c r="A386" i="14" s="1"/>
  <c r="A390" i="14" s="1"/>
  <c r="A394" i="14" s="1"/>
  <c r="A398" i="14" s="1"/>
  <c r="A402" i="14" s="1"/>
  <c r="A406" i="14" s="1"/>
  <c r="A410" i="14" s="1"/>
  <c r="J9" i="14"/>
  <c r="H9" i="14"/>
  <c r="A5" i="14"/>
  <c r="Q423" i="13" l="1"/>
  <c r="Q422" i="13"/>
  <c r="V415" i="13"/>
  <c r="V411" i="13"/>
  <c r="V407" i="13"/>
  <c r="V403" i="13"/>
  <c r="V399" i="13"/>
  <c r="V395" i="13"/>
  <c r="V391" i="13"/>
  <c r="V387" i="13"/>
  <c r="V383" i="13"/>
  <c r="V379" i="13"/>
  <c r="V375" i="13"/>
  <c r="V371" i="13"/>
  <c r="V367" i="13"/>
  <c r="V363" i="13"/>
  <c r="V359" i="13"/>
  <c r="V355" i="13"/>
  <c r="V351" i="13"/>
  <c r="V347" i="13"/>
  <c r="V343" i="13"/>
  <c r="V339" i="13"/>
  <c r="V335" i="13"/>
  <c r="V331" i="13"/>
  <c r="V327" i="13"/>
  <c r="V323" i="13"/>
  <c r="V319" i="13"/>
  <c r="V315" i="13"/>
  <c r="V311" i="13"/>
  <c r="V307" i="13"/>
  <c r="V303" i="13"/>
  <c r="V299" i="13"/>
  <c r="V295" i="13"/>
  <c r="V291" i="13"/>
  <c r="V287" i="13"/>
  <c r="V283" i="13"/>
  <c r="V279" i="13"/>
  <c r="V275" i="13"/>
  <c r="V271" i="13"/>
  <c r="V267" i="13"/>
  <c r="V263" i="13"/>
  <c r="V259" i="13"/>
  <c r="V255" i="13"/>
  <c r="V251" i="13"/>
  <c r="V247" i="13"/>
  <c r="V243" i="13"/>
  <c r="V239" i="13"/>
  <c r="V235" i="13"/>
  <c r="V231" i="13"/>
  <c r="V227" i="13"/>
  <c r="V223" i="13"/>
  <c r="V219" i="13"/>
  <c r="V215" i="13"/>
  <c r="V211" i="13"/>
  <c r="V207" i="13"/>
  <c r="V203" i="13"/>
  <c r="V199" i="13"/>
  <c r="V195" i="13"/>
  <c r="V191" i="13"/>
  <c r="V187" i="13"/>
  <c r="V183" i="13"/>
  <c r="V179" i="13"/>
  <c r="A22" i="13"/>
  <c r="A26" i="13" s="1"/>
  <c r="A30" i="13" s="1"/>
  <c r="A34" i="13" s="1"/>
  <c r="A38" i="13" s="1"/>
  <c r="A42" i="13" s="1"/>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A18" i="13"/>
  <c r="J9" i="13"/>
  <c r="H9" i="13"/>
  <c r="A5" i="13"/>
  <c r="Q423" i="12" l="1"/>
  <c r="Q422" i="12"/>
  <c r="H9" i="12" s="1"/>
  <c r="V415" i="12"/>
  <c r="V411" i="12"/>
  <c r="V407" i="12"/>
  <c r="V403" i="12"/>
  <c r="V399" i="12"/>
  <c r="V395" i="12"/>
  <c r="V391" i="12"/>
  <c r="V387" i="12"/>
  <c r="V383" i="12"/>
  <c r="V379" i="12"/>
  <c r="V375" i="12"/>
  <c r="V371" i="12"/>
  <c r="V367" i="12"/>
  <c r="V363" i="12"/>
  <c r="V359" i="12"/>
  <c r="V355" i="12"/>
  <c r="V351" i="12"/>
  <c r="V347" i="12"/>
  <c r="V343" i="12"/>
  <c r="V339" i="12"/>
  <c r="V335" i="12"/>
  <c r="V331" i="12"/>
  <c r="V327" i="12"/>
  <c r="V323" i="12"/>
  <c r="V319" i="12"/>
  <c r="V315" i="12"/>
  <c r="V311" i="12"/>
  <c r="V307" i="12"/>
  <c r="V303" i="12"/>
  <c r="V299" i="12"/>
  <c r="V295" i="12"/>
  <c r="V291" i="12"/>
  <c r="V287" i="12"/>
  <c r="V283" i="12"/>
  <c r="V279" i="12"/>
  <c r="V275" i="12"/>
  <c r="V271" i="12"/>
  <c r="V267" i="12"/>
  <c r="V263" i="12"/>
  <c r="V259" i="12"/>
  <c r="V255" i="12"/>
  <c r="V251" i="12"/>
  <c r="V247" i="12"/>
  <c r="V243" i="12"/>
  <c r="V239" i="12"/>
  <c r="V235" i="12"/>
  <c r="V231" i="12"/>
  <c r="V227" i="12"/>
  <c r="V223" i="12"/>
  <c r="V219" i="12"/>
  <c r="V215" i="12"/>
  <c r="V211" i="12"/>
  <c r="V207" i="12"/>
  <c r="V203" i="12"/>
  <c r="V199" i="12"/>
  <c r="V195" i="12"/>
  <c r="V191" i="12"/>
  <c r="V187" i="12"/>
  <c r="V183" i="12"/>
  <c r="V179" i="12"/>
  <c r="A18" i="12"/>
  <c r="A22" i="12" s="1"/>
  <c r="A26" i="12" s="1"/>
  <c r="A30" i="12" s="1"/>
  <c r="A34" i="12" s="1"/>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J9" i="12"/>
  <c r="A5" i="12"/>
  <c r="Q423" i="11" l="1"/>
  <c r="J9" i="11" s="1"/>
  <c r="Q422" i="11"/>
  <c r="H9" i="11" s="1"/>
  <c r="V415" i="11"/>
  <c r="V411" i="11"/>
  <c r="V407" i="11"/>
  <c r="V403" i="11"/>
  <c r="V399" i="11"/>
  <c r="V395" i="11"/>
  <c r="V391" i="11"/>
  <c r="V387" i="11"/>
  <c r="V383" i="11"/>
  <c r="V379" i="11"/>
  <c r="V375" i="11"/>
  <c r="V371" i="11"/>
  <c r="V367" i="11"/>
  <c r="V363" i="11"/>
  <c r="V359" i="11"/>
  <c r="V355" i="11"/>
  <c r="V351" i="11"/>
  <c r="V347" i="11"/>
  <c r="V343" i="11"/>
  <c r="V339" i="11"/>
  <c r="V335" i="11"/>
  <c r="V331" i="11"/>
  <c r="V327" i="11"/>
  <c r="V323" i="11"/>
  <c r="V319" i="11"/>
  <c r="V315" i="11"/>
  <c r="V311" i="11"/>
  <c r="V307" i="11"/>
  <c r="V303" i="11"/>
  <c r="V299" i="11"/>
  <c r="V295" i="11"/>
  <c r="V291" i="11"/>
  <c r="V287" i="11"/>
  <c r="V283" i="11"/>
  <c r="V279" i="11"/>
  <c r="V275" i="11"/>
  <c r="V271" i="11"/>
  <c r="V267" i="11"/>
  <c r="V263" i="11"/>
  <c r="V259" i="11"/>
  <c r="V255" i="11"/>
  <c r="V251" i="11"/>
  <c r="V247" i="11"/>
  <c r="V243" i="11"/>
  <c r="V239" i="11"/>
  <c r="V235" i="11"/>
  <c r="V231" i="11"/>
  <c r="V227" i="11"/>
  <c r="V223" i="11"/>
  <c r="V219" i="11"/>
  <c r="V215" i="11"/>
  <c r="V211" i="11"/>
  <c r="V207" i="11"/>
  <c r="V203" i="11"/>
  <c r="V199" i="11"/>
  <c r="V195" i="11"/>
  <c r="V191" i="11"/>
  <c r="V187" i="11"/>
  <c r="V183" i="11"/>
  <c r="V179" i="11"/>
  <c r="A18" i="11"/>
  <c r="A22" i="11" s="1"/>
  <c r="A26" i="11" s="1"/>
  <c r="A30" i="11" s="1"/>
  <c r="A34" i="11" s="1"/>
  <c r="A38" i="11" s="1"/>
  <c r="A42" i="11" s="1"/>
  <c r="A46" i="11" s="1"/>
  <c r="A50" i="11" s="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A5" i="11"/>
  <c r="Q423" i="10" l="1"/>
  <c r="Q422" i="10"/>
  <c r="V415" i="10"/>
  <c r="V411" i="10"/>
  <c r="V407" i="10"/>
  <c r="V403" i="10"/>
  <c r="V399" i="10"/>
  <c r="V395" i="10"/>
  <c r="V391" i="10"/>
  <c r="V387" i="10"/>
  <c r="V383" i="10"/>
  <c r="V379" i="10"/>
  <c r="V375" i="10"/>
  <c r="V371" i="10"/>
  <c r="V367" i="10"/>
  <c r="V363" i="10"/>
  <c r="V359" i="10"/>
  <c r="V355" i="10"/>
  <c r="V351" i="10"/>
  <c r="V347" i="10"/>
  <c r="V343" i="10"/>
  <c r="V339" i="10"/>
  <c r="V335" i="10"/>
  <c r="V331" i="10"/>
  <c r="V327" i="10"/>
  <c r="V323" i="10"/>
  <c r="V319" i="10"/>
  <c r="V315" i="10"/>
  <c r="V311" i="10"/>
  <c r="V307" i="10"/>
  <c r="V303" i="10"/>
  <c r="V299" i="10"/>
  <c r="V295" i="10"/>
  <c r="V291" i="10"/>
  <c r="V287" i="10"/>
  <c r="V283" i="10"/>
  <c r="V279" i="10"/>
  <c r="V275" i="10"/>
  <c r="V271" i="10"/>
  <c r="V267" i="10"/>
  <c r="V263" i="10"/>
  <c r="V259" i="10"/>
  <c r="V255" i="10"/>
  <c r="V251" i="10"/>
  <c r="V247" i="10"/>
  <c r="V243" i="10"/>
  <c r="V239" i="10"/>
  <c r="V235" i="10"/>
  <c r="V231" i="10"/>
  <c r="V227" i="10"/>
  <c r="V223" i="10"/>
  <c r="V219" i="10"/>
  <c r="V215" i="10"/>
  <c r="V211" i="10"/>
  <c r="V207" i="10"/>
  <c r="V203" i="10"/>
  <c r="V199" i="10"/>
  <c r="V195" i="10"/>
  <c r="V191" i="10"/>
  <c r="V187" i="10"/>
  <c r="V183" i="10"/>
  <c r="V179" i="10"/>
  <c r="A22" i="10"/>
  <c r="A26" i="10" s="1"/>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A18" i="10"/>
  <c r="J9" i="10"/>
  <c r="H9" i="10"/>
  <c r="A5" i="10"/>
  <c r="Q415" i="9" l="1"/>
  <c r="Q414" i="9"/>
  <c r="V407" i="9"/>
  <c r="V403" i="9"/>
  <c r="V399" i="9"/>
  <c r="V395" i="9"/>
  <c r="V391" i="9"/>
  <c r="V387" i="9"/>
  <c r="V383" i="9"/>
  <c r="V379" i="9"/>
  <c r="V375" i="9"/>
  <c r="V371" i="9"/>
  <c r="V367" i="9"/>
  <c r="V363" i="9"/>
  <c r="V359" i="9"/>
  <c r="V355" i="9"/>
  <c r="V351" i="9"/>
  <c r="V347" i="9"/>
  <c r="V343" i="9"/>
  <c r="V339" i="9"/>
  <c r="V335" i="9"/>
  <c r="V331" i="9"/>
  <c r="V327" i="9"/>
  <c r="V323" i="9"/>
  <c r="V319" i="9"/>
  <c r="V315" i="9"/>
  <c r="V311" i="9"/>
  <c r="V307" i="9"/>
  <c r="V303" i="9"/>
  <c r="V299" i="9"/>
  <c r="V295" i="9"/>
  <c r="V291" i="9"/>
  <c r="V287" i="9"/>
  <c r="V283" i="9"/>
  <c r="V279" i="9"/>
  <c r="V275" i="9"/>
  <c r="V271" i="9"/>
  <c r="V267" i="9"/>
  <c r="V263" i="9"/>
  <c r="V259" i="9"/>
  <c r="V255" i="9"/>
  <c r="V251" i="9"/>
  <c r="V247" i="9"/>
  <c r="V243" i="9"/>
  <c r="V239" i="9"/>
  <c r="V235" i="9"/>
  <c r="V231" i="9"/>
  <c r="V227" i="9"/>
  <c r="V223" i="9"/>
  <c r="V219" i="9"/>
  <c r="V215" i="9"/>
  <c r="V211" i="9"/>
  <c r="V207" i="9"/>
  <c r="V203" i="9"/>
  <c r="V199" i="9"/>
  <c r="V195" i="9"/>
  <c r="V191" i="9"/>
  <c r="V187" i="9"/>
  <c r="V183" i="9"/>
  <c r="V179" i="9"/>
  <c r="V175" i="9"/>
  <c r="V171" i="9"/>
  <c r="A70" i="9"/>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66" i="9"/>
  <c r="A62" i="9"/>
  <c r="A58" i="9"/>
  <c r="A54" i="9"/>
  <c r="A18" i="9"/>
  <c r="A22" i="9" s="1"/>
  <c r="A26" i="9" s="1"/>
  <c r="A30" i="9" s="1"/>
  <c r="A34" i="9" s="1"/>
  <c r="A38" i="9" s="1"/>
  <c r="A42" i="9" s="1"/>
  <c r="A46" i="9" s="1"/>
  <c r="A50" i="9" s="1"/>
  <c r="J9" i="9"/>
  <c r="H9" i="9"/>
  <c r="A5" i="9"/>
  <c r="Q423" i="8" l="1"/>
  <c r="Q422" i="8"/>
  <c r="V415" i="8"/>
  <c r="V411" i="8"/>
  <c r="V407" i="8"/>
  <c r="V403" i="8"/>
  <c r="V399" i="8"/>
  <c r="V395" i="8"/>
  <c r="V391" i="8"/>
  <c r="V387" i="8"/>
  <c r="V383" i="8"/>
  <c r="V379" i="8"/>
  <c r="V375" i="8"/>
  <c r="V371" i="8"/>
  <c r="V367" i="8"/>
  <c r="V363" i="8"/>
  <c r="V359" i="8"/>
  <c r="V355" i="8"/>
  <c r="V351" i="8"/>
  <c r="V347" i="8"/>
  <c r="V343" i="8"/>
  <c r="V339" i="8"/>
  <c r="V335" i="8"/>
  <c r="V331" i="8"/>
  <c r="V327" i="8"/>
  <c r="V323" i="8"/>
  <c r="V319" i="8"/>
  <c r="V315" i="8"/>
  <c r="V311" i="8"/>
  <c r="V307" i="8"/>
  <c r="V303" i="8"/>
  <c r="V299" i="8"/>
  <c r="V295" i="8"/>
  <c r="V291" i="8"/>
  <c r="V287" i="8"/>
  <c r="V283" i="8"/>
  <c r="V279" i="8"/>
  <c r="V275" i="8"/>
  <c r="V271" i="8"/>
  <c r="V267" i="8"/>
  <c r="V263" i="8"/>
  <c r="V259" i="8"/>
  <c r="V255" i="8"/>
  <c r="V251" i="8"/>
  <c r="V247" i="8"/>
  <c r="V243" i="8"/>
  <c r="V239" i="8"/>
  <c r="V235" i="8"/>
  <c r="V231" i="8"/>
  <c r="V227" i="8"/>
  <c r="V223" i="8"/>
  <c r="V219" i="8"/>
  <c r="V215" i="8"/>
  <c r="V211" i="8"/>
  <c r="V207" i="8"/>
  <c r="V203" i="8"/>
  <c r="V199" i="8"/>
  <c r="V195" i="8"/>
  <c r="V191" i="8"/>
  <c r="V187" i="8"/>
  <c r="V183" i="8"/>
  <c r="V179" i="8"/>
  <c r="A18" i="8"/>
  <c r="A22" i="8" s="1"/>
  <c r="A26" i="8" s="1"/>
  <c r="A30" i="8" s="1"/>
  <c r="A34" i="8" s="1"/>
  <c r="A38" i="8" s="1"/>
  <c r="A42" i="8" s="1"/>
  <c r="A46" i="8" s="1"/>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J9" i="8"/>
  <c r="H9" i="8"/>
  <c r="A5" i="8"/>
  <c r="Q419" i="7" l="1"/>
  <c r="J9" i="7" s="1"/>
  <c r="Q418" i="7"/>
  <c r="V411" i="7"/>
  <c r="V407" i="7"/>
  <c r="V403" i="7"/>
  <c r="V399" i="7"/>
  <c r="V395" i="7"/>
  <c r="V391" i="7"/>
  <c r="V387" i="7"/>
  <c r="V383" i="7"/>
  <c r="V379" i="7"/>
  <c r="V375" i="7"/>
  <c r="V371" i="7"/>
  <c r="V367" i="7"/>
  <c r="V363" i="7"/>
  <c r="V359" i="7"/>
  <c r="V355" i="7"/>
  <c r="V351" i="7"/>
  <c r="V347" i="7"/>
  <c r="V343" i="7"/>
  <c r="V339" i="7"/>
  <c r="V335" i="7"/>
  <c r="V331" i="7"/>
  <c r="V327" i="7"/>
  <c r="V323" i="7"/>
  <c r="V319" i="7"/>
  <c r="V315" i="7"/>
  <c r="V311" i="7"/>
  <c r="V307" i="7"/>
  <c r="V303" i="7"/>
  <c r="V299" i="7"/>
  <c r="V295" i="7"/>
  <c r="V291" i="7"/>
  <c r="V287" i="7"/>
  <c r="V283" i="7"/>
  <c r="V279" i="7"/>
  <c r="V275" i="7"/>
  <c r="V271" i="7"/>
  <c r="V267" i="7"/>
  <c r="V263" i="7"/>
  <c r="V259" i="7"/>
  <c r="V255" i="7"/>
  <c r="V251" i="7"/>
  <c r="V247" i="7"/>
  <c r="V243" i="7"/>
  <c r="V239" i="7"/>
  <c r="V235" i="7"/>
  <c r="V231" i="7"/>
  <c r="V227" i="7"/>
  <c r="V223" i="7"/>
  <c r="V219" i="7"/>
  <c r="V215" i="7"/>
  <c r="V211" i="7"/>
  <c r="V207" i="7"/>
  <c r="V203" i="7"/>
  <c r="V199" i="7"/>
  <c r="V195" i="7"/>
  <c r="V191" i="7"/>
  <c r="V187" i="7"/>
  <c r="V183" i="7"/>
  <c r="V179" i="7"/>
  <c r="V175" i="7"/>
  <c r="A18" i="7"/>
  <c r="A22" i="7" s="1"/>
  <c r="A26" i="7" s="1"/>
  <c r="A30" i="7" s="1"/>
  <c r="A34" i="7" s="1"/>
  <c r="A38" i="7" s="1"/>
  <c r="A42" i="7" s="1"/>
  <c r="A46" i="7" s="1"/>
  <c r="A50" i="7" s="1"/>
  <c r="A54" i="7" s="1"/>
  <c r="A58" i="7" s="1"/>
  <c r="A62" i="7" s="1"/>
  <c r="A66" i="7" s="1"/>
  <c r="A70" i="7" s="1"/>
  <c r="A74" i="7" s="1"/>
  <c r="A78" i="7" s="1"/>
  <c r="A82" i="7" s="1"/>
  <c r="A86" i="7" s="1"/>
  <c r="A90" i="7" s="1"/>
  <c r="A94" i="7" s="1"/>
  <c r="A98" i="7" s="1"/>
  <c r="A102" i="7" s="1"/>
  <c r="A106" i="7" s="1"/>
  <c r="A110" i="7" s="1"/>
  <c r="A114" i="7" s="1"/>
  <c r="A118" i="7" s="1"/>
  <c r="A122" i="7" s="1"/>
  <c r="A126" i="7" s="1"/>
  <c r="A130" i="7" s="1"/>
  <c r="A134" i="7" s="1"/>
  <c r="A138" i="7" s="1"/>
  <c r="A142" i="7" s="1"/>
  <c r="A146" i="7" s="1"/>
  <c r="A150" i="7" s="1"/>
  <c r="A154" i="7" s="1"/>
  <c r="A158" i="7" s="1"/>
  <c r="A162" i="7" s="1"/>
  <c r="A166" i="7" s="1"/>
  <c r="A170" i="7" s="1"/>
  <c r="A174" i="7" s="1"/>
  <c r="A178" i="7" s="1"/>
  <c r="A182" i="7" s="1"/>
  <c r="A186" i="7" s="1"/>
  <c r="A190" i="7" s="1"/>
  <c r="A194" i="7" s="1"/>
  <c r="A198" i="7" s="1"/>
  <c r="A202" i="7" s="1"/>
  <c r="A206" i="7" s="1"/>
  <c r="A210" i="7" s="1"/>
  <c r="A214" i="7" s="1"/>
  <c r="A218" i="7" s="1"/>
  <c r="A222" i="7" s="1"/>
  <c r="A226" i="7" s="1"/>
  <c r="A230" i="7" s="1"/>
  <c r="A234" i="7" s="1"/>
  <c r="A238" i="7" s="1"/>
  <c r="A242" i="7" s="1"/>
  <c r="A246" i="7" s="1"/>
  <c r="A250" i="7" s="1"/>
  <c r="A254" i="7" s="1"/>
  <c r="A258" i="7" s="1"/>
  <c r="A262" i="7" s="1"/>
  <c r="A266" i="7" s="1"/>
  <c r="A270" i="7" s="1"/>
  <c r="A274" i="7" s="1"/>
  <c r="A278" i="7" s="1"/>
  <c r="A282" i="7" s="1"/>
  <c r="A286" i="7" s="1"/>
  <c r="A290" i="7" s="1"/>
  <c r="A294" i="7" s="1"/>
  <c r="A298" i="7" s="1"/>
  <c r="A302" i="7" s="1"/>
  <c r="A306" i="7" s="1"/>
  <c r="A310" i="7" s="1"/>
  <c r="A314" i="7" s="1"/>
  <c r="A318" i="7" s="1"/>
  <c r="A322" i="7" s="1"/>
  <c r="A326" i="7" s="1"/>
  <c r="A330" i="7" s="1"/>
  <c r="A334" i="7" s="1"/>
  <c r="A338" i="7" s="1"/>
  <c r="A342" i="7" s="1"/>
  <c r="A346" i="7" s="1"/>
  <c r="A350" i="7" s="1"/>
  <c r="A354" i="7" s="1"/>
  <c r="A358" i="7" s="1"/>
  <c r="A362" i="7" s="1"/>
  <c r="A366" i="7" s="1"/>
  <c r="A370" i="7" s="1"/>
  <c r="A374" i="7" s="1"/>
  <c r="A378" i="7" s="1"/>
  <c r="A382" i="7" s="1"/>
  <c r="A386" i="7" s="1"/>
  <c r="A390" i="7" s="1"/>
  <c r="A394" i="7" s="1"/>
  <c r="A398" i="7" s="1"/>
  <c r="A402" i="7" s="1"/>
  <c r="A406" i="7" s="1"/>
  <c r="A410" i="7" s="1"/>
  <c r="A14" i="7"/>
  <c r="H9" i="7"/>
  <c r="A5" i="7"/>
  <c r="Q423" i="6" l="1"/>
  <c r="Q422" i="6"/>
  <c r="V415" i="6"/>
  <c r="V411" i="6"/>
  <c r="V407" i="6"/>
  <c r="V403" i="6"/>
  <c r="V399" i="6"/>
  <c r="V395" i="6"/>
  <c r="V391" i="6"/>
  <c r="V387" i="6"/>
  <c r="V383" i="6"/>
  <c r="V379" i="6"/>
  <c r="V375" i="6"/>
  <c r="V371" i="6"/>
  <c r="V367" i="6"/>
  <c r="V363" i="6"/>
  <c r="V359" i="6"/>
  <c r="V355" i="6"/>
  <c r="V351" i="6"/>
  <c r="V347" i="6"/>
  <c r="V343" i="6"/>
  <c r="V339" i="6"/>
  <c r="V335" i="6"/>
  <c r="V331" i="6"/>
  <c r="V327" i="6"/>
  <c r="V323" i="6"/>
  <c r="V319" i="6"/>
  <c r="V315" i="6"/>
  <c r="V311" i="6"/>
  <c r="V307" i="6"/>
  <c r="V303" i="6"/>
  <c r="V299" i="6"/>
  <c r="V295" i="6"/>
  <c r="V291" i="6"/>
  <c r="V287" i="6"/>
  <c r="V283" i="6"/>
  <c r="V279" i="6"/>
  <c r="V275" i="6"/>
  <c r="V271" i="6"/>
  <c r="V267" i="6"/>
  <c r="V263" i="6"/>
  <c r="V259" i="6"/>
  <c r="V255" i="6"/>
  <c r="V251" i="6"/>
  <c r="V247" i="6"/>
  <c r="V243" i="6"/>
  <c r="V239" i="6"/>
  <c r="V235" i="6"/>
  <c r="V231" i="6"/>
  <c r="V227" i="6"/>
  <c r="V223" i="6"/>
  <c r="V219" i="6"/>
  <c r="V215" i="6"/>
  <c r="V211" i="6"/>
  <c r="V207" i="6"/>
  <c r="V203" i="6"/>
  <c r="V199" i="6"/>
  <c r="V195" i="6"/>
  <c r="V191" i="6"/>
  <c r="V187" i="6"/>
  <c r="V183" i="6"/>
  <c r="V179" i="6"/>
  <c r="A18" i="6"/>
  <c r="A22" i="6" s="1"/>
  <c r="A26" i="6" s="1"/>
  <c r="A30" i="6" s="1"/>
  <c r="A34" i="6" s="1"/>
  <c r="A38" i="6" s="1"/>
  <c r="A42" i="6" s="1"/>
  <c r="A46" i="6" s="1"/>
  <c r="A50" i="6" s="1"/>
  <c r="A54" i="6" s="1"/>
  <c r="A58" i="6" s="1"/>
  <c r="A62" i="6" s="1"/>
  <c r="A66" i="6" s="1"/>
  <c r="A70" i="6" s="1"/>
  <c r="A74" i="6" s="1"/>
  <c r="A78" i="6" s="1"/>
  <c r="A82" i="6" s="1"/>
  <c r="A86" i="6" s="1"/>
  <c r="A90" i="6" s="1"/>
  <c r="A94" i="6" s="1"/>
  <c r="A98" i="6" s="1"/>
  <c r="A102" i="6" s="1"/>
  <c r="A106" i="6" s="1"/>
  <c r="A110" i="6" s="1"/>
  <c r="A114" i="6" s="1"/>
  <c r="A118" i="6" s="1"/>
  <c r="A122" i="6" s="1"/>
  <c r="A126" i="6" s="1"/>
  <c r="A130" i="6" s="1"/>
  <c r="A134" i="6" s="1"/>
  <c r="A138" i="6" s="1"/>
  <c r="A142" i="6" s="1"/>
  <c r="A146" i="6" s="1"/>
  <c r="A150" i="6" s="1"/>
  <c r="A154" i="6" s="1"/>
  <c r="A158" i="6" s="1"/>
  <c r="A162" i="6" s="1"/>
  <c r="A166" i="6" s="1"/>
  <c r="A170" i="6" s="1"/>
  <c r="A174" i="6" s="1"/>
  <c r="A178" i="6" s="1"/>
  <c r="A182" i="6" s="1"/>
  <c r="A186" i="6" s="1"/>
  <c r="A190" i="6" s="1"/>
  <c r="A194" i="6" s="1"/>
  <c r="A198" i="6" s="1"/>
  <c r="A202" i="6" s="1"/>
  <c r="A206" i="6" s="1"/>
  <c r="A210" i="6" s="1"/>
  <c r="A214" i="6" s="1"/>
  <c r="A218" i="6" s="1"/>
  <c r="A222" i="6" s="1"/>
  <c r="A226" i="6" s="1"/>
  <c r="A230" i="6" s="1"/>
  <c r="A234" i="6" s="1"/>
  <c r="A238" i="6" s="1"/>
  <c r="A242" i="6" s="1"/>
  <c r="A246" i="6" s="1"/>
  <c r="A250" i="6" s="1"/>
  <c r="A254" i="6" s="1"/>
  <c r="A258" i="6" s="1"/>
  <c r="A262" i="6" s="1"/>
  <c r="A266" i="6" s="1"/>
  <c r="A270" i="6" s="1"/>
  <c r="A274" i="6" s="1"/>
  <c r="A278" i="6" s="1"/>
  <c r="A282" i="6" s="1"/>
  <c r="A286" i="6" s="1"/>
  <c r="A290" i="6" s="1"/>
  <c r="A294" i="6" s="1"/>
  <c r="A298" i="6" s="1"/>
  <c r="A302" i="6" s="1"/>
  <c r="A306" i="6" s="1"/>
  <c r="A310" i="6" s="1"/>
  <c r="A314" i="6" s="1"/>
  <c r="A318" i="6" s="1"/>
  <c r="A322" i="6" s="1"/>
  <c r="A326" i="6" s="1"/>
  <c r="A330" i="6" s="1"/>
  <c r="A334" i="6" s="1"/>
  <c r="A338" i="6" s="1"/>
  <c r="A342" i="6" s="1"/>
  <c r="A346" i="6" s="1"/>
  <c r="A350" i="6" s="1"/>
  <c r="A354" i="6" s="1"/>
  <c r="A358" i="6" s="1"/>
  <c r="A362" i="6" s="1"/>
  <c r="A366" i="6" s="1"/>
  <c r="A370" i="6" s="1"/>
  <c r="A374" i="6" s="1"/>
  <c r="A378" i="6" s="1"/>
  <c r="A382" i="6" s="1"/>
  <c r="A386" i="6" s="1"/>
  <c r="A390" i="6" s="1"/>
  <c r="A394" i="6" s="1"/>
  <c r="A398" i="6" s="1"/>
  <c r="A402" i="6" s="1"/>
  <c r="A406" i="6" s="1"/>
  <c r="A410" i="6" s="1"/>
  <c r="A414" i="6" s="1"/>
  <c r="J9" i="6"/>
  <c r="H9" i="6"/>
  <c r="A5" i="6"/>
  <c r="Q415" i="5" l="1"/>
  <c r="J9" i="5" s="1"/>
  <c r="Q414" i="5"/>
  <c r="H9" i="5" s="1"/>
  <c r="A14" i="5"/>
  <c r="A18" i="5" s="1"/>
  <c r="A22" i="5" s="1"/>
  <c r="A26" i="5" s="1"/>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A378" i="5" s="1"/>
  <c r="A382" i="5" s="1"/>
  <c r="A386" i="5" s="1"/>
  <c r="A390" i="5" s="1"/>
  <c r="A394" i="5" s="1"/>
  <c r="A398" i="5" s="1"/>
  <c r="A402" i="5" s="1"/>
  <c r="A406" i="5" s="1"/>
  <c r="A5" i="5" l="1"/>
</calcChain>
</file>

<file path=xl/sharedStrings.xml><?xml version="1.0" encoding="utf-8"?>
<sst xmlns="http://schemas.openxmlformats.org/spreadsheetml/2006/main" count="21748" uniqueCount="986">
  <si>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</si>
  <si>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</si>
  <si>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</si>
  <si>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</si>
  <si>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</si>
  <si>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</si>
  <si>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</si>
  <si>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</si>
  <si>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</si>
  <si>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</si>
  <si>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</si>
  <si>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</si>
  <si>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</si>
  <si>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</si>
  <si>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</si>
  <si>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</si>
  <si>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</si>
  <si>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</si>
  <si>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</si>
  <si>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</si>
  <si>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</si>
  <si>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</si>
  <si>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</si>
  <si>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</si>
  <si>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</si>
  <si>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</si>
  <si>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</si>
  <si>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</si>
  <si>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</si>
  <si>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</si>
  <si>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</si>
  <si>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</si>
  <si>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</si>
  <si>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</si>
  <si>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</si>
  <si>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</si>
  <si>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</si>
  <si>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</si>
  <si>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</si>
  <si>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</si>
  <si>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</si>
  <si>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</si>
  <si>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</si>
  <si>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</si>
  <si>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</si>
  <si>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</si>
  <si>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</si>
  <si>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</si>
  <si>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</si>
  <si>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</si>
  <si>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</si>
  <si>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</si>
  <si>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</si>
  <si>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</si>
  <si>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</si>
  <si>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</si>
  <si>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</si>
  <si>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</si>
  <si>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</si>
  <si>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</si>
  <si>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</si>
  <si>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</si>
  <si>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</si>
  <si>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</si>
  <si>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</si>
  <si>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</si>
  <si>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</si>
  <si>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</si>
  <si>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</si>
  <si>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</si>
  <si>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</si>
  <si>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</si>
  <si>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</si>
  <si>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</si>
  <si>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</si>
  <si>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</si>
  <si>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</si>
  <si>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</si>
  <si>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</si>
  <si>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</si>
  <si>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</si>
  <si>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</si>
  <si>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</si>
  <si>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</si>
  <si>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</si>
  <si>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</si>
  <si>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</si>
  <si>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</si>
  <si>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</si>
  <si>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</si>
  <si>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</si>
  <si>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</si>
  <si>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</si>
  <si>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</si>
  <si>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</si>
  <si>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</si>
  <si>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</si>
  <si>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</si>
  <si>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</si>
  <si>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</si>
  <si>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</si>
  <si>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</si>
  <si>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</si>
  <si>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</si>
  <si>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</si>
  <si>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</si>
  <si>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</si>
  <si>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</si>
  <si>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</si>
  <si>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</si>
  <si>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</si>
  <si>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</si>
  <si>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</si>
  <si>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</si>
  <si>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</si>
  <si>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</si>
  <si>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</si>
  <si>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</si>
  <si>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</si>
  <si>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</si>
  <si>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</si>
  <si>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</si>
  <si>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</si>
  <si>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</si>
  <si>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</si>
  <si>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</si>
  <si>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</si>
  <si>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</si>
  <si>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</si>
  <si>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</si>
  <si>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</si>
  <si>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</si>
  <si>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</si>
  <si>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</si>
  <si>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</si>
  <si>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</si>
  <si>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</si>
  <si>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</si>
  <si>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</si>
  <si>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</si>
  <si>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</si>
  <si>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</si>
  <si>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</si>
  <si>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</si>
  <si>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</si>
  <si>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</si>
  <si>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</si>
  <si>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</si>
  <si>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</si>
  <si>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</si>
  <si>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</si>
  <si>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</si>
  <si>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</si>
  <si>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</si>
  <si>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</si>
  <si>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</si>
  <si>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</si>
  <si>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</si>
  <si>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</si>
  <si>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</si>
  <si>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</si>
  <si>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</si>
  <si>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</si>
  <si>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</si>
  <si>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</si>
  <si>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</si>
  <si>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</si>
  <si>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</si>
  <si>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</si>
  <si>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</si>
  <si>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</si>
  <si>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</si>
  <si>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</si>
  <si>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</si>
  <si>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</si>
  <si>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</si>
  <si>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</si>
  <si>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</si>
  <si>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</si>
  <si>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</si>
  <si>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</si>
  <si>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</si>
  <si>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</si>
  <si>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</si>
  <si>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</si>
  <si>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</si>
  <si>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</si>
  <si>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</si>
  <si>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</si>
  <si>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</si>
  <si>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</si>
  <si>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</si>
  <si>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</si>
  <si>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</si>
  <si>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</si>
  <si>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</si>
  <si>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</si>
  <si>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</si>
  <si>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</si>
  <si>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</si>
  <si>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</si>
  <si>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</si>
  <si>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</si>
  <si>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</si>
  <si>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</si>
  <si>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</si>
  <si>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</si>
  <si>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</si>
  <si>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</si>
  <si>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</si>
  <si>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</si>
  <si>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</si>
  <si>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</si>
  <si>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</si>
  <si>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</si>
  <si>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</si>
  <si>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</si>
  <si>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</si>
  <si>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</si>
  <si>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</si>
  <si>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</si>
  <si>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</si>
  <si>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</si>
  <si>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</si>
  <si>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</si>
  <si>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</si>
  <si>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</si>
  <si>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</si>
  <si>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</si>
  <si>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</si>
  <si>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</si>
  <si>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</si>
  <si>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</si>
  <si>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</si>
  <si>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</si>
  <si>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</si>
  <si>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</si>
  <si>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</si>
  <si>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</si>
  <si>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</si>
  <si>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</si>
  <si>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</si>
  <si>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</si>
  <si>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</si>
  <si>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</si>
  <si>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</si>
  <si>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</si>
  <si>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</si>
  <si>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</si>
  <si>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</si>
  <si>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</si>
  <si>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</si>
  <si>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</si>
  <si>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</si>
  <si>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</si>
  <si>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</si>
  <si>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</si>
  <si>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</si>
  <si>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</si>
  <si>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</si>
  <si>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</si>
  <si>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</si>
  <si>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</si>
  <si>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</si>
  <si>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</si>
  <si>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</si>
  <si>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</si>
  <si>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</si>
  <si>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</si>
  <si>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</si>
  <si>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</si>
  <si>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</si>
  <si>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</si>
  <si>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</si>
  <si>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</si>
  <si>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</si>
  <si>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</si>
  <si>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</si>
  <si>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</si>
  <si>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</si>
  <si>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</si>
  <si>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</si>
  <si>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</si>
  <si>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</si>
  <si>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</si>
  <si>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</si>
  <si>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</si>
  <si>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</si>
  <si>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</si>
  <si>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</si>
  <si>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</si>
  <si>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</si>
  <si>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</si>
  <si>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</si>
  <si>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</si>
  <si>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</si>
  <si>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</si>
  <si>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</si>
  <si>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</si>
  <si>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</si>
  <si>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</si>
  <si>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</si>
  <si>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</si>
  <si>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</si>
  <si>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</si>
  <si>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</si>
  <si>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</si>
  <si>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</si>
  <si>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</si>
  <si>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</si>
  <si>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</si>
  <si>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</si>
  <si>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</si>
  <si>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</si>
  <si>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</si>
  <si>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</si>
  <si>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</si>
  <si>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</si>
  <si>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</si>
  <si>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</si>
  <si>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</si>
  <si>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</si>
  <si>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</si>
  <si>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</si>
  <si>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</si>
  <si>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</si>
  <si>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</si>
  <si>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</si>
  <si>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</si>
  <si>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</si>
  <si>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</si>
  <si>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</si>
  <si>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</si>
  <si>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</si>
  <si>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</si>
  <si>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</si>
  <si>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</si>
  <si>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</si>
  <si>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</si>
  <si>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</si>
  <si>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</si>
  <si>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</si>
  <si>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</si>
  <si>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</si>
  <si>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</si>
  <si>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</si>
  <si>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</si>
  <si>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</si>
  <si>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</si>
  <si>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</si>
  <si>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</si>
  <si>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</si>
  <si>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</si>
  <si>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</si>
  <si>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</si>
  <si>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</si>
  <si>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</si>
  <si>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</si>
  <si>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</si>
  <si>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</si>
  <si>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</si>
  <si>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</si>
  <si>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</si>
  <si>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</si>
  <si>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</si>
  <si>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Consolidated</t>
  </si>
  <si>
    <t>Jim Baldwin</t>
  </si>
  <si>
    <t>James.Baldwin@HQ.DHS.GOV</t>
  </si>
  <si>
    <t>Benjamin Gutierrez</t>
  </si>
  <si>
    <t>Provide high level oversight and advanced canine detection training and assessment to the Government of Tanzania and the Tanzanian Police Force sponsored by the PAMS Foundation.</t>
  </si>
  <si>
    <t>Dar es Salaam, Tanzania</t>
  </si>
  <si>
    <t>PAMS Foundation</t>
  </si>
  <si>
    <t>Airfare</t>
  </si>
  <si>
    <t>Lodging
Meals</t>
  </si>
  <si>
    <t xml:space="preserve"> 
X</t>
  </si>
  <si>
    <t xml:space="preserve">X
 </t>
  </si>
  <si>
    <t>$2,835.00
$2,236.00</t>
  </si>
  <si>
    <t>Supervisory Border Patrol Agent</t>
  </si>
  <si>
    <t>10/28/2017 - 11/19/2017</t>
  </si>
  <si>
    <t>Miscellaneous
Miscellaneous</t>
  </si>
  <si>
    <t>$1,436.65
$14.75</t>
  </si>
  <si>
    <t>James Hopper</t>
  </si>
  <si>
    <t>Training Specialist</t>
  </si>
  <si>
    <t>Craig T. Clark</t>
  </si>
  <si>
    <t>Co-Facilitator at WCO Mercator Programme.  It is a capacity building initiative to support implementation of the World Trade Organization Trade Facilitation Agreement.</t>
  </si>
  <si>
    <t>Addis Ababa, Ethiopia</t>
  </si>
  <si>
    <t>World Customs Organization</t>
  </si>
  <si>
    <t>X 
X</t>
  </si>
  <si>
    <t>$1,625.00
$722.50</t>
  </si>
  <si>
    <t>Supervisory Attorney Advisor</t>
  </si>
  <si>
    <t>11/10/2017 - 11/18/2017</t>
  </si>
  <si>
    <t>Miscellaneous</t>
  </si>
  <si>
    <t>Anna Peterson</t>
  </si>
  <si>
    <t>WCO Mercator Programme Scoping Mission for the Antigua and Barbuda Customs &amp; Excise Department.</t>
  </si>
  <si>
    <t>Antigua</t>
  </si>
  <si>
    <t>$1,191.24
$747.50</t>
  </si>
  <si>
    <t>Program Manager</t>
  </si>
  <si>
    <t>11/12/2017 - 11/18/2017</t>
  </si>
  <si>
    <t>Robert J. Noziska</t>
  </si>
  <si>
    <t xml:space="preserve">Training and certification for canine handler teams for the Texas State Fire Marshall's Office. </t>
  </si>
  <si>
    <t>Mesquite, TX</t>
  </si>
  <si>
    <t>Texas State Fire Marshall's Office</t>
  </si>
  <si>
    <t>$618.00
$300.00</t>
  </si>
  <si>
    <t>Special Operations Supervisor</t>
  </si>
  <si>
    <t>Robert E. White</t>
  </si>
  <si>
    <t>Engage Taiwan and American Representatives from various offices.  Delegates will share best practices and experiences associated with anti-terrorism, trade fraud, and border security.</t>
  </si>
  <si>
    <t>Taipei, Taiwan</t>
  </si>
  <si>
    <t>Ministry of Foreign Affairs - Taiwan ROC</t>
  </si>
  <si>
    <t>$1,250.00
$901.00</t>
  </si>
  <si>
    <t>Director of Field Operations</t>
  </si>
  <si>
    <t>12/09/2017 - 12/17/2017</t>
  </si>
  <si>
    <t>Juan C. Pimentel</t>
  </si>
  <si>
    <t>Share best practices with Argentina Customs and conduct a preliminary assessment of their supply chain security program on behalf of OAS.</t>
  </si>
  <si>
    <t>Buenos Aires, Argentina</t>
  </si>
  <si>
    <t>Organization of American States (OAS)</t>
  </si>
  <si>
    <t>$327.94
$580.50</t>
  </si>
  <si>
    <t>Supervisory Supply Chain Specialist</t>
  </si>
  <si>
    <t>02/04/2018 - 02/08/2018</t>
  </si>
  <si>
    <t>Jerry Kaplan</t>
  </si>
  <si>
    <t>Serve as CBP Targeting Subject Matter Expert to deliver training for border
security related entities within the EU.</t>
  </si>
  <si>
    <t>Warsaw, Poland</t>
  </si>
  <si>
    <t>European Border and Coast Guard (FRONTEX)</t>
  </si>
  <si>
    <t>$512.01
$675.00</t>
  </si>
  <si>
    <t>Branch Chief</t>
  </si>
  <si>
    <t>03/10/2018 - 03/17/2018</t>
  </si>
  <si>
    <t>Carollyn Jackson</t>
  </si>
  <si>
    <t>This mission aims to develop a strategic plan for comprehensive training required by an agreement signed between the WCO and the Bahamas Customs Department (BCD), and to assist the BCD develop a plan to meet the TFA requirements and establish an implementation timeline.</t>
  </si>
  <si>
    <t>Bahamas</t>
  </si>
  <si>
    <t>$1,134.40
$833.50</t>
  </si>
  <si>
    <t>Senior Attorney</t>
  </si>
  <si>
    <t>03/18/2018 - 03/24/2018</t>
  </si>
  <si>
    <t>DEPARTMENT OF HOMELAND SECURITY</t>
  </si>
  <si>
    <t>U.S. CUSTOMS &amp; BORDER PROTECTION</t>
  </si>
  <si>
    <t>Aaron Dashiell</t>
  </si>
  <si>
    <t>aaron.dashiell@cbp.dhs.gov</t>
  </si>
  <si>
    <t>x</t>
  </si>
  <si>
    <t>[DOMESTIC NUCLEAR DETECTION OFFICE]</t>
  </si>
  <si>
    <t>Eric Ovedovitz</t>
  </si>
  <si>
    <t>Eric.Ovedovitz@hq.dhs.gov</t>
  </si>
  <si>
    <r>
      <rPr>
        <b/>
        <sz val="10"/>
        <rFont val="Arial"/>
        <family val="2"/>
      </rPr>
      <t>OGE Form-1353</t>
    </r>
    <r>
      <rPr>
        <sz val="10"/>
        <rFont val="Arial"/>
        <family val="2"/>
      </rPr>
      <t xml:space="preserve">
(OGE-Approved Alternative for SF-326)
February 2011</t>
    </r>
  </si>
  <si>
    <t>[REPLACE  WITH REPORTING AGENCY NAME]</t>
  </si>
  <si>
    <t>Science &amp; Technology Directorate</t>
  </si>
  <si>
    <t>Maua Karen Johnson</t>
  </si>
  <si>
    <t>karen.johnson@hq.dhs.gov</t>
  </si>
  <si>
    <t>Jeffrey Randorf</t>
  </si>
  <si>
    <t xml:space="preserve">2017 Conference of Unmanned Aerial Systems Technical Analysis &amp; Applications Center </t>
  </si>
  <si>
    <t>Santa FE NM</t>
  </si>
  <si>
    <t>UAS TACC 2017</t>
  </si>
  <si>
    <t>Conference Registration Fee</t>
  </si>
  <si>
    <t>Engineering Advisor</t>
  </si>
  <si>
    <t>New Mexico State Univ</t>
  </si>
  <si>
    <t>12-04-2017 - 12-08-2017</t>
  </si>
  <si>
    <t>Scott Tousley</t>
  </si>
  <si>
    <t xml:space="preserve">Annual meeting/conference/training expo for the HTCIA </t>
  </si>
  <si>
    <t>Anaheim, CA</t>
  </si>
  <si>
    <t>HTCIA</t>
  </si>
  <si>
    <t>Airfare                 Rental car            Registration</t>
  </si>
  <si>
    <t>$1,555.16  $175.00     $650.00</t>
  </si>
  <si>
    <t>Deputy Director, Cyber Security</t>
  </si>
  <si>
    <t>09/30/2017 - 10/04/2017</t>
  </si>
  <si>
    <t>Federal Emergency Management Association</t>
  </si>
  <si>
    <t>Sylvia An</t>
  </si>
  <si>
    <t>sylvia.an@fema.dhs.gov</t>
  </si>
  <si>
    <t>Tonya Hoover</t>
  </si>
  <si>
    <t>Illinois Fire Chiefs' Association Conference</t>
  </si>
  <si>
    <t>Peoria, IL</t>
  </si>
  <si>
    <t>Illinois Fire Chiefs Association</t>
  </si>
  <si>
    <t>S156.40</t>
  </si>
  <si>
    <t>NFA Superintendent</t>
  </si>
  <si>
    <t>10/10-11/2017</t>
  </si>
  <si>
    <t>Denis Onieal</t>
  </si>
  <si>
    <t>NFPA Responder Forum</t>
  </si>
  <si>
    <t>Quincy, MA</t>
  </si>
  <si>
    <t>National Fire Protection Association</t>
  </si>
  <si>
    <t>Air Transportation/ Ground Transportation</t>
  </si>
  <si>
    <t>Deputy Fire Administrator</t>
  </si>
  <si>
    <t>10/29-11/01/2017</t>
  </si>
  <si>
    <t>Registration/        Meals</t>
  </si>
  <si>
    <t>FF Health/Wellness Leadership Conference</t>
  </si>
  <si>
    <t>Brewster, MA</t>
  </si>
  <si>
    <t>Barnstable County Fire Chiefs Association</t>
  </si>
  <si>
    <t>11/16-17/2017</t>
  </si>
  <si>
    <t>Thomas Olshanski</t>
  </si>
  <si>
    <t>NJ Youth Firesetter Intervention Conference</t>
  </si>
  <si>
    <t>Sayreville, NJ</t>
  </si>
  <si>
    <t>NJ Division of Fire/IAAI NJ/ Kean University</t>
  </si>
  <si>
    <t>External Affairs Specialist</t>
  </si>
  <si>
    <t>NJ Division of Fire/IAAI NJ/Kean University</t>
  </si>
  <si>
    <t>11/29-12/01/2017</t>
  </si>
  <si>
    <t>TEEX Leadership Symposium</t>
  </si>
  <si>
    <t>San Marcos, TX</t>
  </si>
  <si>
    <t>Texas A&amp;M Engineering Extension Service</t>
  </si>
  <si>
    <t>01/07-09/2018</t>
  </si>
  <si>
    <t>National Fire Protection Association Emergency Responder Advisory Committee Meeting</t>
  </si>
  <si>
    <t>Washington, DC</t>
  </si>
  <si>
    <t>02/25-26/2018</t>
  </si>
  <si>
    <t xml:space="preserve">Aircraft Rescue &amp; Firefighting Leadership Conference                                    </t>
  </si>
  <si>
    <t>Orlando, FL</t>
  </si>
  <si>
    <t>Aircraft Rescue &amp; Firefighting  (ARFF)  Working Group</t>
  </si>
  <si>
    <t>Aircraft Rescue &amp; Firefighting (ARFF)</t>
  </si>
  <si>
    <t>02/26-28/2018</t>
  </si>
  <si>
    <t>NFPA Employee Service Recognition Day</t>
  </si>
  <si>
    <t>03/19-20/2018</t>
  </si>
  <si>
    <t>OSU Fire Tech Conference</t>
  </si>
  <si>
    <t>Stillwater, OK</t>
  </si>
  <si>
    <t>OK State University Fire Protection &amp; Safety Engineering Technology</t>
  </si>
  <si>
    <t>OK State University Fire Protection &amp; Safety</t>
  </si>
  <si>
    <t>03/18-20/2018</t>
  </si>
  <si>
    <t>Rental Car/Hotel Parking</t>
  </si>
  <si>
    <t xml:space="preserve">Adrian Gardner </t>
  </si>
  <si>
    <t>CES Government 2018</t>
  </si>
  <si>
    <t>Las Vegas, Nevada</t>
  </si>
  <si>
    <t xml:space="preserve">Government Business Executive Forum  </t>
  </si>
  <si>
    <t xml:space="preserve">                     Complimentary Admission Ticket         </t>
  </si>
  <si>
    <t>Chief Information Officer</t>
  </si>
  <si>
    <t xml:space="preserve">Government Business Executive Forum </t>
  </si>
  <si>
    <t>1/11/2018 - 1/13/2018</t>
  </si>
  <si>
    <t>Janell Smith</t>
  </si>
  <si>
    <t xml:space="preserve">Workshop for Electric Cooperatives </t>
  </si>
  <si>
    <t>Phoenix, AZ</t>
  </si>
  <si>
    <t>NRECA</t>
  </si>
  <si>
    <t xml:space="preserve">Attorney Advisor </t>
  </si>
  <si>
    <t xml:space="preserve">National Rural Electric Cooperative Association </t>
  </si>
  <si>
    <t>01/24/2018 - 01/26/2018</t>
  </si>
  <si>
    <t>Ground Transportation</t>
  </si>
  <si>
    <t>Andrew Slaten</t>
  </si>
  <si>
    <t>North American Summit</t>
  </si>
  <si>
    <t xml:space="preserve"> Tucson, AZ</t>
  </si>
  <si>
    <t>American National Red Cross</t>
  </si>
  <si>
    <t xml:space="preserve"> </t>
  </si>
  <si>
    <t>Air &amp; Transportation</t>
  </si>
  <si>
    <t xml:space="preserve">         X</t>
  </si>
  <si>
    <t>Dep. Dir., International Affairs</t>
  </si>
  <si>
    <t>1/16/2018-1/18/2018</t>
  </si>
  <si>
    <t>Forrest Lanning</t>
  </si>
  <si>
    <t>Mexico EQ Eval Trip</t>
  </si>
  <si>
    <t>Mexico City, Mexico</t>
  </si>
  <si>
    <t>Earthquake Engineering Research Institute</t>
  </si>
  <si>
    <t>Earthquake Program Manager</t>
  </si>
  <si>
    <t xml:space="preserve"> 10/2-7/2018</t>
  </si>
  <si>
    <t>Federal Law Enforcement Training Center (FLETC)</t>
  </si>
  <si>
    <t>Joseph Lynn Elmore</t>
  </si>
  <si>
    <t>lynn.elmore@dhs.gov</t>
  </si>
  <si>
    <t>Dew, Radford</t>
  </si>
  <si>
    <t>Curriculum Design Training</t>
  </si>
  <si>
    <t>Regina, Saskatchewan</t>
  </si>
  <si>
    <t>Royal Canadian Mounted Police</t>
  </si>
  <si>
    <t xml:space="preserve">        X</t>
  </si>
  <si>
    <t xml:space="preserve">Airfare          </t>
  </si>
  <si>
    <t>Driver Instructor</t>
  </si>
  <si>
    <t>Royal Canadian Mounted Police (RCMP)</t>
  </si>
  <si>
    <t>10/8-10/14/2017</t>
  </si>
  <si>
    <t>Cauthen, Robert</t>
  </si>
  <si>
    <t>Public Safety Drone Expo (PSDE) 2017</t>
  </si>
  <si>
    <t>New Orleans, LA</t>
  </si>
  <si>
    <t>Public Saftey Agencies</t>
  </si>
  <si>
    <t xml:space="preserve">       X</t>
  </si>
  <si>
    <t>POV Mileage</t>
  </si>
  <si>
    <t>Airborne Law Enforcement Association (ALEA)</t>
  </si>
  <si>
    <t>10/14-10/20/2017</t>
  </si>
  <si>
    <t>Meals        Registration</t>
  </si>
  <si>
    <t xml:space="preserve">        X                                   </t>
  </si>
  <si>
    <t>$178.50   $150.00</t>
  </si>
  <si>
    <t>Norris, William</t>
  </si>
  <si>
    <t>Research Collaboration</t>
  </si>
  <si>
    <t>RCMP &amp; FLETC</t>
  </si>
  <si>
    <t>Chief</t>
  </si>
  <si>
    <t>10/23-10/28/2017</t>
  </si>
  <si>
    <t>Rental Car          Meals              Misc.</t>
  </si>
  <si>
    <t>Hines, Suzanne</t>
  </si>
  <si>
    <t>Leadership for Women in Law Enforcement</t>
  </si>
  <si>
    <t>Singapore</t>
  </si>
  <si>
    <t>Female Law Enforcement Leaders</t>
  </si>
  <si>
    <t>Leadership Instructor</t>
  </si>
  <si>
    <t>Interpol</t>
  </si>
  <si>
    <t>2/20-3/3/2018</t>
  </si>
  <si>
    <t>Meals/Misc</t>
  </si>
  <si>
    <t>Galante, Carl</t>
  </si>
  <si>
    <t>[REPLACE WITH SUB-AGENCY NAME]</t>
  </si>
  <si>
    <t>Wayne Lowery</t>
  </si>
  <si>
    <t>wayne.lowery@hq.dhs.gov</t>
  </si>
  <si>
    <t>Christina McDonald</t>
  </si>
  <si>
    <t>The on-site seminar on the functioning of the EU Institutions offers senior US officials first hand information and a comprehensive overview of the EU and EU regulatory processes as well as the opportunity to make contacts with EU counterparts.</t>
  </si>
  <si>
    <t>Brussels, Belgium and Luxembourg, Luxembourg</t>
  </si>
  <si>
    <t>European Union Delegation to the USA</t>
  </si>
  <si>
    <t>Associate General Counsel</t>
  </si>
  <si>
    <t>10/21/2017-10/28/2017</t>
  </si>
  <si>
    <t>Lodging</t>
  </si>
  <si>
    <t>Hayley Chang</t>
  </si>
  <si>
    <t>The Cybersecurity Forum is an event where the employee will participate as a panel participant focusing on their duties, policies, and agency programs</t>
  </si>
  <si>
    <t>Beverly Hills, California</t>
  </si>
  <si>
    <t>Daily Journal Professional Education</t>
  </si>
  <si>
    <t>Deputy General Counsel</t>
  </si>
  <si>
    <t>03/07/2018-03/11/2018</t>
  </si>
  <si>
    <t>U.S. IMMIGRATION &amp; CUSTOMS ENFORCEMENT</t>
  </si>
  <si>
    <t>Elizabeth Clinkscales</t>
  </si>
  <si>
    <t>Elizabeth.P.Clinkscales@ice.dhs.gov</t>
  </si>
  <si>
    <t>Jo Ellen Ardinger</t>
  </si>
  <si>
    <t>2017 Maine Prosecutors Association Conference</t>
  </si>
  <si>
    <t>Bar Harbor, ME</t>
  </si>
  <si>
    <t>Maine Prosecutors Association</t>
  </si>
  <si>
    <t>Chief Counsel</t>
  </si>
  <si>
    <t>10/16/2017-10/17/2017</t>
  </si>
  <si>
    <t>Melissa Gavegnano</t>
  </si>
  <si>
    <t>Assistant Chief Counsel</t>
  </si>
  <si>
    <t>James Holdman</t>
  </si>
  <si>
    <t>12th Annual Provincial Strategy Multidisciplinary Training Conference and Workshop</t>
  </si>
  <si>
    <t>Niagara Falls, Ontario, Canada</t>
  </si>
  <si>
    <t>Ontario Provincial Police</t>
  </si>
  <si>
    <t>Special Agent</t>
  </si>
  <si>
    <t>10/23/2017 - 10/26/2017</t>
  </si>
  <si>
    <t>Mindi Ramage</t>
  </si>
  <si>
    <t>ANAB ASCLD/LAB - International Accreditation Assessment</t>
  </si>
  <si>
    <t>Wheaton, IL</t>
  </si>
  <si>
    <t>ANAB ASCLD/LAB</t>
  </si>
  <si>
    <t>Latent Prints Section Chief</t>
  </si>
  <si>
    <t>10/10/2017 - 10/12/2017</t>
  </si>
  <si>
    <t>Shaun Lonergan</t>
  </si>
  <si>
    <t>Training Workshop</t>
  </si>
  <si>
    <t>Tunis, Tunisia</t>
  </si>
  <si>
    <t>Operations Officer</t>
  </si>
  <si>
    <t>2/24/2018 - 3/4/2018</t>
  </si>
  <si>
    <t>National Protection and Programs Directorate (NPPD)</t>
  </si>
  <si>
    <t>Keesha Draper</t>
  </si>
  <si>
    <t>Keesha.Draper@hq.dhs.gov</t>
  </si>
  <si>
    <t>John Felker</t>
  </si>
  <si>
    <t>BlueHat 2017</t>
  </si>
  <si>
    <t>Redmond, WA</t>
  </si>
  <si>
    <t>Microsoft</t>
  </si>
  <si>
    <t>Director of Operations</t>
  </si>
  <si>
    <t>11/07/17 to 11/10/17</t>
  </si>
  <si>
    <t>Thomas Millar</t>
  </si>
  <si>
    <t>Chief of Communications</t>
  </si>
  <si>
    <t xml:space="preserve"> Justin Jasner</t>
  </si>
  <si>
    <t xml:space="preserve">Network Analyst </t>
  </si>
  <si>
    <t>Mark Bristow</t>
  </si>
  <si>
    <t>Deputy Director HIRT</t>
  </si>
  <si>
    <t>Cameron Dixon</t>
  </si>
  <si>
    <t>IT Specialist</t>
  </si>
  <si>
    <t>TSA</t>
  </si>
  <si>
    <t>Mike Matthews</t>
  </si>
  <si>
    <t>(571)227-4620</t>
  </si>
  <si>
    <t>Sonia Proctor</t>
  </si>
  <si>
    <t>Security Forum</t>
  </si>
  <si>
    <t>Buffalo, NY</t>
  </si>
  <si>
    <t>Natural Fuel Gas Company</t>
  </si>
  <si>
    <t>Registration Fee</t>
  </si>
  <si>
    <t>OSPIE Division Director</t>
  </si>
  <si>
    <t>10/24/2017 - 10/26/2017</t>
  </si>
  <si>
    <t>Michael Isper</t>
  </si>
  <si>
    <t>Transportation Security Specialist</t>
  </si>
  <si>
    <t>Keturah Lee</t>
  </si>
  <si>
    <t>Program Analyst</t>
  </si>
  <si>
    <t>Mark Sawyer</t>
  </si>
  <si>
    <t>Cyber Threat Analyst</t>
  </si>
  <si>
    <t>Curtis Burns</t>
  </si>
  <si>
    <t>Symposium</t>
  </si>
  <si>
    <t>Austin, TX</t>
  </si>
  <si>
    <t>Liferay</t>
  </si>
  <si>
    <t>Public Affairs Specialist</t>
  </si>
  <si>
    <t>10/15/2017 - 10/18/2017</t>
  </si>
  <si>
    <t xml:space="preserve">Conference </t>
  </si>
  <si>
    <t>Abu Dhabi, UAE</t>
  </si>
  <si>
    <t>International Air Transport Association</t>
  </si>
  <si>
    <t>Conference Fee</t>
  </si>
  <si>
    <t>James Gilkeson</t>
  </si>
  <si>
    <t>Task Solutions Manager</t>
  </si>
  <si>
    <t>11/12/2017 - 11/17/2017</t>
  </si>
  <si>
    <t>David Pekoske</t>
  </si>
  <si>
    <t>Administrator</t>
  </si>
  <si>
    <t>11/11/2017 - 11/17/2017</t>
  </si>
  <si>
    <t>Steve Karoly</t>
  </si>
  <si>
    <t>Assistant Administrtor</t>
  </si>
  <si>
    <t>Darby Lajoye</t>
  </si>
  <si>
    <t>Jose Bonilla</t>
  </si>
  <si>
    <t>Branch Manager</t>
  </si>
  <si>
    <t>Daniel Kowal</t>
  </si>
  <si>
    <t>Training</t>
  </si>
  <si>
    <t>Lubeck, Germany</t>
  </si>
  <si>
    <t>German Federal Police Academy</t>
  </si>
  <si>
    <t>Superfisory Federal Air Marshal</t>
  </si>
  <si>
    <t>03/10/2018 - 03/24/2018</t>
  </si>
  <si>
    <t>Michael Dalske</t>
  </si>
  <si>
    <t xml:space="preserve"> Federal Air Marshal</t>
  </si>
  <si>
    <t>Harold Hawkins</t>
  </si>
  <si>
    <t>Darrius People</t>
  </si>
  <si>
    <t>Gary Decker</t>
  </si>
  <si>
    <t>Civilian Instructor</t>
  </si>
  <si>
    <t>U.S. DEPARTMENT OF HOMELAND SECURITY</t>
  </si>
  <si>
    <t>UNITED STATES COAST GUARD (USCG)</t>
  </si>
  <si>
    <t>John A. Wcislo</t>
  </si>
  <si>
    <t>John.A.Wcislo@uscg.mil</t>
  </si>
  <si>
    <t>John Nadeau</t>
  </si>
  <si>
    <t>World Maritime Day Parallel Event</t>
  </si>
  <si>
    <t>Panama City, Panama</t>
  </si>
  <si>
    <t>Panama MaritIme Administration</t>
  </si>
  <si>
    <t>RDML, USCG</t>
  </si>
  <si>
    <t>09/29/2017 - 10/04/2017</t>
  </si>
  <si>
    <t>Jeffrey G. Lantz</t>
  </si>
  <si>
    <t>Director, Commercial Regs. &amp; Standards, USCG</t>
  </si>
  <si>
    <t>Mayte Medina</t>
  </si>
  <si>
    <t>Chief, Merchant Mariner Credentialing, USCG</t>
  </si>
  <si>
    <t>Thomas Gorgol</t>
  </si>
  <si>
    <t>Shanghai Cruiser Safety &amp; Emergency Response Workshop</t>
  </si>
  <si>
    <t>Shanghai, PRC</t>
  </si>
  <si>
    <t>International Maritime Rescue Federation  - Asia-Pacific Region Center</t>
  </si>
  <si>
    <t>Office of Search &amp; Rescue, USCG</t>
  </si>
  <si>
    <t>10/07/2017 - 10/11/2017</t>
  </si>
  <si>
    <t>David Edwards</t>
  </si>
  <si>
    <t>Search &amp; Rescue International Conference 2017</t>
  </si>
  <si>
    <t>Nimes, France</t>
  </si>
  <si>
    <t>Tangent Link Limited</t>
  </si>
  <si>
    <t>Conference Fee Waiver</t>
  </si>
  <si>
    <t>10/17/2017-10/20/2017</t>
  </si>
  <si>
    <t>Charles Michel</t>
  </si>
  <si>
    <t>Security Council Roundtable</t>
  </si>
  <si>
    <t>Rejkjavik, Iceland</t>
  </si>
  <si>
    <t>Munich Security Council</t>
  </si>
  <si>
    <t>Meals &amp; Local Transportation</t>
  </si>
  <si>
    <t>Admiral, USCG</t>
  </si>
  <si>
    <t>10/11/2017-10/15/2017</t>
  </si>
  <si>
    <t>Arctic Circle Assembly</t>
  </si>
  <si>
    <t>The Arctic Circle</t>
  </si>
  <si>
    <t>Katie Burkhart</t>
  </si>
  <si>
    <t>Mgmt. &amp; Program Analyst, USCG</t>
  </si>
  <si>
    <t>Jack Souders</t>
  </si>
  <si>
    <t>LCDR, USCG</t>
  </si>
  <si>
    <t>Christopher Elg</t>
  </si>
  <si>
    <t xml:space="preserve">Conference Fee Waiver                            </t>
  </si>
  <si>
    <t>Special Agent, USCG</t>
  </si>
  <si>
    <t>Karl Schultz</t>
  </si>
  <si>
    <t>11th Annual Seapower Symposium</t>
  </si>
  <si>
    <t>Venice, Italy</t>
  </si>
  <si>
    <t>Italian Navy</t>
  </si>
  <si>
    <t>Lodging, Meals &amp; Local Transportation</t>
  </si>
  <si>
    <t>VADM, USCG</t>
  </si>
  <si>
    <t>10/15/2017-10/21/2017</t>
  </si>
  <si>
    <t>Joshua Tucker</t>
  </si>
  <si>
    <t>LT, USCG</t>
  </si>
  <si>
    <t>Dawn Schultz</t>
  </si>
  <si>
    <t>Spouse of VADM Schultz</t>
  </si>
  <si>
    <t>John Hannon</t>
  </si>
  <si>
    <t>IACS Quality Advisory Committee Meeting</t>
  </si>
  <si>
    <t>London, UK</t>
  </si>
  <si>
    <t>IACS</t>
  </si>
  <si>
    <t>R/T Transportation</t>
  </si>
  <si>
    <t>Commercial Vessel Standards Specialist, USCG</t>
  </si>
  <si>
    <t>International Association of Classification Societies (IACS)</t>
  </si>
  <si>
    <t>10/25/2017-10/28/2017</t>
  </si>
  <si>
    <t>Meals &amp; Local Travel</t>
  </si>
  <si>
    <t>Linda Fagan</t>
  </si>
  <si>
    <t>9th Annual Women on the Water Conference</t>
  </si>
  <si>
    <t>Traverse City, MI</t>
  </si>
  <si>
    <t>Great Lakes Maritime Academy</t>
  </si>
  <si>
    <t>RADM, USCG</t>
  </si>
  <si>
    <t>10/26/2017-10/28/2017</t>
  </si>
  <si>
    <t>Kristopher Ensley</t>
  </si>
  <si>
    <t>15TH Annual GlobalMET Conference</t>
  </si>
  <si>
    <t>Mumbai, India</t>
  </si>
  <si>
    <t>GlobalMET Association</t>
  </si>
  <si>
    <t>10/31/2017-11/05/2017</t>
  </si>
  <si>
    <t>Local Travel</t>
  </si>
  <si>
    <t>Randy Jenkins</t>
  </si>
  <si>
    <t>High Horsepower Summit Meeting</t>
  </si>
  <si>
    <t>Jacksonville, FL</t>
  </si>
  <si>
    <t>Gladstein, Neandross &amp; Associates</t>
  </si>
  <si>
    <t>CDR, USCG</t>
  </si>
  <si>
    <t>11/06/2017-11/07/2017</t>
  </si>
  <si>
    <t>Dallas Smith</t>
  </si>
  <si>
    <t>11/08/2017-11/09/2017</t>
  </si>
  <si>
    <t>Jennifer Williams</t>
  </si>
  <si>
    <t>GMS Seminars</t>
  </si>
  <si>
    <t>Athens, Greece
London, UK</t>
  </si>
  <si>
    <t>Gallagher Marine Systems</t>
  </si>
  <si>
    <t>CAPT, USCG</t>
  </si>
  <si>
    <t>Gallagher Marine Systems (GMS)</t>
  </si>
  <si>
    <t>11/07/2017-11/15/2017</t>
  </si>
  <si>
    <t>Jerremy Pichette</t>
  </si>
  <si>
    <t>Career Opportunity Redefinition &amp; Exploration (CORE) Leadership Program</t>
  </si>
  <si>
    <t>Westlake, TX</t>
  </si>
  <si>
    <t>Deloitte Services, LP</t>
  </si>
  <si>
    <t>Lodging, Meals &amp; Ground Transportation</t>
  </si>
  <si>
    <t>11/8/2017-11/11/2017</t>
  </si>
  <si>
    <t>Brian S. Wilson</t>
  </si>
  <si>
    <t>Maritime Law &amp; Maritime Law Enforcement Seminar</t>
  </si>
  <si>
    <t>Accra, Ghana</t>
  </si>
  <si>
    <t>UNODC</t>
  </si>
  <si>
    <t>Dep. Dir., Global MOTR Coordination Center, USCG</t>
  </si>
  <si>
    <t>United Nations Office on Drugs &amp; Crime (UNODC)</t>
  </si>
  <si>
    <t>11/18/2017-11/25/2017</t>
  </si>
  <si>
    <t>Joseph Lally</t>
  </si>
  <si>
    <t>IMO Marine Accident Investigation Course</t>
  </si>
  <si>
    <t>Genoa, Italy</t>
  </si>
  <si>
    <t>IMSSEA</t>
  </si>
  <si>
    <t>Lodging &amp; Meals</t>
  </si>
  <si>
    <t>International Maritime Safety Security &amp; Environment Academy (IMSSEA)</t>
  </si>
  <si>
    <t>11/17/2017-11/22/2017</t>
  </si>
  <si>
    <t>Steven J. Andersen</t>
  </si>
  <si>
    <t>Annual Congress of the Iberoamerican Institute of Maritime Law</t>
  </si>
  <si>
    <t>Guayaquil, Ecuador</t>
  </si>
  <si>
    <t>Iberoamerican Institute of Maritime Law</t>
  </si>
  <si>
    <t>RDML, USCG, JAG</t>
  </si>
  <si>
    <t>11/12/2017-11/16/2017</t>
  </si>
  <si>
    <t>Jayna McCarron</t>
  </si>
  <si>
    <t>Capacity Building Program</t>
  </si>
  <si>
    <t>Sejong City, Republic of Korea</t>
  </si>
  <si>
    <t>Korea Coast Guard</t>
  </si>
  <si>
    <t>Korea Coast Guard Academy</t>
  </si>
  <si>
    <t>11/23/2017-12/06/2017</t>
  </si>
  <si>
    <t>Lucy Love</t>
  </si>
  <si>
    <t>Dr. Rebecca Pincus</t>
  </si>
  <si>
    <t>Global Arctic - Regional
Governance, Visions and Mediations of Northern Spaces Workshop</t>
  </si>
  <si>
    <t>Stockholm, Sweden</t>
  </si>
  <si>
    <t>Stockholm Environment Institute at Stockholm University</t>
  </si>
  <si>
    <t xml:space="preserve">   R/T Transportation                           </t>
  </si>
  <si>
    <t>Faculty, USCGA</t>
  </si>
  <si>
    <t>12/04/2017-12/08/2017</t>
  </si>
  <si>
    <t>Matthew J. Fay</t>
  </si>
  <si>
    <t>Advanced Bench Skills: Procedural Fairness Course</t>
  </si>
  <si>
    <t>Miami, FL</t>
  </si>
  <si>
    <t>NJC</t>
  </si>
  <si>
    <t>Partial Tuition</t>
  </si>
  <si>
    <t>National Judicial College (NJC)</t>
  </si>
  <si>
    <t>01/24/2018-01/26/2018</t>
  </si>
  <si>
    <t>Paul Webb</t>
  </si>
  <si>
    <t>Arctic Frontiers Conference</t>
  </si>
  <si>
    <t>Tromso, Norway</t>
  </si>
  <si>
    <t>Arctic Frontiers</t>
  </si>
  <si>
    <t>SAR Specialist, D17, USCG</t>
  </si>
  <si>
    <t>01/19/2018-01/30/2018</t>
  </si>
  <si>
    <t>Kathryn Walter</t>
  </si>
  <si>
    <t>Deloitte Services, LLP</t>
  </si>
  <si>
    <t>2/14/2018-2/18/2018</t>
  </si>
  <si>
    <t>Stacy Miller</t>
  </si>
  <si>
    <t>Marine Chemist Qualification Board Meeting</t>
  </si>
  <si>
    <t>Charlotte, NC</t>
  </si>
  <si>
    <t>National Fire Protection Association (NFPA)</t>
  </si>
  <si>
    <t>R/T Transportation &amp; Lodging</t>
  </si>
  <si>
    <t>2/19/2018-2/22/2018</t>
  </si>
  <si>
    <t>George L. Boone</t>
  </si>
  <si>
    <t>Quality Audit of Government of Myanmar</t>
  </si>
  <si>
    <t>Yangon, Myanmar</t>
  </si>
  <si>
    <t>International Maritime Organization (IMO)</t>
  </si>
  <si>
    <t>2/23/2018 - 3/6/2018</t>
  </si>
  <si>
    <t>27th Annual Admiralty Law Institute</t>
  </si>
  <si>
    <t>Tulane University</t>
  </si>
  <si>
    <t>Tulane University Law School</t>
  </si>
  <si>
    <t>02/28/2018-03/02/2018</t>
  </si>
  <si>
    <t>MOSPA Arctic Summit</t>
  </si>
  <si>
    <t>Oulu, Finland</t>
  </si>
  <si>
    <t>Finnish Border Guard</t>
  </si>
  <si>
    <t>Professor, USCGA</t>
  </si>
  <si>
    <t>03/05/2018-03/09/2018</t>
  </si>
  <si>
    <t>Benjamin Hawkins</t>
  </si>
  <si>
    <t>Autonomous Vessels &amp; Related Safety Issues Meeting</t>
  </si>
  <si>
    <t>Tokyo, Japan</t>
  </si>
  <si>
    <t>Japan Coast Guard</t>
  </si>
  <si>
    <t>03/03/2018-03/08/2018</t>
  </si>
  <si>
    <t>Meals &amp; Incidental Exprnses</t>
  </si>
  <si>
    <t>Todd Trimbert</t>
  </si>
  <si>
    <t>International Higher Command Seminar</t>
  </si>
  <si>
    <t>Brussels, Belgium &amp; Berlin, Germany</t>
  </si>
  <si>
    <t>German Bundeswehr Command &amp; Staff College</t>
  </si>
  <si>
    <t>R/T Airfare, Lodging &amp; Meals</t>
  </si>
  <si>
    <t>03/15/2018-03/29/2018</t>
  </si>
  <si>
    <t>Michael Blair</t>
  </si>
  <si>
    <t>Office of Standards Evaluation &amp; Development, USCG</t>
  </si>
  <si>
    <t>Nicholas R. Spence</t>
  </si>
  <si>
    <t>Annual Task Force on Planning &amp; Preparedness</t>
  </si>
  <si>
    <t>Bangkok, Thailand</t>
  </si>
  <si>
    <t>The Bali Process Regional Support Office</t>
  </si>
  <si>
    <t>03/19/2018-03/24/2018</t>
  </si>
  <si>
    <t>Meals &amp; Ground Transportation</t>
  </si>
  <si>
    <t>Non-Federal Source Report April 1, 2017 to Sept. 30, 2017</t>
  </si>
  <si>
    <t>October 1,2017</t>
  </si>
  <si>
    <t>March 31,2018</t>
  </si>
  <si>
    <t>\</t>
  </si>
  <si>
    <t>Reporting Peroid April 1, 2017 - September 30, 2017</t>
  </si>
  <si>
    <t>UNITED STATES SECRET SERVICE</t>
  </si>
  <si>
    <t>Jackline Browder</t>
  </si>
  <si>
    <t>Jackline.Browder@usss.dhs.gov</t>
  </si>
  <si>
    <t>Robert Ramotowski</t>
  </si>
  <si>
    <t xml:space="preserve">European Network of Forensci Science Institiues ( ENFSI) Fingerprint Working Group Meeting </t>
  </si>
  <si>
    <t>Pontoise, France</t>
  </si>
  <si>
    <t>Internation Association for Identification</t>
  </si>
  <si>
    <t>Air/ Taxi Transportation</t>
  </si>
  <si>
    <t>Chief Forensic Chemist</t>
  </si>
  <si>
    <t>ENFSI</t>
  </si>
  <si>
    <t>9/11/2017-9/22/2017</t>
  </si>
  <si>
    <t>Meals, &amp; Other fees</t>
  </si>
  <si>
    <t>Brian A. Jones</t>
  </si>
  <si>
    <t>International crime laboratory assessment</t>
  </si>
  <si>
    <t>Dayton, Ohio</t>
  </si>
  <si>
    <t>ANAB</t>
  </si>
  <si>
    <t>Air/Taxi Transportation</t>
  </si>
  <si>
    <t>Supervisory Fingerprint Specialist</t>
  </si>
  <si>
    <t>ANSI-ASQ National Accreditation Board ( ANAB)</t>
  </si>
  <si>
    <t>10/22/201 - 10/25/2017</t>
  </si>
  <si>
    <t>Robert Kierstead</t>
  </si>
  <si>
    <t>Conference of State Bank Supervisors Seminar to give a presentation</t>
  </si>
  <si>
    <t>Corur d'Alene, Idaho</t>
  </si>
  <si>
    <t>CSBS</t>
  </si>
  <si>
    <t>SAIC</t>
  </si>
  <si>
    <t>9/24/2017-9/26/2017</t>
  </si>
  <si>
    <t>Taxi</t>
  </si>
  <si>
    <t>202-282-8404</t>
  </si>
  <si>
    <t>michelle.gomez@hq.dhs.gov</t>
  </si>
  <si>
    <t>Office of Health Affairs</t>
  </si>
  <si>
    <t>Nadia Khang-Kaplan</t>
  </si>
  <si>
    <t>nadia.khang-kaplan@hq.dhs.gov</t>
  </si>
  <si>
    <t>Office of Inspector General</t>
  </si>
  <si>
    <t>Jasmine McCall</t>
  </si>
  <si>
    <t>jasmine.mccall@oig.dhs.gov</t>
  </si>
  <si>
    <t>OFFICE OF OPERATIONS COORDINATION</t>
  </si>
  <si>
    <t>Leilani Cartledge</t>
  </si>
  <si>
    <t>leilani.cartledge@hq.dhs.gov</t>
  </si>
  <si>
    <t>USCIS</t>
  </si>
  <si>
    <t>Robert Maitner</t>
  </si>
  <si>
    <t>robert.e.maitner@uscis.dhs.gov</t>
  </si>
  <si>
    <t xml:space="preserve">Air and Rail Transportation                  </t>
  </si>
  <si>
    <t>Rental Car    Meals           Bags        Parking</t>
  </si>
  <si>
    <t>$265.24    $434.80   $45.49     $60</t>
  </si>
  <si>
    <t>Meals            Seat selection</t>
  </si>
  <si>
    <t>$1,276.54  $168.26</t>
  </si>
  <si>
    <t>$1,276.54   $168.26</t>
  </si>
  <si>
    <t>Local Transportation
Voucher Fee</t>
  </si>
  <si>
    <t>CBP, Supervisory Border Patrol Agent</t>
  </si>
  <si>
    <t>CBP, Supervisory Attorney Advisor</t>
  </si>
  <si>
    <t>CBP, Training Specialist</t>
  </si>
  <si>
    <t>CBP, Program Manager</t>
  </si>
  <si>
    <t>CBP, Special Operations Supervisor</t>
  </si>
  <si>
    <t>CBP, Director of Field Operations</t>
  </si>
  <si>
    <t>CBP, Branch Chief</t>
  </si>
  <si>
    <t>CBP, Senior Attorney</t>
  </si>
  <si>
    <t>FEMA, NFA Superintendent</t>
  </si>
  <si>
    <t>FEMA, Deputy Fire Administrator</t>
  </si>
  <si>
    <t>FEMA, External Affairs Specialist</t>
  </si>
  <si>
    <t>FEMA, Chief Information Officer</t>
  </si>
  <si>
    <t xml:space="preserve">FEMA, Attorney Advisor </t>
  </si>
  <si>
    <t>FEMA, Dep. Dir., International Affairs</t>
  </si>
  <si>
    <t>FEMA, Earthquake Program Manager</t>
  </si>
  <si>
    <t>FLETC, Driver Instructor</t>
  </si>
  <si>
    <t>FLETC, Branch Chief</t>
  </si>
  <si>
    <t>FLETC, Chief</t>
  </si>
  <si>
    <t>FLETC, Leadership Instructor</t>
  </si>
  <si>
    <t>DHS HQ, Associate General Counsel</t>
  </si>
  <si>
    <t>DHS HQ, Deputy General Counsel</t>
  </si>
  <si>
    <t>ICE, Chief Counsel</t>
  </si>
  <si>
    <t>ICE, Assistant Chief Counsel</t>
  </si>
  <si>
    <t>ICE, Special Agent</t>
  </si>
  <si>
    <t>ICE, Latent Prints Section Chief</t>
  </si>
  <si>
    <t>ICE, Operations Officer</t>
  </si>
  <si>
    <t>NPPD, Director of Operations</t>
  </si>
  <si>
    <t>NPPD, Chief of Communications</t>
  </si>
  <si>
    <t xml:space="preserve">NPPD, Network Analyst </t>
  </si>
  <si>
    <t>NPPD, Deputy Director HIRT</t>
  </si>
  <si>
    <t>NPPD, IT Specialist</t>
  </si>
  <si>
    <t>S&amp;T, Engineering Advisor</t>
  </si>
  <si>
    <t>S&amp;T, Deputy Director, Cyber Security</t>
  </si>
  <si>
    <t>TSA, Transportation Security Specialist</t>
  </si>
  <si>
    <t>TSA, Program Analyst</t>
  </si>
  <si>
    <t>TSA, Cyber Threat Analyst</t>
  </si>
  <si>
    <t>TSA, Public Affairs Specialist</t>
  </si>
  <si>
    <t>TSA, Task Solutions Manager</t>
  </si>
  <si>
    <t>TSA, Administrator</t>
  </si>
  <si>
    <t>TSA, Assistant Administrtor</t>
  </si>
  <si>
    <t>TSA, Branch Manager</t>
  </si>
  <si>
    <t>TSA, Superfisory Federal Air Marshal</t>
  </si>
  <si>
    <t xml:space="preserve"> TSA, Federal Air Marshal</t>
  </si>
  <si>
    <t>TSA, Federal Air Marshal</t>
  </si>
  <si>
    <t>TSA, Civilian Instructor</t>
  </si>
  <si>
    <t>Spouse of VADM Schultz, USCG</t>
  </si>
  <si>
    <t>USSS, Chief Forensic Chemist</t>
  </si>
  <si>
    <t>USSS, Supervisory Fingerprint Specialist</t>
  </si>
  <si>
    <t>USSS, SAIC</t>
  </si>
  <si>
    <t>Protected Area Management Solutions (PAMS) Foundation</t>
  </si>
  <si>
    <t>FEMA, National Fire Academy (NFA) Superintendent</t>
  </si>
  <si>
    <t>National Accreditation Board (ANAB) American Society of Crime Laboratory Directors/Laboratory Accreditation Board (ANAB ASCLD/LAB)</t>
  </si>
  <si>
    <t>2017 Conference of Unmanned Aerial Systems Technical Analysis &amp; Applications Center  (UAS TASSC)</t>
  </si>
  <si>
    <t xml:space="preserve"> High Technology Crime Investigation Association (HTCIA)</t>
  </si>
  <si>
    <t>TSA, Office of Security Policy and Indurstry Engagement (OSPIE) Division Director</t>
  </si>
  <si>
    <t>Faculty, USCG Academy</t>
  </si>
  <si>
    <t>Professor, USCG Academy</t>
  </si>
  <si>
    <t xml:space="preserve">Airfare                </t>
  </si>
  <si>
    <t xml:space="preserve"> Rental car          </t>
  </si>
  <si>
    <t xml:space="preserve">  Registration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</si>
</sst>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 formatCode="&quot;$&quot;#,##0_);[Red]\(&quot;$&quot;#,##0\)"/>
    <numFmt numFmtId="8" formatCode="&quot;$&quot;#,##0.00_);[Red]\(&quot;$&quot;#,##0.00\)"/>
    <numFmt numFmtId="43" formatCode="_(* #,##0.00_);_(* \(#,##0.00\);_(* &quot;-&quot;??_);_(@_)"/>
    <numFmt numFmtId="164" formatCode="&quot;$&quot;#,##0.00"/>
  </numFmts>
  <fonts count="33">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amily val="2"/>
    </font>
    <font>
      <u/>
      <sz val="10"/>
      <color theme="10"/>
      <name val="Arial"/>
      <family val="2"/>
    </font>
    <font>
      <sz val="10"/>
      <color rgb="FFFF0000"/>
      <name val="Arial"/>
      <family val="2"/>
    </font>
    <font>
      <sz val="10"/>
      <color rgb="FF00B050"/>
      <name val="Arial"/>
      <family val="2"/>
    </font>
    <font>
      <sz val="10"/>
      <name val="Tahoma"/>
      <family val="2"/>
    </font>
    <font>
      <sz val="11"/>
      <color rgb="FF9C0006"/>
      <name val="Calibri"/>
      <family val="2"/>
      <scheme val="minor"/>
    </font>
    <font>
      <sz val="10"/>
      <name val="Arial"/>
      <family val="2"/>
    </font>
  </fonts>
  <fills count="13">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C7CE"/>
      </patternFill>
    </fill>
  </fills>
  <borders count="97">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medium">
        <color indexed="64"/>
      </top>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bottom style="thick">
        <color indexed="64"/>
      </bottom>
      <diagonal/>
    </border>
    <border>
      <left/>
      <right style="medium">
        <color indexed="64"/>
      </right>
      <top style="thick">
        <color indexed="64"/>
      </top>
      <bottom/>
      <diagonal/>
    </border>
    <border>
      <left style="thick">
        <color indexed="64"/>
      </left>
      <right style="thin">
        <color indexed="64"/>
      </right>
      <top/>
      <bottom/>
      <diagonal/>
    </border>
    <border>
      <left style="thin">
        <color indexed="64"/>
      </left>
      <right style="medium">
        <color indexed="64"/>
      </right>
      <top/>
      <bottom style="thin">
        <color indexed="64"/>
      </bottom>
      <diagonal/>
    </border>
    <border>
      <left style="thick">
        <color indexed="64"/>
      </left>
      <right style="thin">
        <color indexed="64"/>
      </right>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thick">
        <color indexed="64"/>
      </bottom>
      <diagonal/>
    </border>
    <border>
      <left style="thick">
        <color indexed="64"/>
      </left>
      <right style="medium">
        <color indexed="64"/>
      </right>
      <top style="thick">
        <color indexed="64"/>
      </top>
      <bottom/>
      <diagonal/>
    </border>
    <border>
      <left/>
      <right style="medium">
        <color indexed="64"/>
      </right>
      <top style="thick">
        <color indexed="64"/>
      </top>
      <bottom style="thick">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20">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6" fillId="0" borderId="0"/>
    <xf numFmtId="0" fontId="26" fillId="0" borderId="0" applyNumberFormat="0" applyFill="0" applyBorder="0" applyAlignment="0" applyProtection="0"/>
    <xf numFmtId="0" fontId="27" fillId="0" borderId="0" applyNumberFormat="0" applyFill="0" applyBorder="0" applyAlignment="0" applyProtection="0"/>
    <xf numFmtId="0" fontId="31" fillId="12" borderId="0" applyNumberFormat="0" applyBorder="0" applyAlignment="0" applyProtection="0"/>
    <xf numFmtId="43" fontId="32" fillId="0" borderId="0" applyFont="0" applyFill="0" applyBorder="0" applyAlignment="0" applyProtection="0"/>
  </cellStyleXfs>
  <cellXfs count="516">
    <xf numFmtId="0" fontId="0" fillId="0" borderId="0" xfId="0"/>
    <xf numFmtId="0" fontId="0" fillId="4" borderId="0" xfId="0" applyFill="1"/>
    <xf numFmtId="0" fontId="0" fillId="0" borderId="28" xfId="0" applyBorder="1"/>
    <xf numFmtId="0" fontId="0" fillId="4" borderId="28" xfId="0" applyFill="1" applyBorder="1"/>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1" xfId="0" applyBorder="1"/>
    <xf numFmtId="0" fontId="0" fillId="0" borderId="0" xfId="0"/>
    <xf numFmtId="0" fontId="3" fillId="0" borderId="0" xfId="0" applyFont="1" applyFill="1" applyBorder="1" applyAlignment="1">
      <alignment vertical="center"/>
    </xf>
    <xf numFmtId="0" fontId="0" fillId="0" borderId="36" xfId="0" applyBorder="1"/>
    <xf numFmtId="0" fontId="4" fillId="2" borderId="24" xfId="8" applyBorder="1">
      <alignment horizontal="center" vertical="center"/>
    </xf>
    <xf numFmtId="0" fontId="3" fillId="7" borderId="38" xfId="0" applyFont="1" applyFill="1" applyBorder="1" applyAlignment="1">
      <alignment vertical="center"/>
    </xf>
    <xf numFmtId="0" fontId="3" fillId="7" borderId="39" xfId="0" applyFont="1" applyFill="1" applyBorder="1" applyAlignment="1">
      <alignment vertical="center"/>
    </xf>
    <xf numFmtId="0" fontId="0" fillId="0" borderId="38" xfId="0" applyBorder="1"/>
    <xf numFmtId="0" fontId="0" fillId="0" borderId="40"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0" fillId="0" borderId="46" xfId="0" applyBorder="1"/>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1" fillId="4" borderId="18" xfId="0" applyFont="1" applyFill="1" applyBorder="1" applyAlignment="1" applyProtection="1">
      <alignment horizontal="left" vertical="center" wrapText="1"/>
    </xf>
    <xf numFmtId="14" fontId="1" fillId="4" borderId="18" xfId="0" applyNumberFormat="1" applyFont="1" applyFill="1" applyBorder="1" applyAlignment="1" applyProtection="1">
      <alignment horizontal="left" vertical="center" wrapText="1"/>
    </xf>
    <xf numFmtId="0" fontId="1" fillId="4" borderId="13" xfId="0" applyFont="1" applyFill="1" applyBorder="1" applyAlignment="1" applyProtection="1">
      <alignment vertical="center" wrapText="1"/>
    </xf>
    <xf numFmtId="0" fontId="1" fillId="4" borderId="14" xfId="0" applyFont="1" applyFill="1" applyBorder="1" applyAlignment="1" applyProtection="1">
      <alignment horizontal="left" vertical="center" wrapText="1"/>
    </xf>
    <xf numFmtId="0" fontId="1" fillId="4" borderId="13" xfId="0" applyFont="1" applyFill="1" applyBorder="1" applyAlignment="1" applyProtection="1">
      <alignment horizontal="left" vertical="center" wrapText="1"/>
    </xf>
    <xf numFmtId="0" fontId="1" fillId="4" borderId="44" xfId="0" applyFont="1" applyFill="1" applyBorder="1" applyAlignment="1" applyProtection="1">
      <alignment horizontal="center" vertical="center"/>
    </xf>
    <xf numFmtId="0" fontId="1" fillId="4" borderId="18" xfId="0" applyFont="1" applyFill="1" applyBorder="1" applyAlignment="1" applyProtection="1">
      <alignment horizontal="center" vertical="center"/>
    </xf>
    <xf numFmtId="6" fontId="1" fillId="4" borderId="34" xfId="0" applyNumberFormat="1" applyFont="1" applyFill="1" applyBorder="1" applyAlignment="1" applyProtection="1">
      <alignment vertical="center"/>
    </xf>
    <xf numFmtId="0" fontId="1" fillId="4" borderId="11" xfId="0" applyFont="1" applyFill="1" applyBorder="1" applyAlignment="1" applyProtection="1">
      <alignment horizontal="left" vertical="center" wrapText="1"/>
    </xf>
    <xf numFmtId="0" fontId="1" fillId="4" borderId="10" xfId="0" applyFont="1" applyFill="1" applyBorder="1" applyAlignment="1" applyProtection="1">
      <alignment horizontal="center" vertical="center"/>
    </xf>
    <xf numFmtId="6" fontId="1" fillId="4" borderId="23" xfId="0" applyNumberFormat="1" applyFont="1" applyFill="1" applyBorder="1" applyAlignment="1" applyProtection="1">
      <alignment horizontal="right" vertical="center"/>
    </xf>
    <xf numFmtId="0" fontId="0" fillId="0" borderId="0" xfId="0" applyBorder="1"/>
    <xf numFmtId="0" fontId="0" fillId="0" borderId="12" xfId="0" applyBorder="1"/>
    <xf numFmtId="0" fontId="0" fillId="0" borderId="0" xfId="0"/>
    <xf numFmtId="0" fontId="4" fillId="5" borderId="51" xfId="11" applyBorder="1" applyProtection="1">
      <alignment vertical="center" wrapText="1"/>
    </xf>
    <xf numFmtId="0" fontId="0" fillId="5" borderId="1" xfId="0" applyFill="1" applyBorder="1" applyProtection="1"/>
    <xf numFmtId="0" fontId="0" fillId="5" borderId="3" xfId="0" applyFill="1" applyBorder="1" applyProtection="1"/>
    <xf numFmtId="0" fontId="1" fillId="4" borderId="53" xfId="0" applyFont="1" applyFill="1" applyBorder="1" applyAlignment="1" applyProtection="1">
      <alignment horizontal="left" vertical="center" wrapText="1"/>
    </xf>
    <xf numFmtId="14" fontId="1" fillId="4" borderId="53" xfId="0" applyNumberFormat="1" applyFont="1" applyFill="1" applyBorder="1" applyAlignment="1" applyProtection="1">
      <alignment horizontal="left" vertical="center" wrapText="1"/>
    </xf>
    <xf numFmtId="0" fontId="6" fillId="4" borderId="54" xfId="0" applyFont="1" applyFill="1" applyBorder="1" applyAlignment="1" applyProtection="1">
      <alignment vertical="center" wrapText="1"/>
    </xf>
    <xf numFmtId="0" fontId="1" fillId="4" borderId="55" xfId="0" applyFont="1" applyFill="1" applyBorder="1" applyAlignment="1" applyProtection="1">
      <alignment horizontal="left" vertical="center" wrapText="1"/>
    </xf>
    <xf numFmtId="0" fontId="1" fillId="4" borderId="56" xfId="0" applyFont="1" applyFill="1" applyBorder="1" applyAlignment="1" applyProtection="1">
      <alignment horizontal="left" vertical="center" wrapText="1"/>
    </xf>
    <xf numFmtId="0" fontId="1" fillId="4" borderId="56" xfId="0" applyFont="1" applyFill="1" applyBorder="1" applyAlignment="1" applyProtection="1">
      <alignment horizontal="center" vertical="center"/>
    </xf>
    <xf numFmtId="6" fontId="1" fillId="4" borderId="57" xfId="0" applyNumberFormat="1" applyFont="1" applyFill="1" applyBorder="1" applyAlignment="1" applyProtection="1">
      <alignment horizontal="right" vertical="center"/>
    </xf>
    <xf numFmtId="0" fontId="4" fillId="5" borderId="49" xfId="11" applyBorder="1" applyProtection="1">
      <alignment vertical="center" wrapText="1"/>
    </xf>
    <xf numFmtId="0" fontId="4" fillId="5" borderId="10" xfId="12" applyBorder="1" applyProtection="1">
      <alignment vertical="center" wrapText="1"/>
    </xf>
    <xf numFmtId="0" fontId="0" fillId="0" borderId="0" xfId="0" applyBorder="1"/>
    <xf numFmtId="0" fontId="0" fillId="0" borderId="12" xfId="0" applyBorder="1"/>
    <xf numFmtId="0" fontId="0" fillId="0" borderId="0" xfId="0" applyBorder="1"/>
    <xf numFmtId="0" fontId="0" fillId="0" borderId="12" xfId="0" applyBorder="1"/>
    <xf numFmtId="0" fontId="4" fillId="5" borderId="49" xfId="11" applyBorder="1" applyProtection="1">
      <alignment vertical="center" wrapText="1"/>
    </xf>
    <xf numFmtId="0" fontId="4" fillId="5" borderId="10" xfId="12" applyBorder="1" applyProtection="1">
      <alignment vertical="center" wrapText="1"/>
    </xf>
    <xf numFmtId="0" fontId="1" fillId="0" borderId="10" xfId="0" applyFont="1" applyBorder="1" applyAlignment="1">
      <alignment wrapText="1"/>
    </xf>
    <xf numFmtId="0" fontId="1" fillId="4" borderId="18" xfId="0" applyFont="1" applyFill="1" applyBorder="1" applyAlignment="1" applyProtection="1">
      <alignment horizontal="center" vertical="center" wrapText="1"/>
    </xf>
    <xf numFmtId="0" fontId="1" fillId="4" borderId="10" xfId="0" applyFont="1" applyFill="1" applyBorder="1" applyAlignment="1" applyProtection="1">
      <alignment horizontal="center" vertical="center" wrapText="1"/>
    </xf>
    <xf numFmtId="6" fontId="1" fillId="4" borderId="23" xfId="0" applyNumberFormat="1" applyFont="1" applyFill="1" applyBorder="1" applyAlignment="1" applyProtection="1">
      <alignment horizontal="right" vertical="center" wrapText="1"/>
    </xf>
    <xf numFmtId="14" fontId="1" fillId="4" borderId="14" xfId="0" applyNumberFormat="1" applyFont="1" applyFill="1" applyBorder="1" applyAlignment="1" applyProtection="1">
      <alignment horizontal="left" vertical="center" wrapText="1"/>
    </xf>
    <xf numFmtId="0" fontId="1" fillId="4" borderId="56" xfId="0" applyFont="1" applyFill="1" applyBorder="1" applyAlignment="1" applyProtection="1">
      <alignment horizontal="center" vertical="center" wrapText="1"/>
    </xf>
    <xf numFmtId="6" fontId="1" fillId="4" borderId="57" xfId="0" applyNumberFormat="1" applyFont="1" applyFill="1" applyBorder="1" applyAlignment="1" applyProtection="1">
      <alignment horizontal="right" vertical="center" wrapText="1"/>
    </xf>
    <xf numFmtId="8" fontId="1" fillId="4" borderId="34" xfId="0" applyNumberFormat="1" applyFont="1" applyFill="1" applyBorder="1" applyAlignment="1" applyProtection="1">
      <alignment vertical="center"/>
    </xf>
    <xf numFmtId="8" fontId="1" fillId="4" borderId="57" xfId="0" applyNumberFormat="1" applyFont="1" applyFill="1" applyBorder="1" applyAlignment="1" applyProtection="1">
      <alignment horizontal="right" vertical="center" wrapText="1"/>
    </xf>
    <xf numFmtId="0" fontId="4" fillId="5" borderId="51" xfId="11" applyBorder="1" applyProtection="1">
      <alignment vertical="center" wrapText="1"/>
    </xf>
    <xf numFmtId="0" fontId="3" fillId="5" borderId="42" xfId="15" applyFont="1" applyFill="1" applyBorder="1" applyAlignment="1">
      <alignment vertical="center"/>
    </xf>
    <xf numFmtId="0" fontId="6" fillId="6" borderId="16" xfId="15" applyFont="1" applyFill="1" applyBorder="1" applyAlignment="1" applyProtection="1">
      <alignment wrapText="1"/>
      <protection locked="0"/>
    </xf>
    <xf numFmtId="0" fontId="4" fillId="5" borderId="18" xfId="11" applyBorder="1" applyProtection="1">
      <alignment vertical="center" wrapText="1"/>
    </xf>
    <xf numFmtId="0" fontId="4" fillId="5" borderId="67" xfId="11" applyBorder="1" applyProtection="1">
      <alignment vertical="center" wrapText="1"/>
    </xf>
    <xf numFmtId="0" fontId="0" fillId="5" borderId="0" xfId="0" applyFill="1" applyProtection="1"/>
    <xf numFmtId="0" fontId="4" fillId="5" borderId="10" xfId="12" applyProtection="1">
      <alignment vertical="center" wrapText="1"/>
    </xf>
    <xf numFmtId="0" fontId="1" fillId="4" borderId="70" xfId="0" applyFont="1" applyFill="1" applyBorder="1" applyAlignment="1" applyProtection="1">
      <alignment horizontal="left" vertical="center" wrapText="1"/>
    </xf>
    <xf numFmtId="0" fontId="6" fillId="4" borderId="13" xfId="0" applyFont="1" applyFill="1" applyBorder="1" applyAlignment="1" applyProtection="1">
      <alignment vertical="center" wrapText="1"/>
    </xf>
    <xf numFmtId="0" fontId="1" fillId="4" borderId="58" xfId="0" applyFont="1" applyFill="1" applyBorder="1" applyAlignment="1" applyProtection="1">
      <alignment horizontal="left" vertical="center" wrapText="1"/>
    </xf>
    <xf numFmtId="0" fontId="1" fillId="4" borderId="58" xfId="0" applyFont="1" applyFill="1" applyBorder="1" applyAlignment="1" applyProtection="1">
      <alignment horizontal="center" vertical="center"/>
    </xf>
    <xf numFmtId="6" fontId="1" fillId="4" borderId="58" xfId="0" applyNumberFormat="1" applyFont="1" applyFill="1" applyBorder="1" applyAlignment="1" applyProtection="1">
      <alignment horizontal="right" vertical="center"/>
    </xf>
    <xf numFmtId="0" fontId="4" fillId="5" borderId="20" xfId="11" applyBorder="1" applyProtection="1">
      <alignment vertical="center" wrapText="1"/>
    </xf>
    <xf numFmtId="0" fontId="1" fillId="5" borderId="66"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71" xfId="14" applyFill="1" applyBorder="1" applyProtection="1">
      <alignment horizontal="left" vertical="center" wrapText="1"/>
    </xf>
    <xf numFmtId="0" fontId="1" fillId="4" borderId="18" xfId="14">
      <alignment horizontal="left" vertical="center" wrapText="1"/>
      <protection locked="0"/>
    </xf>
    <xf numFmtId="14" fontId="1" fillId="4" borderId="18" xfId="0" applyNumberFormat="1" applyFont="1" applyFill="1" applyBorder="1" applyAlignment="1" applyProtection="1">
      <alignment horizontal="left" vertical="center" wrapText="1"/>
      <protection locked="0"/>
    </xf>
    <xf numFmtId="0" fontId="1" fillId="4" borderId="44" xfId="14" applyFill="1" applyBorder="1">
      <alignment horizontal="left" vertical="center" wrapText="1"/>
      <protection locked="0"/>
    </xf>
    <xf numFmtId="8" fontId="1" fillId="4" borderId="73" xfId="14" applyNumberFormat="1" applyFill="1" applyBorder="1">
      <alignment horizontal="left" vertical="center" wrapText="1"/>
      <protection locked="0"/>
    </xf>
    <xf numFmtId="0" fontId="4" fillId="5" borderId="10" xfId="12">
      <alignment vertical="center" wrapText="1"/>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3" xfId="14" applyFill="1" applyBorder="1">
      <alignment horizontal="left" vertical="center" wrapText="1"/>
      <protection locked="0"/>
    </xf>
    <xf numFmtId="0" fontId="1" fillId="4" borderId="18" xfId="14" applyFill="1" applyBorder="1">
      <alignment horizontal="left" vertical="center" wrapText="1"/>
      <protection locked="0"/>
    </xf>
    <xf numFmtId="14" fontId="1" fillId="4" borderId="70" xfId="14" applyNumberFormat="1" applyFill="1" applyBorder="1">
      <alignment horizontal="left" vertical="center" wrapText="1"/>
      <protection locked="0"/>
    </xf>
    <xf numFmtId="0" fontId="1" fillId="4" borderId="8" xfId="14" applyFill="1" applyBorder="1">
      <alignment horizontal="left" vertical="center" wrapText="1"/>
      <protection locked="0"/>
    </xf>
    <xf numFmtId="0" fontId="1" fillId="4" borderId="22" xfId="14" applyFill="1" applyBorder="1">
      <alignment horizontal="left" vertical="center" wrapText="1"/>
      <protection locked="0"/>
    </xf>
    <xf numFmtId="0" fontId="1" fillId="4" borderId="73" xfId="14" applyFill="1" applyBorder="1">
      <alignment horizontal="left" vertical="center" wrapText="1"/>
      <protection locked="0"/>
    </xf>
    <xf numFmtId="0" fontId="1" fillId="4" borderId="70"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75" xfId="14" applyFill="1" applyBorder="1">
      <alignment horizontal="left" vertical="center" wrapText="1"/>
      <protection locked="0"/>
    </xf>
    <xf numFmtId="0" fontId="1" fillId="4" borderId="76" xfId="14" applyFill="1" applyBorder="1">
      <alignment horizontal="left" vertical="center" wrapText="1"/>
      <protection locked="0"/>
    </xf>
    <xf numFmtId="0" fontId="1" fillId="4" borderId="77" xfId="14" applyFill="1" applyBorder="1">
      <alignment horizontal="left" vertical="center" wrapText="1"/>
      <protection locked="0"/>
    </xf>
    <xf numFmtId="8" fontId="1" fillId="4" borderId="23" xfId="14" applyNumberFormat="1" applyFill="1" applyBorder="1">
      <alignment horizontal="left" vertical="center" wrapText="1"/>
      <protection locked="0"/>
    </xf>
    <xf numFmtId="6" fontId="1" fillId="4" borderId="23" xfId="14" applyNumberFormat="1" applyFill="1" applyBorder="1">
      <alignment horizontal="left" vertical="center" wrapText="1"/>
      <protection locked="0"/>
    </xf>
    <xf numFmtId="0" fontId="0" fillId="0" borderId="0" xfId="0" applyProtection="1">
      <protection locked="0"/>
    </xf>
    <xf numFmtId="6" fontId="1" fillId="4" borderId="73" xfId="14" applyNumberFormat="1" applyFill="1" applyBorder="1">
      <alignment horizontal="left" vertical="center" wrapText="1"/>
      <protection locked="0"/>
    </xf>
    <xf numFmtId="14" fontId="1" fillId="4" borderId="18" xfId="14" applyNumberFormat="1">
      <alignment horizontal="left" vertical="center" wrapText="1"/>
      <protection locked="0"/>
    </xf>
    <xf numFmtId="0" fontId="1" fillId="4" borderId="18" xfId="0" applyFont="1" applyFill="1" applyBorder="1" applyAlignment="1" applyProtection="1">
      <alignment horizontal="center" vertical="center"/>
      <protection locked="0"/>
    </xf>
    <xf numFmtId="0" fontId="1" fillId="0" borderId="0" xfId="0" applyFont="1" applyProtection="1">
      <protection locked="0"/>
    </xf>
    <xf numFmtId="0" fontId="1" fillId="4" borderId="44" xfId="14" applyFill="1" applyBorder="1" applyProtection="1">
      <alignment horizontal="left" vertical="center" wrapText="1"/>
      <protection locked="0"/>
    </xf>
    <xf numFmtId="0" fontId="1" fillId="4" borderId="11" xfId="14" applyFill="1" applyBorder="1" applyProtection="1">
      <alignment horizontal="left" vertical="center" wrapText="1"/>
      <protection locked="0"/>
    </xf>
    <xf numFmtId="0" fontId="1" fillId="4" borderId="10" xfId="14" applyFill="1" applyBorder="1" applyProtection="1">
      <alignment horizontal="left" vertical="center" wrapText="1"/>
      <protection locked="0"/>
    </xf>
    <xf numFmtId="0" fontId="1" fillId="4" borderId="78" xfId="0" applyNumberFormat="1" applyFont="1" applyFill="1" applyBorder="1" applyAlignment="1" applyProtection="1">
      <alignment horizontal="left" vertical="center" wrapText="1"/>
    </xf>
    <xf numFmtId="0" fontId="1" fillId="4" borderId="78" xfId="0" applyFont="1" applyFill="1" applyBorder="1" applyAlignment="1" applyProtection="1">
      <alignment horizontal="center" vertical="center"/>
    </xf>
    <xf numFmtId="6" fontId="1" fillId="4" borderId="12" xfId="0" applyNumberFormat="1" applyFont="1" applyFill="1" applyBorder="1" applyAlignment="1" applyProtection="1">
      <alignment horizontal="right" vertical="center"/>
    </xf>
    <xf numFmtId="0" fontId="28" fillId="0" borderId="0" xfId="0" applyFont="1"/>
    <xf numFmtId="0" fontId="1" fillId="0" borderId="18" xfId="0" applyFont="1" applyFill="1" applyBorder="1" applyAlignment="1" applyProtection="1">
      <alignment horizontal="left" vertical="center" wrapText="1"/>
    </xf>
    <xf numFmtId="0" fontId="1" fillId="0" borderId="13" xfId="0" applyFont="1" applyFill="1" applyBorder="1" applyAlignment="1" applyProtection="1">
      <alignment horizontal="left" vertical="center" wrapText="1"/>
    </xf>
    <xf numFmtId="0" fontId="29" fillId="0" borderId="0" xfId="0" applyFont="1"/>
    <xf numFmtId="0" fontId="1" fillId="0" borderId="53" xfId="0" applyFont="1" applyFill="1" applyBorder="1" applyAlignment="1" applyProtection="1">
      <alignment horizontal="left" vertical="center" wrapText="1"/>
    </xf>
    <xf numFmtId="0" fontId="1" fillId="0" borderId="11" xfId="0" applyFont="1" applyFill="1" applyBorder="1" applyAlignment="1" applyProtection="1">
      <alignment horizontal="left" vertical="center" wrapText="1"/>
    </xf>
    <xf numFmtId="14" fontId="1" fillId="0" borderId="18" xfId="0" applyNumberFormat="1" applyFont="1" applyFill="1" applyBorder="1" applyAlignment="1" applyProtection="1">
      <alignment horizontal="left" vertical="center" wrapText="1"/>
    </xf>
    <xf numFmtId="0" fontId="1" fillId="0" borderId="14" xfId="0" applyFont="1" applyFill="1" applyBorder="1" applyAlignment="1" applyProtection="1">
      <alignment horizontal="left" vertical="center" wrapText="1"/>
    </xf>
    <xf numFmtId="14" fontId="1" fillId="0" borderId="53" xfId="0" applyNumberFormat="1" applyFont="1" applyFill="1" applyBorder="1" applyAlignment="1" applyProtection="1">
      <alignment horizontal="left" vertical="center" wrapText="1"/>
    </xf>
    <xf numFmtId="0" fontId="1" fillId="0" borderId="55" xfId="0" applyFont="1" applyFill="1" applyBorder="1" applyAlignment="1" applyProtection="1">
      <alignment horizontal="left" vertical="center" wrapText="1"/>
    </xf>
    <xf numFmtId="0" fontId="1" fillId="0" borderId="56" xfId="0" applyFont="1" applyFill="1" applyBorder="1" applyAlignment="1" applyProtection="1">
      <alignment horizontal="left" vertical="center" wrapText="1"/>
    </xf>
    <xf numFmtId="0" fontId="1" fillId="4" borderId="44" xfId="0" applyFont="1" applyFill="1" applyBorder="1" applyAlignment="1" applyProtection="1">
      <alignment horizontal="center" vertical="center"/>
      <protection locked="0"/>
    </xf>
    <xf numFmtId="6" fontId="1" fillId="4" borderId="34" xfId="0" applyNumberFormat="1" applyFont="1" applyFill="1" applyBorder="1" applyAlignment="1" applyProtection="1">
      <alignment vertical="center"/>
      <protection locked="0"/>
    </xf>
    <xf numFmtId="0" fontId="1" fillId="4" borderId="10" xfId="0" applyFont="1" applyFill="1" applyBorder="1" applyAlignment="1" applyProtection="1">
      <alignment horizontal="center" vertical="center"/>
      <protection locked="0"/>
    </xf>
    <xf numFmtId="6" fontId="1" fillId="4" borderId="23" xfId="0" applyNumberFormat="1" applyFont="1" applyFill="1" applyBorder="1" applyAlignment="1" applyProtection="1">
      <alignment horizontal="right" vertical="center"/>
      <protection locked="0"/>
    </xf>
    <xf numFmtId="0" fontId="1" fillId="4" borderId="58" xfId="0" applyFont="1" applyFill="1" applyBorder="1" applyAlignment="1" applyProtection="1">
      <alignment horizontal="center" vertical="center"/>
      <protection locked="0"/>
    </xf>
    <xf numFmtId="6" fontId="1" fillId="4" borderId="58" xfId="0" applyNumberFormat="1" applyFont="1" applyFill="1" applyBorder="1" applyAlignment="1" applyProtection="1">
      <alignment horizontal="right" vertical="center"/>
      <protection locked="0"/>
    </xf>
    <xf numFmtId="0" fontId="1" fillId="4" borderId="18" xfId="14" applyProtection="1">
      <alignment horizontal="left" vertical="center" wrapText="1"/>
      <protection locked="0"/>
    </xf>
    <xf numFmtId="0" fontId="1" fillId="4" borderId="18" xfId="14" applyFill="1" applyBorder="1" applyProtection="1">
      <alignment horizontal="left" vertical="center" wrapText="1"/>
      <protection locked="0"/>
    </xf>
    <xf numFmtId="14" fontId="1" fillId="4" borderId="70" xfId="14" applyNumberFormat="1" applyFill="1" applyBorder="1" applyProtection="1">
      <alignment horizontal="left" vertical="center" wrapText="1"/>
      <protection locked="0"/>
    </xf>
    <xf numFmtId="0" fontId="1" fillId="4" borderId="22" xfId="14" applyFill="1" applyBorder="1" applyProtection="1">
      <alignment horizontal="left" vertical="center" wrapText="1"/>
      <protection locked="0"/>
    </xf>
    <xf numFmtId="0" fontId="1" fillId="4" borderId="58" xfId="0" applyFont="1" applyFill="1" applyBorder="1" applyAlignment="1" applyProtection="1">
      <alignment vertical="center" wrapText="1"/>
    </xf>
    <xf numFmtId="14" fontId="1" fillId="4" borderId="58" xfId="0" applyNumberFormat="1" applyFont="1" applyFill="1" applyBorder="1" applyAlignment="1" applyProtection="1">
      <alignment horizontal="left" vertical="center"/>
    </xf>
    <xf numFmtId="0" fontId="1" fillId="4" borderId="58" xfId="0" applyFont="1" applyFill="1" applyBorder="1" applyAlignment="1" applyProtection="1">
      <alignment vertical="center"/>
    </xf>
    <xf numFmtId="0" fontId="1" fillId="4" borderId="13" xfId="0" applyFont="1" applyFill="1" applyBorder="1" applyAlignment="1" applyProtection="1">
      <alignment horizontal="left" vertical="center" wrapText="1"/>
      <protection locked="0"/>
    </xf>
    <xf numFmtId="0" fontId="1" fillId="4" borderId="11" xfId="0" applyFont="1" applyFill="1" applyBorder="1" applyAlignment="1" applyProtection="1">
      <alignment horizontal="left" vertical="center" wrapText="1"/>
      <protection locked="0"/>
    </xf>
    <xf numFmtId="0" fontId="1" fillId="4" borderId="58" xfId="0" applyFont="1" applyFill="1" applyBorder="1" applyAlignment="1" applyProtection="1">
      <alignment horizontal="left" vertical="center" wrapText="1"/>
      <protection locked="0"/>
    </xf>
    <xf numFmtId="8" fontId="1" fillId="4" borderId="73" xfId="14" applyNumberFormat="1" applyFill="1" applyBorder="1" applyProtection="1">
      <alignment horizontal="left" vertical="center" wrapText="1"/>
      <protection locked="0"/>
    </xf>
    <xf numFmtId="8" fontId="1" fillId="4" borderId="23" xfId="14" applyNumberFormat="1" applyFill="1" applyBorder="1" applyProtection="1">
      <alignment horizontal="left" vertical="center" wrapText="1"/>
      <protection locked="0"/>
    </xf>
    <xf numFmtId="0" fontId="1" fillId="4" borderId="8" xfId="14" applyFill="1" applyBorder="1" applyProtection="1">
      <alignment horizontal="left" vertical="center" wrapText="1"/>
      <protection locked="0"/>
    </xf>
    <xf numFmtId="6" fontId="1" fillId="4" borderId="23" xfId="14" applyNumberFormat="1" applyFill="1" applyBorder="1" applyProtection="1">
      <alignment horizontal="left" vertical="center" wrapText="1"/>
      <protection locked="0"/>
    </xf>
    <xf numFmtId="0" fontId="30" fillId="0" borderId="0" xfId="0" applyFont="1"/>
    <xf numFmtId="0" fontId="6" fillId="0" borderId="0" xfId="0" applyNumberFormat="1" applyFont="1"/>
    <xf numFmtId="0" fontId="4" fillId="6" borderId="1" xfId="6" applyFill="1" applyBorder="1" applyAlignment="1" applyProtection="1">
      <alignment vertical="center"/>
      <protection locked="0"/>
    </xf>
    <xf numFmtId="0" fontId="4" fillId="6" borderId="0" xfId="6" applyFill="1" applyBorder="1" applyAlignment="1" applyProtection="1">
      <alignment vertical="center"/>
      <protection locked="0"/>
    </xf>
    <xf numFmtId="0" fontId="4" fillId="6" borderId="16" xfId="6" applyFill="1" applyBorder="1" applyAlignment="1" applyProtection="1">
      <alignment vertical="center"/>
      <protection locked="0"/>
    </xf>
    <xf numFmtId="6" fontId="1" fillId="4" borderId="34" xfId="0" applyNumberFormat="1" applyFont="1" applyFill="1" applyBorder="1" applyAlignment="1" applyProtection="1">
      <alignment vertical="center" wrapText="1"/>
    </xf>
    <xf numFmtId="0" fontId="1" fillId="6" borderId="18" xfId="0" applyFont="1" applyFill="1" applyBorder="1" applyAlignment="1" applyProtection="1">
      <alignment horizontal="left" vertical="center" wrapText="1"/>
    </xf>
    <xf numFmtId="0" fontId="4" fillId="5" borderId="49" xfId="11" applyBorder="1" applyProtection="1">
      <alignment vertical="center" wrapText="1"/>
    </xf>
    <xf numFmtId="0" fontId="4" fillId="5" borderId="10" xfId="12" applyBorder="1" applyProtection="1">
      <alignment vertical="center" wrapText="1"/>
    </xf>
    <xf numFmtId="0" fontId="4" fillId="5" borderId="20" xfId="11" applyBorder="1" applyProtection="1">
      <alignment vertical="center" wrapText="1"/>
    </xf>
    <xf numFmtId="0" fontId="4" fillId="5" borderId="18" xfId="11" applyBorder="1" applyProtection="1">
      <alignment vertical="center" wrapText="1"/>
    </xf>
    <xf numFmtId="0" fontId="0" fillId="0" borderId="12" xfId="0" applyBorder="1"/>
    <xf numFmtId="0" fontId="0" fillId="0" borderId="41" xfId="0" applyBorder="1"/>
    <xf numFmtId="0" fontId="1" fillId="4" borderId="58" xfId="0" applyFont="1" applyFill="1" applyBorder="1" applyAlignment="1" applyProtection="1">
      <alignment horizontal="center" vertical="center" wrapText="1"/>
    </xf>
    <xf numFmtId="0" fontId="4" fillId="5" borderId="18" xfId="11" applyBorder="1" applyProtection="1">
      <alignment vertical="center" wrapText="1"/>
    </xf>
    <xf numFmtId="0" fontId="0" fillId="0" borderId="80" xfId="0" applyBorder="1"/>
    <xf numFmtId="0" fontId="0" fillId="0" borderId="81" xfId="0" applyBorder="1"/>
    <xf numFmtId="0" fontId="0" fillId="0" borderId="37" xfId="0" applyBorder="1"/>
    <xf numFmtId="0" fontId="3" fillId="7" borderId="12" xfId="0" applyFont="1" applyFill="1" applyBorder="1" applyAlignment="1">
      <alignment vertical="center"/>
    </xf>
    <xf numFmtId="0" fontId="3" fillId="7" borderId="83" xfId="0" applyFont="1" applyFill="1" applyBorder="1" applyAlignment="1">
      <alignment vertical="center"/>
    </xf>
    <xf numFmtId="0" fontId="0" fillId="0" borderId="43" xfId="0" applyBorder="1"/>
    <xf numFmtId="0" fontId="1" fillId="4" borderId="18" xfId="14" applyBorder="1">
      <alignment horizontal="left" vertical="center" wrapText="1"/>
      <protection locked="0"/>
    </xf>
    <xf numFmtId="0" fontId="4" fillId="5" borderId="10" xfId="12" applyBorder="1">
      <alignment vertical="center" wrapText="1"/>
    </xf>
    <xf numFmtId="0" fontId="0" fillId="4" borderId="41" xfId="0" applyFill="1" applyBorder="1"/>
    <xf numFmtId="14" fontId="1" fillId="4" borderId="18" xfId="14" applyNumberFormat="1" applyBorder="1">
      <alignment horizontal="left" vertical="center" wrapText="1"/>
      <protection locked="0"/>
    </xf>
    <xf numFmtId="0" fontId="1" fillId="4" borderId="18" xfId="14" applyBorder="1" applyProtection="1">
      <alignment horizontal="left" vertical="center" wrapText="1"/>
      <protection locked="0"/>
    </xf>
    <xf numFmtId="0" fontId="0" fillId="0" borderId="84" xfId="0" applyBorder="1"/>
    <xf numFmtId="0" fontId="3" fillId="5" borderId="26" xfId="0" applyFont="1" applyFill="1" applyBorder="1" applyAlignment="1">
      <alignment vertical="center"/>
    </xf>
    <xf numFmtId="0" fontId="6" fillId="6" borderId="0" xfId="0" applyFont="1" applyFill="1" applyBorder="1" applyAlignment="1" applyProtection="1">
      <alignment wrapText="1"/>
      <protection locked="0"/>
    </xf>
    <xf numFmtId="0" fontId="4" fillId="5" borderId="67" xfId="11" applyBorder="1" applyAlignment="1" applyProtection="1">
      <alignment horizontal="center" vertical="center" wrapText="1"/>
    </xf>
    <xf numFmtId="0" fontId="1" fillId="4" borderId="58" xfId="0" applyFont="1" applyFill="1" applyBorder="1" applyAlignment="1" applyProtection="1">
      <alignment horizontal="center" vertical="center" wrapText="1"/>
    </xf>
    <xf numFmtId="0" fontId="0" fillId="0" borderId="12" xfId="0" applyBorder="1"/>
    <xf numFmtId="0" fontId="0" fillId="0" borderId="0" xfId="0" applyAlignment="1">
      <alignment horizontal="center"/>
    </xf>
    <xf numFmtId="0" fontId="0" fillId="0" borderId="0" xfId="0" applyBorder="1" applyAlignment="1">
      <alignment horizontal="center"/>
    </xf>
    <xf numFmtId="0" fontId="0" fillId="5" borderId="0" xfId="0" applyFill="1" applyBorder="1" applyProtection="1"/>
    <xf numFmtId="0" fontId="1" fillId="4" borderId="44" xfId="0" applyFont="1" applyFill="1" applyBorder="1" applyAlignment="1" applyProtection="1">
      <alignment horizontal="left" vertical="center" wrapText="1"/>
    </xf>
    <xf numFmtId="14" fontId="1" fillId="4" borderId="44" xfId="0" applyNumberFormat="1" applyFont="1" applyFill="1" applyBorder="1" applyAlignment="1" applyProtection="1">
      <alignment horizontal="left" vertical="center" wrapText="1"/>
    </xf>
    <xf numFmtId="0" fontId="6" fillId="4" borderId="8" xfId="0" applyFont="1" applyFill="1" applyBorder="1" applyAlignment="1" applyProtection="1">
      <alignment vertical="center" wrapText="1"/>
    </xf>
    <xf numFmtId="0" fontId="1" fillId="4" borderId="22" xfId="0" applyFont="1" applyFill="1" applyBorder="1" applyAlignment="1" applyProtection="1">
      <alignment horizontal="left" vertical="center" wrapText="1"/>
    </xf>
    <xf numFmtId="0" fontId="0" fillId="0" borderId="90" xfId="0" applyBorder="1"/>
    <xf numFmtId="0" fontId="0" fillId="0" borderId="9" xfId="0" applyBorder="1"/>
    <xf numFmtId="0" fontId="0" fillId="0" borderId="9" xfId="0" applyBorder="1" applyAlignment="1" applyProtection="1">
      <alignment wrapText="1"/>
      <protection hidden="1"/>
    </xf>
    <xf numFmtId="0" fontId="1" fillId="5" borderId="13" xfId="14" applyFill="1" applyBorder="1" applyProtection="1">
      <alignment horizontal="left" vertical="center" wrapText="1"/>
    </xf>
    <xf numFmtId="0" fontId="1" fillId="5" borderId="0" xfId="14" applyFill="1" applyBorder="1" applyProtection="1">
      <alignment horizontal="left" vertical="center" wrapText="1"/>
    </xf>
    <xf numFmtId="14" fontId="1" fillId="4" borderId="44" xfId="14" applyNumberFormat="1" applyFill="1" applyBorder="1">
      <alignment horizontal="left" vertical="center" wrapText="1"/>
      <protection locked="0"/>
    </xf>
    <xf numFmtId="0" fontId="1" fillId="4" borderId="59" xfId="14" applyFill="1" applyBorder="1">
      <alignment horizontal="left" vertical="center" wrapText="1"/>
      <protection locked="0"/>
    </xf>
    <xf numFmtId="0" fontId="1" fillId="4" borderId="58" xfId="14" applyFill="1" applyBorder="1">
      <alignment horizontal="left" vertical="center" wrapText="1"/>
      <protection locked="0"/>
    </xf>
    <xf numFmtId="0" fontId="4" fillId="5" borderId="14" xfId="11" applyBorder="1" applyAlignment="1" applyProtection="1">
      <alignment horizontal="center" vertical="center" wrapText="1"/>
    </xf>
    <xf numFmtId="14" fontId="1" fillId="4" borderId="44" xfId="14" applyNumberFormat="1" applyFill="1" applyBorder="1" applyProtection="1">
      <alignment horizontal="left" vertical="center" wrapText="1"/>
      <protection locked="0"/>
    </xf>
    <xf numFmtId="0" fontId="1" fillId="4" borderId="59" xfId="14" applyFill="1" applyBorder="1" applyProtection="1">
      <alignment horizontal="left" vertical="center" wrapText="1"/>
      <protection locked="0"/>
    </xf>
    <xf numFmtId="0" fontId="1" fillId="4" borderId="58" xfId="14" applyFill="1" applyBorder="1" applyProtection="1">
      <alignment horizontal="left" vertical="center" wrapText="1"/>
      <protection locked="0"/>
    </xf>
    <xf numFmtId="0" fontId="1" fillId="4" borderId="10" xfId="0" applyFont="1" applyFill="1" applyBorder="1" applyAlignment="1" applyProtection="1">
      <alignment horizontal="left" vertical="center" wrapText="1"/>
    </xf>
    <xf numFmtId="0" fontId="1" fillId="0" borderId="18" xfId="0" applyFont="1" applyBorder="1" applyAlignment="1">
      <alignment wrapText="1"/>
    </xf>
    <xf numFmtId="0" fontId="4" fillId="5" borderId="78" xfId="11" applyBorder="1" applyProtection="1">
      <alignment vertical="center" wrapText="1"/>
    </xf>
    <xf numFmtId="0" fontId="0" fillId="5" borderId="79" xfId="0" applyFill="1" applyBorder="1" applyProtection="1"/>
    <xf numFmtId="0" fontId="0" fillId="0" borderId="92" xfId="0" applyBorder="1"/>
    <xf numFmtId="0" fontId="0" fillId="0" borderId="79" xfId="0" applyBorder="1"/>
    <xf numFmtId="0" fontId="0" fillId="0" borderId="79" xfId="0" applyBorder="1" applyAlignment="1" applyProtection="1">
      <alignment wrapText="1"/>
      <protection hidden="1"/>
    </xf>
    <xf numFmtId="0" fontId="4" fillId="5" borderId="52" xfId="11" applyBorder="1" applyProtection="1">
      <alignment vertical="center" wrapText="1"/>
    </xf>
    <xf numFmtId="164" fontId="1" fillId="0" borderId="0" xfId="0" applyNumberFormat="1" applyFont="1" applyAlignment="1">
      <alignment horizontal="right"/>
    </xf>
    <xf numFmtId="164" fontId="4" fillId="2" borderId="24" xfId="8" applyNumberFormat="1" applyFont="1" applyBorder="1" applyAlignment="1">
      <alignment horizontal="right"/>
    </xf>
    <xf numFmtId="164" fontId="1" fillId="5" borderId="3" xfId="0" applyNumberFormat="1" applyFont="1" applyFill="1" applyBorder="1" applyAlignment="1" applyProtection="1">
      <alignment horizontal="right"/>
    </xf>
    <xf numFmtId="164" fontId="1" fillId="4" borderId="34" xfId="0" applyNumberFormat="1" applyFont="1" applyFill="1" applyBorder="1" applyAlignment="1" applyProtection="1">
      <alignment horizontal="right"/>
    </xf>
    <xf numFmtId="164" fontId="1" fillId="4" borderId="23" xfId="0" applyNumberFormat="1" applyFont="1" applyFill="1" applyBorder="1" applyAlignment="1" applyProtection="1">
      <alignment horizontal="right" wrapText="1"/>
    </xf>
    <xf numFmtId="164" fontId="1" fillId="5" borderId="96" xfId="0" applyNumberFormat="1" applyFont="1" applyFill="1" applyBorder="1" applyAlignment="1" applyProtection="1">
      <alignment horizontal="right"/>
    </xf>
    <xf numFmtId="164" fontId="1" fillId="5" borderId="12" xfId="0" applyNumberFormat="1" applyFont="1" applyFill="1" applyBorder="1" applyAlignment="1" applyProtection="1">
      <alignment horizontal="right"/>
    </xf>
    <xf numFmtId="164" fontId="1" fillId="4" borderId="57" xfId="0" applyNumberFormat="1" applyFont="1" applyFill="1" applyBorder="1" applyAlignment="1" applyProtection="1">
      <alignment horizontal="right" wrapText="1"/>
    </xf>
    <xf numFmtId="164" fontId="1" fillId="4" borderId="89" xfId="0" applyNumberFormat="1" applyFont="1" applyFill="1" applyBorder="1" applyAlignment="1" applyProtection="1">
      <alignment horizontal="right" wrapText="1"/>
    </xf>
    <xf numFmtId="164" fontId="1" fillId="4" borderId="73" xfId="14" applyNumberFormat="1" applyFont="1" applyFill="1" applyBorder="1" applyAlignment="1">
      <alignment horizontal="right" wrapText="1"/>
      <protection locked="0"/>
    </xf>
    <xf numFmtId="164" fontId="1" fillId="4" borderId="23" xfId="14" applyNumberFormat="1" applyFont="1" applyFill="1" applyBorder="1" applyAlignment="1">
      <alignment horizontal="right" wrapText="1"/>
      <protection locked="0"/>
    </xf>
    <xf numFmtId="164" fontId="1" fillId="5" borderId="71" xfId="14" applyNumberFormat="1" applyFont="1" applyFill="1" applyBorder="1" applyAlignment="1" applyProtection="1">
      <alignment horizontal="right" wrapText="1"/>
    </xf>
    <xf numFmtId="164" fontId="1" fillId="4" borderId="91" xfId="14" applyNumberFormat="1" applyFont="1" applyFill="1" applyBorder="1" applyAlignment="1">
      <alignment horizontal="right" wrapText="1"/>
      <protection locked="0"/>
    </xf>
    <xf numFmtId="164" fontId="1" fillId="5" borderId="12" xfId="14" applyNumberFormat="1" applyFont="1" applyFill="1" applyBorder="1" applyAlignment="1" applyProtection="1">
      <alignment horizontal="right" wrapText="1"/>
    </xf>
    <xf numFmtId="164" fontId="1" fillId="4" borderId="58" xfId="14" applyNumberFormat="1" applyFont="1" applyFill="1" applyBorder="1" applyAlignment="1">
      <alignment horizontal="right" wrapText="1"/>
      <protection locked="0"/>
    </xf>
    <xf numFmtId="164" fontId="1" fillId="4" borderId="10" xfId="14" applyNumberFormat="1" applyFont="1" applyFill="1" applyBorder="1" applyAlignment="1" applyProtection="1">
      <alignment horizontal="right" wrapText="1"/>
      <protection locked="0"/>
    </xf>
    <xf numFmtId="164" fontId="1" fillId="4" borderId="23" xfId="0" applyNumberFormat="1" applyFont="1" applyFill="1" applyBorder="1" applyAlignment="1" applyProtection="1">
      <alignment horizontal="right"/>
    </xf>
    <xf numFmtId="164" fontId="1" fillId="4" borderId="12" xfId="0" applyNumberFormat="1" applyFont="1" applyFill="1" applyBorder="1" applyAlignment="1" applyProtection="1">
      <alignment horizontal="right"/>
    </xf>
    <xf numFmtId="164" fontId="1" fillId="4" borderId="89" xfId="0" applyNumberFormat="1" applyFont="1" applyFill="1" applyBorder="1" applyAlignment="1" applyProtection="1">
      <alignment horizontal="right"/>
    </xf>
    <xf numFmtId="164" fontId="1" fillId="4" borderId="57" xfId="0" applyNumberFormat="1" applyFont="1" applyFill="1" applyBorder="1" applyAlignment="1" applyProtection="1">
      <alignment horizontal="right"/>
    </xf>
    <xf numFmtId="164" fontId="1" fillId="4" borderId="34" xfId="0" applyNumberFormat="1" applyFont="1" applyFill="1" applyBorder="1" applyAlignment="1" applyProtection="1">
      <alignment horizontal="right"/>
      <protection locked="0"/>
    </xf>
    <xf numFmtId="164" fontId="1" fillId="4" borderId="23" xfId="0" applyNumberFormat="1" applyFont="1" applyFill="1" applyBorder="1" applyAlignment="1" applyProtection="1">
      <alignment horizontal="right"/>
      <protection locked="0"/>
    </xf>
    <xf numFmtId="164" fontId="1" fillId="4" borderId="58" xfId="0" applyNumberFormat="1" applyFont="1" applyFill="1" applyBorder="1" applyAlignment="1" applyProtection="1">
      <alignment horizontal="right"/>
      <protection locked="0"/>
    </xf>
    <xf numFmtId="164" fontId="1" fillId="4" borderId="73" xfId="14" applyNumberFormat="1" applyFont="1" applyFill="1" applyBorder="1" applyAlignment="1" applyProtection="1">
      <alignment horizontal="right" wrapText="1"/>
      <protection locked="0"/>
    </xf>
    <xf numFmtId="164" fontId="1" fillId="4" borderId="23" xfId="14" applyNumberFormat="1" applyFont="1" applyFill="1" applyBorder="1" applyAlignment="1" applyProtection="1">
      <alignment horizontal="right" wrapText="1"/>
      <protection locked="0"/>
    </xf>
    <xf numFmtId="164" fontId="1" fillId="4" borderId="91" xfId="14" applyNumberFormat="1" applyFont="1" applyFill="1" applyBorder="1" applyAlignment="1" applyProtection="1">
      <alignment horizontal="right" wrapText="1"/>
      <protection locked="0"/>
    </xf>
    <xf numFmtId="164" fontId="1" fillId="4" borderId="34" xfId="0" applyNumberFormat="1" applyFont="1" applyFill="1" applyBorder="1" applyAlignment="1" applyProtection="1">
      <alignment horizontal="right" wrapText="1"/>
    </xf>
    <xf numFmtId="164" fontId="1" fillId="4" borderId="58" xfId="0" applyNumberFormat="1" applyFont="1" applyFill="1" applyBorder="1" applyAlignment="1" applyProtection="1">
      <alignment horizontal="right"/>
    </xf>
    <xf numFmtId="0" fontId="1" fillId="4" borderId="53" xfId="0" applyFont="1" applyFill="1" applyBorder="1" applyAlignment="1" applyProtection="1">
      <alignment horizontal="center" vertical="center"/>
    </xf>
    <xf numFmtId="0" fontId="4" fillId="5" borderId="51" xfId="11" applyBorder="1" applyAlignment="1" applyProtection="1">
      <alignment horizontal="center" vertical="center" wrapText="1"/>
    </xf>
    <xf numFmtId="0" fontId="4" fillId="5" borderId="95" xfId="11" applyBorder="1" applyAlignment="1" applyProtection="1">
      <alignment horizontal="center" vertical="center" wrapText="1"/>
    </xf>
    <xf numFmtId="164" fontId="0" fillId="0" borderId="0" xfId="0" applyNumberFormat="1"/>
    <xf numFmtId="0" fontId="1" fillId="6" borderId="28" xfId="14" applyNumberFormat="1" applyFont="1" applyFill="1" applyBorder="1" applyAlignment="1">
      <alignment horizontal="right" wrapText="1"/>
      <protection locked="0"/>
    </xf>
    <xf numFmtId="164" fontId="0" fillId="0" borderId="9" xfId="0" applyNumberFormat="1" applyBorder="1"/>
    <xf numFmtId="164" fontId="0" fillId="4" borderId="0" xfId="0" applyNumberFormat="1" applyFill="1"/>
    <xf numFmtId="43" fontId="0" fillId="0" borderId="0" xfId="19" applyFont="1"/>
    <xf numFmtId="0" fontId="4" fillId="2" borderId="24" xfId="8" applyBorder="1" applyAlignment="1">
      <alignment horizontal="center" vertical="center"/>
    </xf>
    <xf numFmtId="0" fontId="1" fillId="6" borderId="12" xfId="14" applyFill="1" applyBorder="1" applyAlignment="1">
      <alignment horizontal="center" vertical="center" wrapText="1"/>
      <protection locked="0"/>
    </xf>
    <xf numFmtId="0" fontId="0" fillId="5" borderId="1" xfId="0" applyFill="1" applyBorder="1" applyAlignment="1" applyProtection="1">
      <alignment horizontal="center"/>
    </xf>
    <xf numFmtId="0" fontId="0" fillId="5" borderId="79" xfId="0" applyFill="1" applyBorder="1" applyAlignment="1" applyProtection="1">
      <alignment horizontal="center"/>
    </xf>
    <xf numFmtId="0" fontId="0" fillId="5" borderId="0" xfId="0" applyFill="1" applyBorder="1" applyAlignment="1" applyProtection="1">
      <alignment horizontal="center"/>
    </xf>
    <xf numFmtId="0" fontId="1" fillId="4" borderId="44" xfId="14" applyFill="1" applyBorder="1" applyAlignment="1">
      <alignment horizontal="center" vertical="center" wrapText="1"/>
      <protection locked="0"/>
    </xf>
    <xf numFmtId="0" fontId="1" fillId="4" borderId="10" xfId="14" applyFill="1" applyBorder="1" applyAlignment="1">
      <alignment horizontal="center" vertical="center" wrapText="1"/>
      <protection locked="0"/>
    </xf>
    <xf numFmtId="0" fontId="1" fillId="5" borderId="21" xfId="14" applyFill="1" applyBorder="1" applyAlignment="1" applyProtection="1">
      <alignment horizontal="center" vertical="center" wrapText="1"/>
    </xf>
    <xf numFmtId="0" fontId="1" fillId="4" borderId="58" xfId="14" applyFill="1" applyBorder="1" applyAlignment="1">
      <alignment horizontal="center" vertical="center" wrapText="1"/>
      <protection locked="0"/>
    </xf>
    <xf numFmtId="0" fontId="1" fillId="5" borderId="0" xfId="14" applyFill="1" applyBorder="1" applyAlignment="1" applyProtection="1">
      <alignment horizontal="center" vertical="center" wrapText="1"/>
    </xf>
    <xf numFmtId="0" fontId="0" fillId="0" borderId="0" xfId="0" applyBorder="1" applyAlignment="1" applyProtection="1">
      <alignment horizontal="center"/>
      <protection locked="0"/>
    </xf>
    <xf numFmtId="0" fontId="1" fillId="4" borderId="10" xfId="14" applyFill="1" applyBorder="1" applyAlignment="1" applyProtection="1">
      <alignment horizontal="center" vertical="center" wrapText="1"/>
      <protection locked="0"/>
    </xf>
    <xf numFmtId="0" fontId="1" fillId="4" borderId="58" xfId="14" applyFill="1" applyBorder="1" applyAlignment="1" applyProtection="1">
      <alignment horizontal="center" vertical="center" wrapText="1"/>
      <protection locked="0"/>
    </xf>
    <xf numFmtId="164" fontId="1" fillId="0" borderId="93" xfId="18" applyNumberFormat="1" applyFont="1" applyFill="1" applyBorder="1" applyAlignment="1" applyProtection="1">
      <alignment horizontal="right" wrapText="1"/>
    </xf>
    <xf numFmtId="164" fontId="1" fillId="0" borderId="89" xfId="18" applyNumberFormat="1" applyFont="1" applyFill="1" applyBorder="1" applyAlignment="1" applyProtection="1">
      <alignment horizontal="right" wrapText="1"/>
    </xf>
    <xf numFmtId="164" fontId="1" fillId="0" borderId="23" xfId="14" applyNumberFormat="1" applyFont="1" applyFill="1" applyBorder="1" applyAlignment="1">
      <alignment horizontal="right" wrapText="1"/>
      <protection locked="0"/>
    </xf>
    <xf numFmtId="0" fontId="21" fillId="8" borderId="0" xfId="0" applyFont="1" applyFill="1" applyAlignment="1">
      <alignment horizontal="left" vertical="top"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6" fillId="8" borderId="0" xfId="0" applyFont="1" applyFill="1" applyAlignment="1">
      <alignment horizontal="left" wrapText="1"/>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0" xfId="0" applyBorder="1"/>
    <xf numFmtId="0" fontId="0" fillId="0" borderId="12" xfId="0" applyBorder="1"/>
    <xf numFmtId="0" fontId="6" fillId="6" borderId="0" xfId="10" applyBorder="1">
      <alignment wrapText="1"/>
      <protection locked="0"/>
    </xf>
    <xf numFmtId="0" fontId="6" fillId="6" borderId="12"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0" xfId="0" applyBorder="1" applyAlignment="1">
      <alignment horizontal="center"/>
    </xf>
    <xf numFmtId="0" fontId="3" fillId="0" borderId="0" xfId="0" applyFont="1" applyAlignment="1">
      <alignment horizontal="center" vertical="center"/>
    </xf>
    <xf numFmtId="0" fontId="16" fillId="0" borderId="0" xfId="0" applyFont="1" applyBorder="1" applyAlignment="1">
      <alignment horizontal="center" vertical="center" wrapText="1"/>
    </xf>
    <xf numFmtId="49" fontId="16" fillId="0" borderId="0" xfId="0" applyNumberFormat="1" applyFont="1" applyBorder="1" applyAlignment="1">
      <alignment horizontal="center" vertical="center"/>
    </xf>
    <xf numFmtId="0" fontId="9" fillId="9" borderId="27" xfId="0" applyFont="1" applyFill="1" applyBorder="1" applyAlignment="1" applyProtection="1">
      <alignment horizontal="center" wrapText="1"/>
      <protection hidden="1"/>
    </xf>
    <xf numFmtId="0" fontId="9" fillId="9" borderId="79" xfId="0" applyFont="1" applyFill="1" applyBorder="1" applyAlignment="1" applyProtection="1">
      <alignment horizontal="center" wrapText="1"/>
      <protection hidden="1"/>
    </xf>
    <xf numFmtId="0" fontId="3" fillId="8" borderId="41"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82"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4" fillId="6" borderId="2" xfId="6" applyFill="1" applyBorder="1" applyAlignment="1" applyProtection="1">
      <alignment horizontal="center" vertical="center"/>
      <protection locked="0"/>
    </xf>
    <xf numFmtId="0" fontId="4" fillId="6" borderId="26" xfId="6" applyFill="1" applyBorder="1" applyAlignment="1" applyProtection="1">
      <alignment horizontal="center" vertical="center"/>
      <protection locked="0"/>
    </xf>
    <xf numFmtId="0" fontId="4" fillId="2" borderId="4" xfId="9" applyBorder="1" applyAlignment="1">
      <alignment horizontal="center" vertical="center" wrapText="1"/>
    </xf>
    <xf numFmtId="0" fontId="0" fillId="0" borderId="87" xfId="0" applyBorder="1"/>
    <xf numFmtId="0" fontId="4" fillId="2" borderId="86" xfId="9" applyBorder="1" applyAlignment="1">
      <alignment horizontal="center" vertical="center" wrapText="1"/>
    </xf>
    <xf numFmtId="0" fontId="0" fillId="0" borderId="88" xfId="0" applyBorder="1" applyAlignment="1">
      <alignment horizontal="center"/>
    </xf>
    <xf numFmtId="164" fontId="4" fillId="2" borderId="85" xfId="9" applyNumberFormat="1" applyFont="1" applyBorder="1" applyAlignment="1">
      <alignment horizontal="right" wrapText="1"/>
    </xf>
    <xf numFmtId="164" fontId="1" fillId="0" borderId="84" xfId="0" applyNumberFormat="1" applyFont="1" applyBorder="1" applyAlignment="1">
      <alignment horizontal="right"/>
    </xf>
    <xf numFmtId="0" fontId="4" fillId="2" borderId="85" xfId="8" applyBorder="1" applyAlignment="1">
      <alignment horizontal="center" vertical="center" wrapText="1"/>
    </xf>
    <xf numFmtId="0" fontId="0" fillId="0" borderId="84" xfId="0" applyBorder="1"/>
    <xf numFmtId="0" fontId="4" fillId="2" borderId="85" xfId="8" applyBorder="1">
      <alignment horizontal="center" vertical="center"/>
    </xf>
    <xf numFmtId="0" fontId="4" fillId="2" borderId="84" xfId="8" applyBorder="1">
      <alignment horizontal="center" vertical="center"/>
    </xf>
    <xf numFmtId="0" fontId="4" fillId="2" borderId="84" xfId="8" applyBorder="1" applyAlignment="1">
      <alignment horizontal="center" vertical="center" wrapText="1"/>
    </xf>
    <xf numFmtId="0" fontId="4" fillId="2" borderId="85" xfId="9" applyBorder="1" applyAlignment="1">
      <alignment horizontal="center" vertical="center" wrapText="1"/>
    </xf>
    <xf numFmtId="0" fontId="4" fillId="2" borderId="84" xfId="9" applyBorder="1" applyAlignment="1">
      <alignment horizontal="center" vertical="center" wrapText="1"/>
    </xf>
    <xf numFmtId="0" fontId="4" fillId="2" borderId="2" xfId="8" applyBorder="1" applyAlignment="1">
      <alignment horizontal="center" vertical="center" wrapText="1"/>
    </xf>
    <xf numFmtId="0" fontId="4" fillId="2" borderId="3" xfId="8" applyBorder="1" applyAlignment="1">
      <alignment horizontal="center" vertical="center" wrapText="1"/>
    </xf>
    <xf numFmtId="0" fontId="4" fillId="2" borderId="6" xfId="8" applyBorder="1" applyAlignment="1">
      <alignment horizontal="center" vertical="center" wrapText="1"/>
    </xf>
    <xf numFmtId="0" fontId="4" fillId="2" borderId="7" xfId="8" applyBorder="1" applyAlignment="1">
      <alignment horizontal="center" vertical="center" wrapText="1"/>
    </xf>
    <xf numFmtId="0" fontId="4" fillId="2" borderId="2" xfId="8" applyBorder="1" applyAlignment="1">
      <alignment horizontal="center" vertical="center"/>
    </xf>
    <xf numFmtId="0" fontId="4" fillId="2" borderId="1" xfId="8" applyBorder="1" applyAlignment="1">
      <alignment horizontal="center" vertical="center"/>
    </xf>
    <xf numFmtId="0" fontId="4" fillId="2" borderId="3" xfId="8" applyBorder="1" applyAlignment="1">
      <alignment horizontal="center" vertical="center"/>
    </xf>
    <xf numFmtId="0" fontId="4" fillId="2" borderId="6" xfId="8" applyBorder="1" applyAlignment="1">
      <alignment horizontal="center" vertical="center"/>
    </xf>
    <xf numFmtId="0" fontId="4" fillId="2" borderId="5" xfId="8" applyBorder="1" applyAlignment="1">
      <alignment horizontal="center" vertical="center"/>
    </xf>
    <xf numFmtId="0" fontId="4" fillId="2" borderId="7" xfId="8" applyBorder="1" applyAlignment="1">
      <alignment horizontal="center" vertic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6" borderId="1" xfId="6" applyFill="1" applyBorder="1" applyAlignment="1" applyProtection="1">
      <alignment horizontal="center" vertical="center"/>
      <protection locked="0"/>
    </xf>
    <xf numFmtId="0" fontId="4" fillId="6" borderId="0" xfId="6" applyFill="1" applyBorder="1" applyAlignment="1" applyProtection="1">
      <alignment horizontal="center" vertical="center"/>
      <protection locked="0"/>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1" fillId="0" borderId="4" xfId="14" applyFill="1" applyBorder="1" applyAlignment="1" applyProtection="1">
      <alignment horizontal="center" vertical="center" wrapText="1"/>
      <protection locked="0"/>
    </xf>
    <xf numFmtId="0" fontId="1" fillId="0" borderId="24" xfId="14" applyFill="1" applyBorder="1" applyAlignment="1" applyProtection="1">
      <alignment horizontal="center" vertical="center" wrapText="1"/>
      <protection locked="0"/>
    </xf>
    <xf numFmtId="0" fontId="6" fillId="5" borderId="2" xfId="13" applyFill="1" applyBorder="1" applyProtection="1">
      <alignment horizontal="center" vertical="center"/>
    </xf>
    <xf numFmtId="0" fontId="6" fillId="5" borderId="4" xfId="13" applyFill="1" applyBorder="1" applyProtection="1">
      <alignment horizontal="center" vertical="center"/>
    </xf>
    <xf numFmtId="0" fontId="6" fillId="5" borderId="52" xfId="13" applyFill="1" applyBorder="1" applyProtection="1">
      <alignment horizontal="center" vertical="center"/>
    </xf>
    <xf numFmtId="0" fontId="4" fillId="5" borderId="78" xfId="11" applyBorder="1" applyProtection="1">
      <alignment vertical="center" wrapText="1"/>
    </xf>
    <xf numFmtId="0" fontId="4" fillId="5" borderId="78" xfId="11" applyBorder="1" applyAlignment="1" applyProtection="1">
      <alignment horizontal="center" vertical="center" wrapText="1"/>
    </xf>
    <xf numFmtId="0" fontId="4" fillId="5" borderId="94" xfId="11" applyBorder="1" applyAlignment="1" applyProtection="1">
      <alignment horizontal="center" vertical="center" wrapText="1"/>
    </xf>
    <xf numFmtId="0" fontId="1" fillId="4" borderId="44" xfId="0" applyFont="1" applyFill="1" applyBorder="1" applyAlignment="1" applyProtection="1">
      <alignment horizontal="center" vertical="center" wrapText="1"/>
    </xf>
    <xf numFmtId="0" fontId="4" fillId="5" borderId="10" xfId="12" applyBorder="1" applyProtection="1">
      <alignment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1" fillId="5" borderId="8" xfId="0" applyFont="1" applyFill="1" applyBorder="1" applyAlignment="1" applyProtection="1">
      <alignment horizontal="center" vertical="center" wrapText="1"/>
    </xf>
    <xf numFmtId="0" fontId="1" fillId="5" borderId="9" xfId="0" applyFont="1" applyFill="1" applyBorder="1" applyAlignment="1" applyProtection="1">
      <alignment horizontal="center" vertical="center" wrapText="1"/>
    </xf>
    <xf numFmtId="0" fontId="1" fillId="5" borderId="22" xfId="0" applyFont="1" applyFill="1" applyBorder="1" applyAlignment="1" applyProtection="1">
      <alignment horizontal="center" vertical="center" wrapText="1"/>
    </xf>
    <xf numFmtId="0" fontId="4" fillId="5" borderId="49" xfId="11" applyBorder="1" applyProtection="1">
      <alignment vertical="center" wrapText="1"/>
    </xf>
    <xf numFmtId="0" fontId="1" fillId="4" borderId="58" xfId="0" applyFont="1" applyFill="1" applyBorder="1" applyAlignment="1" applyProtection="1">
      <alignment horizontal="center" vertical="center" wrapText="1"/>
    </xf>
    <xf numFmtId="0" fontId="4" fillId="5" borderId="50" xfId="11" applyBorder="1" applyAlignment="1" applyProtection="1">
      <alignment horizontal="center" vertical="center" wrapText="1"/>
    </xf>
    <xf numFmtId="0" fontId="4" fillId="5" borderId="1" xfId="11" applyBorder="1" applyAlignment="1" applyProtection="1">
      <alignment horizontal="center" vertical="center" wrapText="1"/>
    </xf>
    <xf numFmtId="0" fontId="1" fillId="5" borderId="13" xfId="0" applyFont="1" applyFill="1" applyBorder="1" applyAlignment="1" applyProtection="1">
      <alignment horizontal="center" vertical="center" wrapText="1"/>
    </xf>
    <xf numFmtId="0" fontId="1" fillId="5" borderId="0" xfId="0" applyFont="1" applyFill="1" applyBorder="1" applyAlignment="1" applyProtection="1">
      <alignment horizontal="center" vertical="center" wrapText="1"/>
    </xf>
    <xf numFmtId="0" fontId="1" fillId="5" borderId="14" xfId="0" applyFont="1" applyFill="1" applyBorder="1" applyAlignment="1" applyProtection="1">
      <alignment horizontal="center" vertical="center" wrapText="1"/>
    </xf>
    <xf numFmtId="0" fontId="4" fillId="5" borderId="49" xfId="11" applyBorder="1" applyAlignment="1" applyProtection="1">
      <alignment horizontal="center" vertical="center" wrapText="1"/>
    </xf>
    <xf numFmtId="0" fontId="1" fillId="4" borderId="59" xfId="0" applyFont="1" applyFill="1" applyBorder="1" applyAlignment="1" applyProtection="1">
      <alignment horizontal="center" vertical="center" wrapText="1"/>
    </xf>
    <xf numFmtId="0" fontId="1" fillId="4" borderId="60" xfId="0" applyFont="1" applyFill="1" applyBorder="1" applyAlignment="1" applyProtection="1">
      <alignment horizontal="center" vertical="center" wrapText="1"/>
    </xf>
    <xf numFmtId="0" fontId="1" fillId="4" borderId="61" xfId="0" applyFont="1" applyFill="1" applyBorder="1" applyAlignment="1" applyProtection="1">
      <alignment horizontal="center" vertical="center" wrapText="1"/>
    </xf>
    <xf numFmtId="0" fontId="1" fillId="5" borderId="54" xfId="0" applyFont="1" applyFill="1" applyBorder="1" applyAlignment="1" applyProtection="1">
      <alignment horizontal="center" vertical="center" wrapText="1"/>
    </xf>
    <xf numFmtId="0" fontId="1" fillId="5" borderId="5" xfId="0" applyFont="1" applyFill="1" applyBorder="1" applyAlignment="1" applyProtection="1">
      <alignment horizontal="center" vertical="center" wrapText="1"/>
    </xf>
    <xf numFmtId="0" fontId="1" fillId="5" borderId="55" xfId="0" applyFont="1" applyFill="1" applyBorder="1" applyAlignment="1" applyProtection="1">
      <alignment horizontal="center" vertical="center" wrapText="1"/>
    </xf>
    <xf numFmtId="0" fontId="4" fillId="5" borderId="18" xfId="11" applyBorder="1" applyProtection="1">
      <alignment vertical="center" wrapText="1"/>
    </xf>
    <xf numFmtId="0" fontId="4" fillId="5" borderId="18" xfId="11" applyBorder="1" applyAlignment="1" applyProtection="1">
      <alignment horizontal="center" vertical="center" wrapText="1"/>
    </xf>
    <xf numFmtId="0" fontId="4" fillId="5" borderId="13" xfId="11" applyBorder="1" applyAlignment="1" applyProtection="1">
      <alignment horizontal="center" vertical="center" wrapText="1"/>
    </xf>
    <xf numFmtId="0" fontId="1" fillId="4" borderId="13" xfId="0" applyFont="1" applyFill="1" applyBorder="1" applyAlignment="1" applyProtection="1">
      <alignment horizontal="center" vertical="center" wrapText="1"/>
      <protection locked="0"/>
    </xf>
    <xf numFmtId="0" fontId="0" fillId="0" borderId="14" xfId="0" applyBorder="1" applyAlignment="1">
      <alignment horizontal="center"/>
    </xf>
    <xf numFmtId="0" fontId="4" fillId="5" borderId="10" xfId="12" applyBorder="1">
      <alignment vertical="center" wrapText="1"/>
    </xf>
    <xf numFmtId="0" fontId="4" fillId="5" borderId="13" xfId="12" applyFill="1" applyBorder="1" applyAlignment="1">
      <alignment horizontal="center" wrapText="1"/>
    </xf>
    <xf numFmtId="0" fontId="4" fillId="5" borderId="0" xfId="12" applyFill="1" applyBorder="1" applyAlignment="1">
      <alignment horizontal="center" wrapText="1"/>
    </xf>
    <xf numFmtId="0" fontId="4" fillId="5" borderId="14" xfId="12" applyFill="1" applyBorder="1" applyAlignment="1">
      <alignment horizontal="center" wrapText="1"/>
    </xf>
    <xf numFmtId="0" fontId="4" fillId="5" borderId="15" xfId="12" applyFill="1" applyBorder="1" applyAlignment="1">
      <alignment horizontal="center" wrapText="1"/>
    </xf>
    <xf numFmtId="0" fontId="4" fillId="5" borderId="16" xfId="12" applyFill="1" applyBorder="1" applyAlignment="1">
      <alignment horizontal="center" wrapText="1"/>
    </xf>
    <xf numFmtId="0" fontId="4" fillId="5" borderId="17" xfId="12" applyFill="1" applyBorder="1" applyAlignment="1">
      <alignment horizontal="center" wrapText="1"/>
    </xf>
    <xf numFmtId="0" fontId="1" fillId="5" borderId="15" xfId="0" applyFont="1" applyFill="1" applyBorder="1" applyAlignment="1" applyProtection="1">
      <alignment horizontal="center" vertical="center" wrapText="1"/>
    </xf>
    <xf numFmtId="0" fontId="1" fillId="5" borderId="16" xfId="0" applyFont="1" applyFill="1" applyBorder="1" applyAlignment="1" applyProtection="1">
      <alignment horizontal="center" vertical="center" wrapText="1"/>
    </xf>
    <xf numFmtId="0" fontId="1" fillId="5" borderId="17" xfId="0" applyFont="1" applyFill="1" applyBorder="1" applyAlignment="1" applyProtection="1">
      <alignment horizontal="center" vertical="center" wrapText="1"/>
    </xf>
    <xf numFmtId="0" fontId="4" fillId="5" borderId="20" xfId="11" applyBorder="1" applyProtection="1">
      <alignment vertical="center" wrapText="1"/>
    </xf>
    <xf numFmtId="0" fontId="4" fillId="5" borderId="20" xfId="11" applyBorder="1" applyAlignment="1" applyProtection="1">
      <alignment horizontal="center" vertical="center" wrapText="1"/>
    </xf>
    <xf numFmtId="0" fontId="4" fillId="5" borderId="66" xfId="11" applyBorder="1" applyAlignment="1" applyProtection="1">
      <alignment horizontal="center" vertical="center" wrapText="1"/>
    </xf>
    <xf numFmtId="0" fontId="4" fillId="5" borderId="21" xfId="11" applyBorder="1" applyAlignment="1" applyProtection="1">
      <alignment horizontal="center" vertical="center" wrapText="1"/>
    </xf>
    <xf numFmtId="0" fontId="4" fillId="5" borderId="67" xfId="11" applyBorder="1" applyAlignment="1" applyProtection="1">
      <alignment horizontal="center" vertical="center" wrapText="1"/>
    </xf>
    <xf numFmtId="0" fontId="4" fillId="5" borderId="0" xfId="11" applyBorder="1" applyAlignment="1" applyProtection="1">
      <alignment horizontal="center" vertical="center" wrapText="1"/>
    </xf>
    <xf numFmtId="0" fontId="4" fillId="5" borderId="14" xfId="11" applyBorder="1" applyAlignment="1" applyProtection="1">
      <alignment horizontal="center" vertical="center" wrapText="1"/>
    </xf>
    <xf numFmtId="0" fontId="4" fillId="5" borderId="50" xfId="11" applyBorder="1" applyProtection="1">
      <alignment vertical="center" wrapText="1"/>
    </xf>
    <xf numFmtId="0" fontId="4" fillId="5" borderId="51" xfId="11" applyBorder="1" applyProtection="1">
      <alignment vertical="center" wrapText="1"/>
    </xf>
    <xf numFmtId="0" fontId="1" fillId="4" borderId="13"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14" xfId="0" applyFont="1" applyFill="1" applyBorder="1" applyAlignment="1" applyProtection="1">
      <alignment horizontal="center" vertical="center" wrapText="1"/>
    </xf>
    <xf numFmtId="0" fontId="1" fillId="0" borderId="13"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1" fillId="4" borderId="11" xfId="0" applyFont="1" applyFill="1" applyBorder="1" applyAlignment="1" applyProtection="1">
      <alignment horizontal="center" vertical="center" wrapText="1"/>
    </xf>
    <xf numFmtId="0" fontId="1" fillId="4" borderId="30" xfId="0" applyFont="1" applyFill="1" applyBorder="1" applyAlignment="1" applyProtection="1">
      <alignment horizontal="center" vertical="center" wrapText="1"/>
    </xf>
    <xf numFmtId="0" fontId="1" fillId="4" borderId="19" xfId="0" applyFont="1" applyFill="1" applyBorder="1" applyAlignment="1" applyProtection="1">
      <alignment horizontal="center" vertical="center" wrapText="1"/>
    </xf>
    <xf numFmtId="0" fontId="4" fillId="9" borderId="16" xfId="6" applyFill="1" applyBorder="1" applyAlignment="1">
      <alignment horizontal="center" vertical="center" wrapText="1"/>
    </xf>
    <xf numFmtId="0" fontId="4" fillId="6" borderId="16" xfId="6" applyFill="1" applyBorder="1" applyAlignment="1" applyProtection="1">
      <alignment horizontal="center" vertical="center"/>
      <protection locked="0"/>
    </xf>
    <xf numFmtId="0" fontId="4" fillId="9" borderId="43" xfId="6" applyFill="1" applyBorder="1" applyAlignment="1">
      <alignment horizontal="center" vertical="center" wrapText="1"/>
    </xf>
    <xf numFmtId="0" fontId="1" fillId="0" borderId="45" xfId="14" applyFill="1" applyBorder="1" applyAlignment="1" applyProtection="1">
      <alignment horizontal="center" vertical="center" wrapText="1"/>
      <protection locked="0"/>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6" xfId="15" applyFont="1" applyFill="1" applyBorder="1" applyAlignment="1" applyProtection="1">
      <alignment horizontal="center"/>
      <protection locked="0"/>
    </xf>
    <xf numFmtId="0" fontId="6" fillId="0" borderId="0" xfId="15" applyBorder="1"/>
    <xf numFmtId="0" fontId="6" fillId="0" borderId="12" xfId="15" applyBorder="1"/>
    <xf numFmtId="0" fontId="26" fillId="6" borderId="16" xfId="16" applyFill="1" applyBorder="1" applyAlignment="1" applyProtection="1">
      <alignment wrapText="1"/>
      <protection locked="0"/>
    </xf>
    <xf numFmtId="0" fontId="6" fillId="6" borderId="16" xfId="10" applyBorder="1">
      <alignment wrapText="1"/>
      <protection locked="0"/>
    </xf>
    <xf numFmtId="0" fontId="6" fillId="6" borderId="43" xfId="10" applyBorder="1">
      <alignment wrapText="1"/>
      <protection locked="0"/>
    </xf>
    <xf numFmtId="0" fontId="0" fillId="0" borderId="16" xfId="0" applyBorder="1" applyAlignment="1">
      <alignment horizontal="center"/>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2" fillId="8" borderId="36" xfId="0" applyFont="1" applyFill="1" applyBorder="1" applyAlignment="1">
      <alignment horizontal="left" vertical="center" wrapText="1"/>
    </xf>
    <xf numFmtId="0" fontId="18" fillId="6" borderId="26" xfId="15" applyFont="1" applyFill="1" applyBorder="1" applyAlignment="1" applyProtection="1">
      <alignment horizontal="center"/>
      <protection locked="0"/>
    </xf>
    <xf numFmtId="0" fontId="4" fillId="6" borderId="42" xfId="6" applyFill="1" applyBorder="1" applyAlignment="1" applyProtection="1">
      <alignment horizontal="center" vertical="center"/>
      <protection locked="0"/>
    </xf>
    <xf numFmtId="0" fontId="4" fillId="2" borderId="24" xfId="9" applyBorder="1" applyAlignment="1">
      <alignment horizontal="center" vertical="center" wrapText="1"/>
    </xf>
    <xf numFmtId="0" fontId="0" fillId="0" borderId="24" xfId="0" applyBorder="1"/>
    <xf numFmtId="0" fontId="4" fillId="2" borderId="34" xfId="9" applyBorder="1" applyAlignment="1">
      <alignment horizontal="center" vertical="center" wrapText="1"/>
    </xf>
    <xf numFmtId="0" fontId="0" fillId="0" borderId="34" xfId="0" applyBorder="1"/>
    <xf numFmtId="0" fontId="4" fillId="2" borderId="41" xfId="9" applyBorder="1" applyAlignment="1">
      <alignment horizontal="center" vertical="center" wrapText="1"/>
    </xf>
    <xf numFmtId="0" fontId="0" fillId="0" borderId="41" xfId="0" applyBorder="1"/>
    <xf numFmtId="0" fontId="4" fillId="2" borderId="41" xfId="8" applyBorder="1" applyAlignment="1">
      <alignment horizontal="center" vertical="center" wrapText="1"/>
    </xf>
    <xf numFmtId="0" fontId="4" fillId="2" borderId="41" xfId="8" applyBorder="1">
      <alignment horizontal="center" vertical="center"/>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26" xfId="8" applyBorder="1" applyAlignment="1">
      <alignment horizontal="center" vertical="center"/>
    </xf>
    <xf numFmtId="0" fontId="4" fillId="2" borderId="0" xfId="8" applyBorder="1" applyAlignment="1">
      <alignment horizontal="center" vertical="center"/>
    </xf>
    <xf numFmtId="0" fontId="4" fillId="2" borderId="12" xfId="8" applyBorder="1" applyAlignment="1">
      <alignment horizontal="center" vertical="center"/>
    </xf>
    <xf numFmtId="0" fontId="6" fillId="5" borderId="65" xfId="13" applyFill="1" applyBorder="1">
      <alignment horizontal="center" vertical="center"/>
    </xf>
    <xf numFmtId="0" fontId="6" fillId="5" borderId="68" xfId="13" applyFill="1" applyBorder="1">
      <alignment horizontal="center" vertical="center"/>
    </xf>
    <xf numFmtId="0" fontId="6" fillId="5" borderId="69" xfId="13" applyFill="1" applyBorder="1">
      <alignment horizontal="center" vertical="center"/>
    </xf>
    <xf numFmtId="0" fontId="4" fillId="5" borderId="66" xfId="11" applyBorder="1" applyProtection="1">
      <alignment vertical="center" wrapText="1"/>
    </xf>
    <xf numFmtId="0" fontId="0" fillId="0" borderId="0" xfId="0"/>
    <xf numFmtId="0" fontId="0" fillId="0" borderId="14" xfId="0" applyBorder="1"/>
    <xf numFmtId="0" fontId="4" fillId="5" borderId="10" xfId="12">
      <alignment vertical="center" wrapText="1"/>
    </xf>
    <xf numFmtId="0" fontId="4" fillId="5" borderId="67" xfId="11" applyBorder="1" applyProtection="1">
      <alignment vertical="center" wrapText="1"/>
    </xf>
    <xf numFmtId="0" fontId="4" fillId="5" borderId="21" xfId="11" applyBorder="1" applyProtection="1">
      <alignment vertical="center" wrapText="1"/>
    </xf>
    <xf numFmtId="0" fontId="6" fillId="5" borderId="72" xfId="13" applyFill="1" applyBorder="1">
      <alignment horizontal="center" vertical="center"/>
    </xf>
    <xf numFmtId="0" fontId="6" fillId="5" borderId="74" xfId="13" applyFill="1" applyBorder="1">
      <alignment horizontal="center" vertical="center"/>
    </xf>
    <xf numFmtId="0" fontId="1" fillId="4" borderId="0" xfId="0" applyFont="1" applyFill="1" applyBorder="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4" fillId="5" borderId="11" xfId="12" applyBorder="1">
      <alignment vertical="center" wrapText="1"/>
    </xf>
    <xf numFmtId="0" fontId="4" fillId="5" borderId="19" xfId="12" applyBorder="1">
      <alignment vertical="center" wrapText="1"/>
    </xf>
    <xf numFmtId="0" fontId="0" fillId="0" borderId="72" xfId="0" applyBorder="1"/>
    <xf numFmtId="0" fontId="0" fillId="0" borderId="74" xfId="0" applyBorder="1"/>
    <xf numFmtId="0" fontId="0" fillId="0" borderId="45" xfId="0" applyBorder="1"/>
    <xf numFmtId="0" fontId="0" fillId="0" borderId="64" xfId="0" applyBorder="1"/>
    <xf numFmtId="0" fontId="0" fillId="0" borderId="63" xfId="0" applyBorder="1"/>
    <xf numFmtId="0" fontId="6" fillId="5" borderId="65" xfId="13" applyFill="1" applyBorder="1" applyProtection="1">
      <alignment horizontal="center" vertical="center"/>
    </xf>
    <xf numFmtId="0" fontId="6" fillId="5" borderId="68" xfId="13" applyFill="1" applyBorder="1" applyProtection="1">
      <alignment horizontal="center" vertical="center"/>
    </xf>
    <xf numFmtId="0" fontId="6" fillId="5" borderId="69" xfId="13" applyFill="1" applyBorder="1" applyProtection="1">
      <alignment horizontal="center" vertical="center"/>
    </xf>
    <xf numFmtId="0" fontId="4" fillId="5" borderId="10" xfId="12" applyProtection="1">
      <alignment vertical="center" wrapText="1"/>
    </xf>
    <xf numFmtId="0" fontId="4" fillId="2" borderId="63" xfId="8" applyBorder="1">
      <alignment horizontal="center" vertical="center"/>
    </xf>
    <xf numFmtId="0" fontId="4" fillId="2" borderId="63" xfId="8" applyBorder="1" applyAlignment="1">
      <alignment horizontal="center" vertical="center" wrapText="1"/>
    </xf>
    <xf numFmtId="0" fontId="4" fillId="2" borderId="63" xfId="9" applyBorder="1" applyAlignment="1">
      <alignment horizontal="center" vertical="center" wrapText="1"/>
    </xf>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4" fillId="2" borderId="42" xfId="8" applyBorder="1" applyAlignment="1">
      <alignment horizontal="center" vertical="center"/>
    </xf>
    <xf numFmtId="0" fontId="4" fillId="2" borderId="16" xfId="8" applyBorder="1" applyAlignment="1">
      <alignment horizontal="center" vertical="center"/>
    </xf>
    <xf numFmtId="0" fontId="4" fillId="2" borderId="43" xfId="8" applyBorder="1" applyAlignment="1">
      <alignment horizontal="center" vertical="center"/>
    </xf>
    <xf numFmtId="0" fontId="3" fillId="8" borderId="62" xfId="0" applyFont="1" applyFill="1" applyBorder="1" applyAlignment="1">
      <alignment horizontal="center"/>
    </xf>
    <xf numFmtId="0" fontId="27" fillId="6" borderId="16" xfId="17" applyFill="1" applyBorder="1" applyAlignment="1" applyProtection="1">
      <alignment wrapText="1"/>
      <protection locked="0"/>
    </xf>
    <xf numFmtId="0" fontId="5" fillId="0" borderId="4" xfId="14" applyFont="1" applyFill="1" applyBorder="1" applyAlignment="1" applyProtection="1">
      <alignment horizontal="center" vertical="center" wrapText="1"/>
      <protection locked="0"/>
    </xf>
    <xf numFmtId="0" fontId="5" fillId="0" borderId="24" xfId="14" applyFont="1" applyFill="1" applyBorder="1" applyAlignment="1" applyProtection="1">
      <alignment horizontal="center" vertical="center" wrapText="1"/>
      <protection locked="0"/>
    </xf>
    <xf numFmtId="0" fontId="5" fillId="0" borderId="45" xfId="14" applyFont="1" applyFill="1" applyBorder="1" applyAlignment="1" applyProtection="1">
      <alignment horizontal="center" vertical="center" wrapText="1"/>
      <protection locked="0"/>
    </xf>
    <xf numFmtId="0" fontId="4" fillId="5" borderId="1" xfId="11" applyBorder="1" applyProtection="1">
      <alignment vertical="center" wrapText="1"/>
    </xf>
  </cellXfs>
  <cellStyles count="20">
    <cellStyle name="Bad" xfId="18" builtinId="27"/>
    <cellStyle name="Comma" xfId="19" builtinId="3"/>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Hyperlink" xfId="16" builtinId="8"/>
    <cellStyle name="Hyperlink 2" xfId="17"/>
    <cellStyle name="Normal" xfId="0" builtinId="0"/>
    <cellStyle name="Normal 2" xfId="1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Elizabeth.P.Clinkscales@ice.dhs.gov"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nadia.khang-kaplan@hq.dhs.gov"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mailto:jasmine.mccall@oig.dhs.gov"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mailto:Jackline.Browder@usss.dhs.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aaron.dashiell@cbp.dhs.gov"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sylvia.an@fema.dhs.gov"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mailto:michelle.gomez@hq.dhs.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topLeftCell="A10" workbookViewId="0">
      <selection activeCell="B42" sqref="B42:M42"/>
    </sheetView>
  </sheetViews>
  <sheetFormatPr defaultRowHeight="12.75"/>
  <cols>
    <col min="1" max="1" width="3.42578125" customWidth="1"/>
    <col min="2" max="2" width="3.28515625" customWidth="1"/>
  </cols>
  <sheetData>
    <row r="1" spans="1:13">
      <c r="A1" s="293" t="s">
        <v>312</v>
      </c>
      <c r="B1" s="294"/>
      <c r="C1" s="294"/>
      <c r="D1" s="294"/>
      <c r="E1" s="294"/>
      <c r="F1" s="294"/>
      <c r="G1" s="294"/>
      <c r="H1" s="294"/>
      <c r="I1" s="294"/>
      <c r="J1" s="294"/>
      <c r="K1" s="294"/>
      <c r="L1" s="294"/>
      <c r="M1" s="295"/>
    </row>
    <row r="2" spans="1:13">
      <c r="A2" s="296"/>
      <c r="B2" s="297"/>
      <c r="C2" s="297"/>
      <c r="D2" s="297"/>
      <c r="E2" s="297"/>
      <c r="F2" s="297"/>
      <c r="G2" s="297"/>
      <c r="H2" s="297"/>
      <c r="I2" s="297"/>
      <c r="J2" s="297"/>
      <c r="K2" s="297"/>
      <c r="L2" s="297"/>
      <c r="M2" s="298"/>
    </row>
    <row r="3" spans="1:13">
      <c r="A3" s="299"/>
      <c r="B3" s="300"/>
      <c r="C3" s="300"/>
      <c r="D3" s="300"/>
      <c r="E3" s="300"/>
      <c r="F3" s="300"/>
      <c r="G3" s="300"/>
      <c r="H3" s="300"/>
      <c r="I3" s="300"/>
      <c r="J3" s="300"/>
      <c r="K3" s="300"/>
      <c r="L3" s="300"/>
      <c r="M3" s="301"/>
    </row>
    <row r="4" spans="1:13" ht="52.5" customHeight="1">
      <c r="A4" s="304" t="s">
        <v>318</v>
      </c>
      <c r="B4" s="304"/>
      <c r="C4" s="304"/>
      <c r="D4" s="304"/>
      <c r="E4" s="304"/>
      <c r="F4" s="304"/>
      <c r="G4" s="304"/>
      <c r="H4" s="304"/>
      <c r="I4" s="304"/>
      <c r="J4" s="304"/>
      <c r="K4" s="304"/>
      <c r="L4" s="304"/>
      <c r="M4" s="304"/>
    </row>
    <row r="5" spans="1:13">
      <c r="A5" s="6"/>
      <c r="B5" s="6"/>
      <c r="C5" s="6"/>
      <c r="D5" s="6"/>
      <c r="E5" s="6"/>
      <c r="F5" s="6"/>
      <c r="G5" s="6"/>
      <c r="H5" s="6"/>
      <c r="I5" s="6"/>
      <c r="J5" s="6"/>
      <c r="K5" s="6"/>
      <c r="L5" s="6"/>
      <c r="M5" s="6"/>
    </row>
    <row r="6" spans="1:13" ht="63" customHeight="1">
      <c r="A6" s="302" t="s">
        <v>342</v>
      </c>
      <c r="B6" s="302"/>
      <c r="C6" s="302"/>
      <c r="D6" s="302"/>
      <c r="E6" s="302"/>
      <c r="F6" s="302"/>
      <c r="G6" s="302"/>
      <c r="H6" s="302"/>
      <c r="I6" s="302"/>
      <c r="J6" s="302"/>
      <c r="K6" s="302"/>
      <c r="L6" s="302"/>
      <c r="M6" s="302"/>
    </row>
    <row r="7" spans="1:13">
      <c r="A7" s="6"/>
      <c r="B7" s="6"/>
      <c r="C7" s="6"/>
      <c r="D7" s="6"/>
      <c r="E7" s="6"/>
      <c r="F7" s="6"/>
      <c r="G7" s="6"/>
      <c r="H7" s="6"/>
      <c r="I7" s="6"/>
      <c r="J7" s="6"/>
      <c r="K7" s="6"/>
      <c r="L7" s="6"/>
      <c r="M7" s="6"/>
    </row>
    <row r="8" spans="1:13" ht="42" customHeight="1">
      <c r="A8" s="303" t="s">
        <v>313</v>
      </c>
      <c r="B8" s="303"/>
      <c r="C8" s="303"/>
      <c r="D8" s="303"/>
      <c r="E8" s="303"/>
      <c r="F8" s="303"/>
      <c r="G8" s="303"/>
      <c r="H8" s="303"/>
      <c r="I8" s="303"/>
      <c r="J8" s="303"/>
      <c r="K8" s="303"/>
      <c r="L8" s="303"/>
      <c r="M8" s="303"/>
    </row>
    <row r="9" spans="1:13">
      <c r="A9" s="6"/>
      <c r="B9" s="6"/>
      <c r="C9" s="6"/>
      <c r="D9" s="6"/>
      <c r="E9" s="6"/>
      <c r="F9" s="6"/>
      <c r="G9" s="6"/>
      <c r="H9" s="6"/>
      <c r="I9" s="6"/>
      <c r="J9" s="6"/>
      <c r="K9" s="6"/>
      <c r="L9" s="6"/>
      <c r="M9" s="6"/>
    </row>
    <row r="10" spans="1:13" ht="15.75">
      <c r="A10" s="27" t="s">
        <v>319</v>
      </c>
      <c r="B10" s="6"/>
      <c r="C10" s="6"/>
      <c r="D10" s="6"/>
      <c r="E10" s="6"/>
      <c r="F10" s="6"/>
      <c r="G10" s="6"/>
      <c r="H10" s="6"/>
      <c r="I10" s="6"/>
      <c r="J10" s="6"/>
      <c r="K10" s="6"/>
      <c r="L10" s="6"/>
      <c r="M10" s="6"/>
    </row>
    <row r="11" spans="1:13" s="10" customFormat="1">
      <c r="A11" s="22"/>
      <c r="B11" s="6"/>
      <c r="C11" s="6"/>
      <c r="D11" s="6"/>
      <c r="E11" s="6"/>
      <c r="F11" s="6"/>
      <c r="G11" s="6"/>
      <c r="H11" s="6"/>
      <c r="I11" s="6"/>
      <c r="J11" s="6"/>
      <c r="K11" s="6"/>
      <c r="L11" s="6"/>
      <c r="M11" s="6"/>
    </row>
    <row r="12" spans="1:13" s="26" customFormat="1">
      <c r="A12" s="25" t="s">
        <v>314</v>
      </c>
      <c r="B12" s="22"/>
      <c r="C12" s="22"/>
      <c r="D12" s="22"/>
      <c r="E12" s="22"/>
      <c r="F12" s="22"/>
      <c r="G12" s="22"/>
      <c r="H12" s="22"/>
      <c r="I12" s="22"/>
      <c r="J12" s="22"/>
      <c r="K12" s="22"/>
      <c r="L12" s="22"/>
      <c r="M12" s="22"/>
    </row>
    <row r="13" spans="1:13" s="10" customFormat="1" ht="30" customHeight="1">
      <c r="A13" s="8"/>
      <c r="B13" s="290" t="s">
        <v>315</v>
      </c>
      <c r="C13" s="291"/>
      <c r="D13" s="291"/>
      <c r="E13" s="291"/>
      <c r="F13" s="291"/>
      <c r="G13" s="291"/>
      <c r="H13" s="291"/>
      <c r="I13" s="291"/>
      <c r="J13" s="291"/>
      <c r="K13" s="291"/>
      <c r="L13" s="291"/>
      <c r="M13" s="291"/>
    </row>
    <row r="14" spans="1:13" s="10" customFormat="1" ht="30" customHeight="1">
      <c r="A14" s="8"/>
      <c r="B14" s="8" t="s">
        <v>27</v>
      </c>
      <c r="C14" s="290" t="s">
        <v>52</v>
      </c>
      <c r="D14" s="290"/>
      <c r="E14" s="290"/>
      <c r="F14" s="290"/>
      <c r="G14" s="290"/>
      <c r="H14" s="290"/>
      <c r="I14" s="290"/>
      <c r="J14" s="290"/>
      <c r="K14" s="290"/>
      <c r="L14" s="290"/>
      <c r="M14" s="290"/>
    </row>
    <row r="15" spans="1:13" s="4" customFormat="1" ht="25.5" customHeight="1">
      <c r="A15" s="7"/>
      <c r="B15" s="8" t="s">
        <v>27</v>
      </c>
      <c r="C15" s="290" t="s">
        <v>41</v>
      </c>
      <c r="D15" s="290"/>
      <c r="E15" s="290"/>
      <c r="F15" s="290"/>
      <c r="G15" s="290"/>
      <c r="H15" s="290"/>
      <c r="I15" s="290"/>
      <c r="J15" s="290"/>
      <c r="K15" s="290"/>
      <c r="L15" s="290"/>
      <c r="M15" s="290"/>
    </row>
    <row r="16" spans="1:13" s="10" customFormat="1" ht="36.75" customHeight="1">
      <c r="A16" s="7"/>
      <c r="B16" s="8" t="s">
        <v>27</v>
      </c>
      <c r="C16" s="290" t="s">
        <v>343</v>
      </c>
      <c r="D16" s="290"/>
      <c r="E16" s="290"/>
      <c r="F16" s="290"/>
      <c r="G16" s="290"/>
      <c r="H16" s="290"/>
      <c r="I16" s="290"/>
      <c r="J16" s="290"/>
      <c r="K16" s="290"/>
      <c r="L16" s="290"/>
      <c r="M16" s="290"/>
    </row>
    <row r="17" spans="1:13" s="10" customFormat="1" ht="16.5" customHeight="1">
      <c r="A17" s="25" t="s">
        <v>326</v>
      </c>
      <c r="B17" s="6"/>
      <c r="C17" s="6"/>
      <c r="D17" s="6"/>
      <c r="E17" s="6"/>
      <c r="F17" s="6"/>
      <c r="G17" s="6"/>
      <c r="H17" s="6"/>
      <c r="I17" s="6"/>
      <c r="J17" s="6"/>
      <c r="K17" s="6"/>
      <c r="L17" s="6"/>
      <c r="M17" s="6"/>
    </row>
    <row r="18" spans="1:13" s="10" customFormat="1" ht="34.5" customHeight="1">
      <c r="A18" s="8"/>
      <c r="B18" s="305" t="s">
        <v>321</v>
      </c>
      <c r="C18" s="306"/>
      <c r="D18" s="306"/>
      <c r="E18" s="306"/>
      <c r="F18" s="306"/>
      <c r="G18" s="306"/>
      <c r="H18" s="306"/>
      <c r="I18" s="306"/>
      <c r="J18" s="306"/>
      <c r="K18" s="306"/>
      <c r="L18" s="306"/>
      <c r="M18" s="306"/>
    </row>
    <row r="19" spans="1:13" s="10" customFormat="1" ht="21.75" customHeight="1">
      <c r="A19" s="7"/>
      <c r="B19" s="8" t="s">
        <v>27</v>
      </c>
      <c r="C19" s="290" t="s">
        <v>51</v>
      </c>
      <c r="D19" s="290"/>
      <c r="E19" s="290"/>
      <c r="F19" s="290"/>
      <c r="G19" s="290"/>
      <c r="H19" s="290"/>
      <c r="I19" s="290"/>
      <c r="J19" s="290"/>
      <c r="K19" s="290"/>
      <c r="L19" s="290"/>
      <c r="M19" s="290"/>
    </row>
    <row r="20" spans="1:13" s="10" customFormat="1" ht="71.25" customHeight="1">
      <c r="A20" s="7"/>
      <c r="B20" s="8" t="s">
        <v>27</v>
      </c>
      <c r="C20" s="290" t="s">
        <v>322</v>
      </c>
      <c r="D20" s="291"/>
      <c r="E20" s="291"/>
      <c r="F20" s="291"/>
      <c r="G20" s="291"/>
      <c r="H20" s="291"/>
      <c r="I20" s="291"/>
      <c r="J20" s="291"/>
      <c r="K20" s="291"/>
      <c r="L20" s="291"/>
      <c r="M20" s="291"/>
    </row>
    <row r="21" spans="1:13" s="10" customFormat="1" ht="27.75" customHeight="1">
      <c r="A21" s="7"/>
      <c r="B21" s="8" t="s">
        <v>27</v>
      </c>
      <c r="C21" s="290" t="s">
        <v>29</v>
      </c>
      <c r="D21" s="291"/>
      <c r="E21" s="291"/>
      <c r="F21" s="291"/>
      <c r="G21" s="291"/>
      <c r="H21" s="291"/>
      <c r="I21" s="291"/>
      <c r="J21" s="291"/>
      <c r="K21" s="291"/>
      <c r="L21" s="291"/>
      <c r="M21" s="291"/>
    </row>
    <row r="22" spans="1:13" s="10" customFormat="1" ht="23.25" customHeight="1">
      <c r="A22" s="25" t="s">
        <v>42</v>
      </c>
      <c r="B22" s="8"/>
      <c r="C22" s="49"/>
      <c r="D22" s="49"/>
      <c r="E22" s="49"/>
      <c r="F22" s="49"/>
      <c r="G22" s="49"/>
      <c r="H22" s="49"/>
      <c r="I22" s="49"/>
      <c r="J22" s="49"/>
      <c r="K22" s="49"/>
      <c r="L22" s="49"/>
      <c r="M22" s="49"/>
    </row>
    <row r="23" spans="1:13" s="10" customFormat="1" ht="44.25" customHeight="1">
      <c r="A23" s="8"/>
      <c r="B23" s="305" t="s">
        <v>329</v>
      </c>
      <c r="C23" s="306"/>
      <c r="D23" s="306"/>
      <c r="E23" s="306"/>
      <c r="F23" s="306"/>
      <c r="G23" s="306"/>
      <c r="H23" s="306"/>
      <c r="I23" s="306"/>
      <c r="J23" s="306"/>
      <c r="K23" s="306"/>
      <c r="L23" s="306"/>
      <c r="M23" s="306"/>
    </row>
    <row r="24" spans="1:13" s="10" customFormat="1" ht="19.5" customHeight="1">
      <c r="A24" s="8"/>
      <c r="B24" s="34" t="s">
        <v>325</v>
      </c>
      <c r="C24" s="34"/>
      <c r="D24" s="34"/>
      <c r="E24" s="34"/>
      <c r="F24" s="34"/>
      <c r="G24" s="34"/>
      <c r="H24" s="34"/>
      <c r="I24" s="34"/>
      <c r="J24" s="34"/>
      <c r="K24" s="34"/>
      <c r="L24" s="34"/>
      <c r="M24" s="34"/>
    </row>
    <row r="25" spans="1:13" s="10" customFormat="1" ht="19.5" customHeight="1">
      <c r="A25" s="8"/>
      <c r="B25" s="8" t="s">
        <v>27</v>
      </c>
      <c r="C25" s="308" t="s">
        <v>344</v>
      </c>
      <c r="D25" s="308"/>
      <c r="E25" s="308"/>
      <c r="F25" s="308"/>
      <c r="G25" s="308"/>
      <c r="H25" s="308"/>
      <c r="I25" s="308"/>
      <c r="J25" s="308"/>
      <c r="K25" s="308"/>
      <c r="L25" s="308"/>
      <c r="M25" s="308"/>
    </row>
    <row r="26" spans="1:13" s="10" customFormat="1" ht="34.5" customHeight="1">
      <c r="A26" s="8"/>
      <c r="B26" s="8" t="s">
        <v>27</v>
      </c>
      <c r="C26" s="290" t="s">
        <v>29</v>
      </c>
      <c r="D26" s="291"/>
      <c r="E26" s="291"/>
      <c r="F26" s="291"/>
      <c r="G26" s="291"/>
      <c r="H26" s="291"/>
      <c r="I26" s="291"/>
      <c r="J26" s="291"/>
      <c r="K26" s="291"/>
      <c r="L26" s="291"/>
      <c r="M26" s="291"/>
    </row>
    <row r="27" spans="1:13" s="10" customFormat="1" ht="16.5" customHeight="1">
      <c r="A27" s="8"/>
      <c r="B27" s="307" t="s">
        <v>323</v>
      </c>
      <c r="C27" s="307"/>
      <c r="D27" s="307"/>
      <c r="E27" s="307"/>
      <c r="F27" s="307"/>
      <c r="G27" s="307"/>
      <c r="H27" s="307"/>
      <c r="I27" s="307"/>
      <c r="J27" s="307"/>
      <c r="K27" s="307"/>
      <c r="L27" s="307"/>
      <c r="M27" s="307"/>
    </row>
    <row r="28" spans="1:13" s="10" customFormat="1" ht="18.75" customHeight="1">
      <c r="A28" s="8"/>
      <c r="B28" s="8" t="s">
        <v>27</v>
      </c>
      <c r="C28" s="290" t="s">
        <v>317</v>
      </c>
      <c r="D28" s="291"/>
      <c r="E28" s="291"/>
      <c r="F28" s="291"/>
      <c r="G28" s="291"/>
      <c r="H28" s="291"/>
      <c r="I28" s="291"/>
      <c r="J28" s="291"/>
      <c r="K28" s="291"/>
      <c r="L28" s="291"/>
      <c r="M28" s="291"/>
    </row>
    <row r="29" spans="1:13" s="10" customFormat="1" ht="30" customHeight="1">
      <c r="A29" s="8"/>
      <c r="B29" s="8" t="s">
        <v>27</v>
      </c>
      <c r="C29" s="290" t="s">
        <v>316</v>
      </c>
      <c r="D29" s="290"/>
      <c r="E29" s="290"/>
      <c r="F29" s="290"/>
      <c r="G29" s="290"/>
      <c r="H29" s="290"/>
      <c r="I29" s="290"/>
      <c r="J29" s="290"/>
      <c r="K29" s="290"/>
      <c r="L29" s="290"/>
      <c r="M29" s="290"/>
    </row>
    <row r="30" spans="1:13" s="10" customFormat="1" ht="92.25" customHeight="1">
      <c r="A30" s="8"/>
      <c r="B30" s="8"/>
      <c r="C30" s="23" t="s">
        <v>27</v>
      </c>
      <c r="D30" s="290" t="s">
        <v>345</v>
      </c>
      <c r="E30" s="290"/>
      <c r="F30" s="290"/>
      <c r="G30" s="290"/>
      <c r="H30" s="290"/>
      <c r="I30" s="290"/>
      <c r="J30" s="290"/>
      <c r="K30" s="290"/>
      <c r="L30" s="290"/>
      <c r="M30" s="290"/>
    </row>
    <row r="31" spans="1:13" s="10" customFormat="1" ht="15.75" customHeight="1">
      <c r="A31" s="8"/>
      <c r="B31" s="307" t="s">
        <v>43</v>
      </c>
      <c r="C31" s="307"/>
      <c r="D31" s="307"/>
      <c r="E31" s="307"/>
      <c r="F31" s="307"/>
      <c r="G31" s="307"/>
      <c r="H31" s="307"/>
      <c r="I31" s="307"/>
      <c r="J31" s="307"/>
      <c r="K31" s="307"/>
      <c r="L31" s="307"/>
      <c r="M31" s="307"/>
    </row>
    <row r="32" spans="1:13" s="10" customFormat="1" ht="44.25" customHeight="1">
      <c r="A32" s="8"/>
      <c r="B32" s="8" t="s">
        <v>27</v>
      </c>
      <c r="C32" s="290" t="s">
        <v>327</v>
      </c>
      <c r="D32" s="291"/>
      <c r="E32" s="291"/>
      <c r="F32" s="291"/>
      <c r="G32" s="291"/>
      <c r="H32" s="291"/>
      <c r="I32" s="291"/>
      <c r="J32" s="291"/>
      <c r="K32" s="291"/>
      <c r="L32" s="291"/>
      <c r="M32" s="291"/>
    </row>
    <row r="33" spans="1:15" s="10" customFormat="1" ht="45" customHeight="1">
      <c r="A33" s="8"/>
      <c r="B33" s="8" t="s">
        <v>27</v>
      </c>
      <c r="C33" s="290" t="s">
        <v>324</v>
      </c>
      <c r="D33" s="290"/>
      <c r="E33" s="290"/>
      <c r="F33" s="290"/>
      <c r="G33" s="290"/>
      <c r="H33" s="290"/>
      <c r="I33" s="290"/>
      <c r="J33" s="290"/>
      <c r="K33" s="290"/>
      <c r="L33" s="290"/>
      <c r="M33" s="290"/>
    </row>
    <row r="34" spans="1:15" s="10" customFormat="1" ht="20.25" customHeight="1">
      <c r="A34" s="8"/>
      <c r="B34" s="307" t="s">
        <v>44</v>
      </c>
      <c r="C34" s="307"/>
      <c r="D34" s="307"/>
      <c r="E34" s="307"/>
      <c r="F34" s="307"/>
      <c r="G34" s="307"/>
      <c r="H34" s="307"/>
      <c r="I34" s="307"/>
      <c r="J34" s="307"/>
      <c r="K34" s="307"/>
      <c r="L34" s="307"/>
      <c r="M34" s="307"/>
    </row>
    <row r="35" spans="1:15" s="10" customFormat="1" ht="25.5" customHeight="1">
      <c r="A35" s="8"/>
      <c r="B35" s="8" t="s">
        <v>27</v>
      </c>
      <c r="C35" s="290" t="s">
        <v>362</v>
      </c>
      <c r="D35" s="291"/>
      <c r="E35" s="291"/>
      <c r="F35" s="291"/>
      <c r="G35" s="291"/>
      <c r="H35" s="291"/>
      <c r="I35" s="291"/>
      <c r="J35" s="291"/>
      <c r="K35" s="291"/>
      <c r="L35" s="291"/>
      <c r="M35" s="291"/>
    </row>
    <row r="36" spans="1:15" s="10" customFormat="1" ht="20.25" customHeight="1">
      <c r="A36" s="25" t="s">
        <v>45</v>
      </c>
      <c r="B36" s="8"/>
      <c r="C36" s="49"/>
      <c r="D36" s="49"/>
      <c r="E36" s="49"/>
      <c r="F36" s="49"/>
      <c r="G36" s="49"/>
      <c r="H36" s="49"/>
      <c r="I36" s="49"/>
      <c r="J36" s="49"/>
      <c r="K36" s="49"/>
      <c r="L36" s="49"/>
      <c r="M36" s="49"/>
    </row>
    <row r="37" spans="1:15" s="10" customFormat="1" ht="25.5" customHeight="1">
      <c r="A37" s="8"/>
      <c r="B37" s="24" t="s">
        <v>46</v>
      </c>
      <c r="C37" s="51"/>
      <c r="D37" s="51"/>
      <c r="E37" s="51"/>
      <c r="F37" s="51"/>
      <c r="G37" s="51"/>
      <c r="H37" s="51"/>
      <c r="I37" s="51"/>
      <c r="J37" s="51"/>
      <c r="K37" s="51"/>
      <c r="L37" s="51"/>
      <c r="M37" s="51"/>
    </row>
    <row r="38" spans="1:15" ht="38.25" customHeight="1">
      <c r="A38" s="8"/>
      <c r="B38" s="8" t="s">
        <v>27</v>
      </c>
      <c r="C38" s="290" t="s">
        <v>361</v>
      </c>
      <c r="D38" s="290"/>
      <c r="E38" s="290"/>
      <c r="F38" s="290"/>
      <c r="G38" s="290"/>
      <c r="H38" s="290"/>
      <c r="I38" s="290"/>
      <c r="J38" s="290"/>
      <c r="K38" s="290"/>
      <c r="L38" s="290"/>
      <c r="M38" s="290"/>
    </row>
    <row r="39" spans="1:15" s="4" customFormat="1" ht="18" customHeight="1">
      <c r="A39" s="8"/>
      <c r="B39" s="307" t="s">
        <v>47</v>
      </c>
      <c r="C39" s="307"/>
      <c r="D39" s="307"/>
      <c r="E39" s="307"/>
      <c r="F39" s="307"/>
      <c r="G39" s="307"/>
      <c r="H39" s="307"/>
      <c r="I39" s="307"/>
      <c r="J39" s="307"/>
      <c r="K39" s="307"/>
      <c r="L39" s="307"/>
      <c r="M39" s="307"/>
    </row>
    <row r="40" spans="1:15" ht="39.75" customHeight="1">
      <c r="A40" s="8"/>
      <c r="B40" s="23" t="s">
        <v>27</v>
      </c>
      <c r="C40" s="290" t="s">
        <v>330</v>
      </c>
      <c r="D40" s="291"/>
      <c r="E40" s="291"/>
      <c r="F40" s="291"/>
      <c r="G40" s="291"/>
      <c r="H40" s="291"/>
      <c r="I40" s="291"/>
      <c r="J40" s="291"/>
      <c r="K40" s="291"/>
      <c r="L40" s="291"/>
      <c r="M40" s="291"/>
    </row>
    <row r="41" spans="1:15" s="10" customFormat="1" ht="19.5" customHeight="1">
      <c r="A41" s="25" t="s">
        <v>48</v>
      </c>
      <c r="B41" s="23"/>
      <c r="C41" s="49"/>
      <c r="D41" s="50"/>
      <c r="E41" s="50"/>
      <c r="F41" s="50"/>
      <c r="G41" s="50"/>
      <c r="H41" s="50"/>
      <c r="I41" s="50"/>
      <c r="J41" s="50"/>
      <c r="K41" s="50"/>
      <c r="L41" s="50"/>
      <c r="M41" s="50"/>
      <c r="O41" s="42"/>
    </row>
    <row r="42" spans="1:15" ht="47.25" customHeight="1">
      <c r="A42" s="8"/>
      <c r="B42" s="290" t="s">
        <v>320</v>
      </c>
      <c r="C42" s="290"/>
      <c r="D42" s="290"/>
      <c r="E42" s="290"/>
      <c r="F42" s="290"/>
      <c r="G42" s="290"/>
      <c r="H42" s="290"/>
      <c r="I42" s="290"/>
      <c r="J42" s="290"/>
      <c r="K42" s="290"/>
      <c r="L42" s="290"/>
      <c r="M42" s="290"/>
    </row>
    <row r="43" spans="1:15" ht="31.5" customHeight="1">
      <c r="A43" s="25" t="s">
        <v>30</v>
      </c>
      <c r="B43" s="6"/>
      <c r="C43" s="6"/>
      <c r="D43" s="6"/>
      <c r="E43" s="6"/>
      <c r="F43" s="6"/>
      <c r="G43" s="6"/>
      <c r="H43" s="6"/>
      <c r="I43" s="6"/>
      <c r="J43" s="6"/>
      <c r="K43" s="6"/>
      <c r="L43" s="6"/>
      <c r="M43" s="6"/>
    </row>
    <row r="44" spans="1:15" ht="36" customHeight="1">
      <c r="A44" s="292" t="s">
        <v>346</v>
      </c>
      <c r="B44" s="292"/>
      <c r="C44" s="292"/>
      <c r="D44" s="292"/>
      <c r="E44" s="292"/>
      <c r="F44" s="292"/>
      <c r="G44" s="292"/>
      <c r="H44" s="292"/>
      <c r="I44" s="292"/>
      <c r="J44" s="292"/>
      <c r="K44" s="292"/>
      <c r="L44" s="292"/>
      <c r="M44" s="292"/>
    </row>
    <row r="45" spans="1:15" ht="17.25" customHeight="1">
      <c r="A45" s="6"/>
      <c r="B45" s="6"/>
      <c r="C45" s="6"/>
      <c r="D45" s="6"/>
      <c r="E45" s="6"/>
      <c r="F45" s="6"/>
      <c r="G45" s="6"/>
      <c r="H45" s="6"/>
      <c r="I45" s="6"/>
      <c r="J45" s="6"/>
      <c r="K45" s="6"/>
      <c r="L45" s="6"/>
      <c r="M45" s="6"/>
    </row>
    <row r="46" spans="1:15">
      <c r="A46" s="18" t="s">
        <v>31</v>
      </c>
      <c r="B46" s="6"/>
      <c r="C46" s="6"/>
      <c r="D46" s="6"/>
      <c r="E46" s="6"/>
      <c r="F46" s="6"/>
      <c r="G46" s="6"/>
      <c r="H46" s="6"/>
      <c r="I46" s="6"/>
      <c r="J46" s="6"/>
      <c r="K46" s="6"/>
      <c r="L46" s="6"/>
      <c r="M46" s="6"/>
    </row>
    <row r="47" spans="1:15" ht="42" customHeight="1">
      <c r="A47" s="8" t="s">
        <v>27</v>
      </c>
      <c r="B47" s="290" t="s">
        <v>40</v>
      </c>
      <c r="C47" s="291"/>
      <c r="D47" s="291"/>
      <c r="E47" s="291"/>
      <c r="F47" s="291"/>
      <c r="G47" s="291"/>
      <c r="H47" s="291"/>
      <c r="I47" s="291"/>
      <c r="J47" s="291"/>
      <c r="K47" s="291"/>
      <c r="L47" s="291"/>
      <c r="M47" s="291"/>
    </row>
    <row r="48" spans="1:15" ht="32.25" customHeight="1">
      <c r="A48" s="8" t="s">
        <v>27</v>
      </c>
      <c r="B48" s="290" t="s">
        <v>32</v>
      </c>
      <c r="C48" s="291"/>
      <c r="D48" s="291"/>
      <c r="E48" s="291"/>
      <c r="F48" s="291"/>
      <c r="G48" s="291"/>
      <c r="H48" s="291"/>
      <c r="I48" s="291"/>
      <c r="J48" s="291"/>
      <c r="K48" s="291"/>
      <c r="L48" s="291"/>
      <c r="M48" s="291"/>
    </row>
    <row r="49" spans="1:13" ht="18.75" customHeight="1">
      <c r="A49" s="8" t="s">
        <v>27</v>
      </c>
      <c r="B49" s="290" t="s">
        <v>49</v>
      </c>
      <c r="C49" s="291"/>
      <c r="D49" s="291"/>
      <c r="E49" s="291"/>
      <c r="F49" s="291"/>
      <c r="G49" s="291"/>
      <c r="H49" s="291"/>
      <c r="I49" s="291"/>
      <c r="J49" s="291"/>
      <c r="K49" s="291"/>
      <c r="L49" s="291"/>
      <c r="M49" s="291"/>
    </row>
    <row r="50" spans="1:13" ht="28.5" customHeight="1">
      <c r="A50" s="8" t="s">
        <v>27</v>
      </c>
      <c r="B50" s="290" t="s">
        <v>33</v>
      </c>
      <c r="C50" s="291"/>
      <c r="D50" s="291"/>
      <c r="E50" s="291"/>
      <c r="F50" s="291"/>
      <c r="G50" s="291"/>
      <c r="H50" s="291"/>
      <c r="I50" s="291"/>
      <c r="J50" s="291"/>
      <c r="K50" s="291"/>
      <c r="L50" s="291"/>
      <c r="M50" s="291"/>
    </row>
    <row r="51" spans="1:13" ht="27" customHeight="1">
      <c r="A51" s="8" t="s">
        <v>27</v>
      </c>
      <c r="B51" s="290" t="s">
        <v>39</v>
      </c>
      <c r="C51" s="291"/>
      <c r="D51" s="291"/>
      <c r="E51" s="291"/>
      <c r="F51" s="291"/>
      <c r="G51" s="291"/>
      <c r="H51" s="291"/>
      <c r="I51" s="291"/>
      <c r="J51" s="291"/>
      <c r="K51" s="291"/>
      <c r="L51" s="291"/>
      <c r="M51" s="291"/>
    </row>
    <row r="52" spans="1:13" ht="28.5" customHeight="1">
      <c r="A52" s="6"/>
      <c r="B52" s="6"/>
      <c r="C52" s="6"/>
      <c r="D52" s="6"/>
      <c r="E52" s="6"/>
      <c r="F52" s="6"/>
      <c r="G52" s="6"/>
      <c r="H52" s="6"/>
      <c r="I52" s="6"/>
      <c r="J52" s="6"/>
      <c r="K52" s="6"/>
      <c r="L52" s="6"/>
      <c r="M52" s="6"/>
    </row>
    <row r="53" spans="1:13">
      <c r="A53" s="18" t="s">
        <v>38</v>
      </c>
      <c r="B53" s="19"/>
      <c r="C53" s="19"/>
      <c r="D53" s="19"/>
      <c r="E53" s="19"/>
      <c r="F53" s="19"/>
      <c r="G53" s="19"/>
      <c r="H53" s="19"/>
      <c r="I53" s="19"/>
      <c r="J53" s="19"/>
      <c r="K53" s="19"/>
      <c r="L53" s="19"/>
      <c r="M53" s="19"/>
    </row>
    <row r="54" spans="1:13" ht="41.25" customHeight="1">
      <c r="A54" s="8" t="s">
        <v>27</v>
      </c>
      <c r="B54" s="290" t="s">
        <v>50</v>
      </c>
      <c r="C54" s="290"/>
      <c r="D54" s="290"/>
      <c r="E54" s="290"/>
      <c r="F54" s="290"/>
      <c r="G54" s="290"/>
      <c r="H54" s="290"/>
      <c r="I54" s="290"/>
      <c r="J54" s="290"/>
      <c r="K54" s="290"/>
      <c r="L54" s="290"/>
      <c r="M54" s="290"/>
    </row>
    <row r="55" spans="1:13" ht="16.5" customHeight="1">
      <c r="A55" s="8" t="s">
        <v>27</v>
      </c>
      <c r="B55" s="289" t="s">
        <v>34</v>
      </c>
      <c r="C55" s="289"/>
      <c r="D55" s="289"/>
      <c r="E55" s="289"/>
      <c r="F55" s="289"/>
      <c r="G55" s="289"/>
      <c r="H55" s="289"/>
      <c r="I55" s="289"/>
      <c r="J55" s="289"/>
      <c r="K55" s="289"/>
      <c r="L55" s="289"/>
      <c r="M55" s="289"/>
    </row>
    <row r="56" spans="1:13" ht="33.75" customHeight="1">
      <c r="A56" s="8" t="s">
        <v>27</v>
      </c>
      <c r="B56" s="289" t="s">
        <v>35</v>
      </c>
      <c r="C56" s="289"/>
      <c r="D56" s="289"/>
      <c r="E56" s="289"/>
      <c r="F56" s="289"/>
      <c r="G56" s="289"/>
      <c r="H56" s="289"/>
      <c r="I56" s="289"/>
      <c r="J56" s="289"/>
      <c r="K56" s="289"/>
      <c r="L56" s="289"/>
      <c r="M56" s="289"/>
    </row>
    <row r="57" spans="1:13" ht="31.5" customHeight="1">
      <c r="A57" s="8" t="s">
        <v>27</v>
      </c>
      <c r="B57" s="289" t="s">
        <v>36</v>
      </c>
      <c r="C57" s="289"/>
      <c r="D57" s="289"/>
      <c r="E57" s="289"/>
      <c r="F57" s="289"/>
      <c r="G57" s="289"/>
      <c r="H57" s="289"/>
      <c r="I57" s="289"/>
      <c r="J57" s="289"/>
      <c r="K57" s="289"/>
      <c r="L57" s="289"/>
      <c r="M57" s="289"/>
    </row>
    <row r="58" spans="1:13" ht="30" customHeight="1">
      <c r="A58" s="8" t="s">
        <v>27</v>
      </c>
      <c r="B58" s="289" t="s">
        <v>37</v>
      </c>
      <c r="C58" s="289"/>
      <c r="D58" s="289"/>
      <c r="E58" s="289"/>
      <c r="F58" s="289"/>
      <c r="G58" s="289"/>
      <c r="H58" s="289"/>
      <c r="I58" s="289"/>
      <c r="J58" s="289"/>
      <c r="K58" s="289"/>
      <c r="L58" s="289"/>
      <c r="M58" s="289"/>
    </row>
    <row r="59" spans="1:13">
      <c r="A59" s="6"/>
      <c r="B59" s="21"/>
      <c r="C59" s="6"/>
      <c r="D59" s="6"/>
      <c r="E59" s="6"/>
      <c r="F59" s="6"/>
      <c r="G59" s="6"/>
      <c r="H59" s="6"/>
      <c r="I59" s="6"/>
      <c r="J59" s="6"/>
      <c r="K59" s="6"/>
      <c r="L59" s="6"/>
      <c r="M59" s="6"/>
    </row>
    <row r="60" spans="1:13">
      <c r="A60" s="6"/>
      <c r="B60" s="21"/>
      <c r="C60" s="6"/>
      <c r="D60" s="6"/>
      <c r="E60" s="6"/>
      <c r="F60" s="6"/>
      <c r="G60" s="6"/>
      <c r="H60" s="6"/>
      <c r="I60" s="6"/>
      <c r="J60" s="6"/>
      <c r="K60" s="6"/>
      <c r="L60" s="6"/>
      <c r="M60" s="6"/>
    </row>
    <row r="61" spans="1:13">
      <c r="A61" s="6"/>
      <c r="B61" s="20"/>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C19:M19"/>
    <mergeCell ref="C20:M20"/>
    <mergeCell ref="C21:M21"/>
    <mergeCell ref="C40:M40"/>
    <mergeCell ref="B39:M39"/>
    <mergeCell ref="C33:M33"/>
    <mergeCell ref="C38:M38"/>
    <mergeCell ref="D30:M30"/>
    <mergeCell ref="B31:M31"/>
    <mergeCell ref="B34:M34"/>
    <mergeCell ref="C26:M26"/>
    <mergeCell ref="C25:M2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A44:M44"/>
    <mergeCell ref="B47:M47"/>
    <mergeCell ref="B48:M48"/>
    <mergeCell ref="B49:M49"/>
    <mergeCell ref="B55:M55"/>
    <mergeCell ref="B56:M56"/>
    <mergeCell ref="B57:M57"/>
    <mergeCell ref="B58:M58"/>
    <mergeCell ref="B50:M50"/>
    <mergeCell ref="B51:M51"/>
    <mergeCell ref="B54:M54"/>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30" zoomScale="110" zoomScaleNormal="110" workbookViewId="0">
      <selection activeCell="B21" sqref="B21"/>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32" t="s">
        <v>364</v>
      </c>
      <c r="K2" s="333"/>
      <c r="L2" s="333"/>
      <c r="M2" s="333"/>
      <c r="P2" s="335"/>
      <c r="Q2" s="335"/>
      <c r="R2" s="335"/>
      <c r="S2" s="335"/>
    </row>
    <row r="3" spans="1:19" s="71" customFormat="1">
      <c r="J3" s="333"/>
      <c r="K3" s="333"/>
      <c r="L3" s="333"/>
      <c r="M3" s="333"/>
      <c r="P3" s="336"/>
      <c r="Q3" s="336"/>
      <c r="R3" s="336"/>
      <c r="S3" s="336"/>
    </row>
    <row r="4" spans="1:19" s="71" customFormat="1" ht="13.5" thickBot="1">
      <c r="A4" s="86"/>
      <c r="B4" s="86"/>
      <c r="C4" s="86"/>
      <c r="D4" s="86"/>
      <c r="E4" s="86"/>
      <c r="F4" s="86"/>
      <c r="G4" s="86"/>
      <c r="H4" s="86"/>
      <c r="I4" s="86"/>
      <c r="J4" s="458"/>
      <c r="K4" s="458"/>
      <c r="L4" s="458"/>
      <c r="M4" s="458"/>
      <c r="P4" s="337"/>
      <c r="Q4" s="337"/>
      <c r="R4" s="337"/>
      <c r="S4" s="337"/>
    </row>
    <row r="5" spans="1:19" s="71" customFormat="1" ht="30" customHeight="1" thickTop="1" thickBot="1">
      <c r="A5" s="459" t="str">
        <f>CONCATENATE("1353 Travel Report for ",B9,", ",B10," for the reporting period ",IF(G9=0,IF(I9=0,CONCATENATE("[MARK REPORTING PERIOD]"),CONCATENATE(Q423)), CONCATENATE(Q422)))</f>
        <v>1353 Travel Report for Department of Homeland Security, U.S. IMMIGRATION &amp; CUSTOMS ENFORCEMENT for the reporting period [MARK REPORTING PERIOD]</v>
      </c>
      <c r="B5" s="460"/>
      <c r="C5" s="460"/>
      <c r="D5" s="460"/>
      <c r="E5" s="460"/>
      <c r="F5" s="460"/>
      <c r="G5" s="460"/>
      <c r="H5" s="460"/>
      <c r="I5" s="460"/>
      <c r="J5" s="460"/>
      <c r="K5" s="460"/>
      <c r="L5" s="460"/>
      <c r="M5" s="460"/>
      <c r="N5" s="12"/>
      <c r="O5" s="86"/>
      <c r="Q5" s="5"/>
    </row>
    <row r="6" spans="1:19" s="71" customFormat="1" ht="13.5" customHeight="1" thickTop="1">
      <c r="A6" s="461" t="s">
        <v>9</v>
      </c>
      <c r="B6" s="341" t="s">
        <v>363</v>
      </c>
      <c r="C6" s="342"/>
      <c r="D6" s="342"/>
      <c r="E6" s="342"/>
      <c r="F6" s="342"/>
      <c r="G6" s="342"/>
      <c r="H6" s="342"/>
      <c r="I6" s="342"/>
      <c r="J6" s="343"/>
      <c r="K6" s="13" t="s">
        <v>20</v>
      </c>
      <c r="L6" s="13" t="s">
        <v>10</v>
      </c>
      <c r="M6" s="13" t="s">
        <v>19</v>
      </c>
      <c r="N6" s="9"/>
      <c r="O6" s="86"/>
    </row>
    <row r="7" spans="1:19" s="71" customFormat="1" ht="20.25" customHeight="1" thickBot="1">
      <c r="A7" s="461"/>
      <c r="B7" s="344"/>
      <c r="C7" s="345"/>
      <c r="D7" s="345"/>
      <c r="E7" s="345"/>
      <c r="F7" s="345"/>
      <c r="G7" s="345"/>
      <c r="H7" s="345"/>
      <c r="I7" s="345"/>
      <c r="J7" s="346"/>
      <c r="K7" s="45"/>
      <c r="L7" s="46"/>
      <c r="M7" s="47">
        <v>2016</v>
      </c>
      <c r="N7" s="48"/>
      <c r="O7" s="86"/>
    </row>
    <row r="8" spans="1:19" s="71" customFormat="1" ht="27.75" customHeight="1" thickTop="1" thickBot="1">
      <c r="A8" s="461"/>
      <c r="B8" s="347" t="s">
        <v>28</v>
      </c>
      <c r="C8" s="348"/>
      <c r="D8" s="348"/>
      <c r="E8" s="348"/>
      <c r="F8" s="348"/>
      <c r="G8" s="349"/>
      <c r="H8" s="349"/>
      <c r="I8" s="349"/>
      <c r="J8" s="349"/>
      <c r="K8" s="349"/>
      <c r="L8" s="348"/>
      <c r="M8" s="348"/>
      <c r="N8" s="462"/>
      <c r="O8" s="86"/>
    </row>
    <row r="9" spans="1:19" s="71" customFormat="1" ht="18" customHeight="1" thickTop="1">
      <c r="A9" s="461"/>
      <c r="B9" s="351" t="s">
        <v>141</v>
      </c>
      <c r="C9" s="328"/>
      <c r="D9" s="328"/>
      <c r="E9" s="328"/>
      <c r="F9" s="328"/>
      <c r="G9" s="352"/>
      <c r="H9" s="377" t="str">
        <f>"REPORTING PERIOD: "&amp;Q422</f>
        <v>REPORTING PERIOD: OCTOBER 1, 2015- MARCH 31, 2016</v>
      </c>
      <c r="I9" s="379"/>
      <c r="J9" s="381" t="str">
        <f>"REPORTING PERIOD: "&amp;Q423</f>
        <v>REPORTING PERIOD: APRIL 1 - SEPTEMBER 30, 2016</v>
      </c>
      <c r="K9" s="383"/>
      <c r="L9" s="325" t="s">
        <v>8</v>
      </c>
      <c r="M9" s="326"/>
      <c r="N9" s="14"/>
      <c r="O9" s="11"/>
      <c r="P9" s="86"/>
    </row>
    <row r="10" spans="1:19" s="71" customFormat="1" ht="15.75" customHeight="1">
      <c r="A10" s="461"/>
      <c r="B10" s="327" t="s">
        <v>594</v>
      </c>
      <c r="C10" s="328"/>
      <c r="D10" s="328"/>
      <c r="E10" s="328"/>
      <c r="F10" s="329"/>
      <c r="G10" s="353"/>
      <c r="H10" s="378"/>
      <c r="I10" s="380"/>
      <c r="J10" s="382"/>
      <c r="K10" s="384"/>
      <c r="L10" s="325"/>
      <c r="M10" s="326"/>
      <c r="N10" s="14"/>
      <c r="O10" s="11"/>
      <c r="P10" s="86"/>
    </row>
    <row r="11" spans="1:19" s="71" customFormat="1" ht="26.25" thickBot="1">
      <c r="A11" s="461"/>
      <c r="B11" s="43" t="s">
        <v>21</v>
      </c>
      <c r="C11" s="44" t="s">
        <v>595</v>
      </c>
      <c r="D11" s="511" t="s">
        <v>596</v>
      </c>
      <c r="E11" s="456"/>
      <c r="F11" s="457"/>
      <c r="G11" s="464"/>
      <c r="H11" s="446"/>
      <c r="I11" s="447"/>
      <c r="J11" s="448"/>
      <c r="K11" s="449"/>
      <c r="L11" s="450"/>
      <c r="M11" s="451"/>
      <c r="N11" s="15"/>
      <c r="O11" s="11"/>
      <c r="P11" s="86"/>
    </row>
    <row r="12" spans="1:19" s="71" customFormat="1" ht="13.5" thickTop="1">
      <c r="A12" s="461"/>
      <c r="B12" s="472" t="s">
        <v>26</v>
      </c>
      <c r="C12" s="471" t="s">
        <v>331</v>
      </c>
      <c r="D12" s="469" t="s">
        <v>22</v>
      </c>
      <c r="E12" s="473" t="s">
        <v>15</v>
      </c>
      <c r="F12" s="474"/>
      <c r="G12" s="475" t="s">
        <v>332</v>
      </c>
      <c r="H12" s="476"/>
      <c r="I12" s="477"/>
      <c r="J12" s="471" t="s">
        <v>333</v>
      </c>
      <c r="K12" s="465" t="s">
        <v>335</v>
      </c>
      <c r="L12" s="467" t="s">
        <v>334</v>
      </c>
      <c r="M12" s="469" t="s">
        <v>7</v>
      </c>
      <c r="N12" s="16"/>
      <c r="O12" s="86"/>
    </row>
    <row r="13" spans="1:19" s="71" customFormat="1" ht="34.5" customHeight="1" thickBot="1">
      <c r="A13" s="461"/>
      <c r="B13" s="472"/>
      <c r="C13" s="471"/>
      <c r="D13" s="469"/>
      <c r="E13" s="473"/>
      <c r="F13" s="474"/>
      <c r="G13" s="475"/>
      <c r="H13" s="476"/>
      <c r="I13" s="477"/>
      <c r="J13" s="470"/>
      <c r="K13" s="466"/>
      <c r="L13" s="468"/>
      <c r="M13" s="470"/>
      <c r="N13" s="17"/>
      <c r="O13" s="86"/>
    </row>
    <row r="14" spans="1:19" s="71" customFormat="1" ht="24" thickTop="1" thickBot="1">
      <c r="A14" s="386" t="s">
        <v>11</v>
      </c>
      <c r="B14" s="88" t="s">
        <v>336</v>
      </c>
      <c r="C14" s="88" t="s">
        <v>338</v>
      </c>
      <c r="D14" s="88" t="s">
        <v>24</v>
      </c>
      <c r="E14" s="399" t="s">
        <v>340</v>
      </c>
      <c r="F14" s="399"/>
      <c r="G14" s="399" t="s">
        <v>332</v>
      </c>
      <c r="H14" s="435"/>
      <c r="I14" s="99"/>
      <c r="J14" s="73"/>
      <c r="K14" s="73"/>
      <c r="L14" s="73"/>
      <c r="M14" s="74"/>
      <c r="N14" s="2"/>
    </row>
    <row r="15" spans="1:19" s="71" customFormat="1" ht="23.25" thickBot="1">
      <c r="A15" s="386"/>
      <c r="B15" s="58" t="s">
        <v>12</v>
      </c>
      <c r="C15" s="58" t="s">
        <v>25</v>
      </c>
      <c r="D15" s="59">
        <v>40766</v>
      </c>
      <c r="E15" s="60"/>
      <c r="F15" s="61" t="s">
        <v>16</v>
      </c>
      <c r="G15" s="437" t="s">
        <v>360</v>
      </c>
      <c r="H15" s="438"/>
      <c r="I15" s="439"/>
      <c r="J15" s="62" t="s">
        <v>6</v>
      </c>
      <c r="K15" s="63"/>
      <c r="L15" s="64" t="s">
        <v>3</v>
      </c>
      <c r="M15" s="65">
        <v>280</v>
      </c>
      <c r="N15" s="2"/>
      <c r="O15" s="86"/>
    </row>
    <row r="16" spans="1:19" s="71" customFormat="1" ht="23.25" thickBot="1">
      <c r="A16" s="386"/>
      <c r="B16" s="89" t="s">
        <v>337</v>
      </c>
      <c r="C16" s="89" t="s">
        <v>339</v>
      </c>
      <c r="D16" s="89" t="s">
        <v>23</v>
      </c>
      <c r="E16" s="392" t="s">
        <v>341</v>
      </c>
      <c r="F16" s="392"/>
      <c r="G16" s="393"/>
      <c r="H16" s="394"/>
      <c r="I16" s="395"/>
      <c r="J16" s="66" t="s">
        <v>18</v>
      </c>
      <c r="K16" s="64" t="s">
        <v>3</v>
      </c>
      <c r="L16" s="67"/>
      <c r="M16" s="68">
        <v>825</v>
      </c>
      <c r="N16" s="16"/>
    </row>
    <row r="17" spans="1:22" ht="23.25" thickBot="1">
      <c r="A17" s="387"/>
      <c r="B17" s="75" t="s">
        <v>13</v>
      </c>
      <c r="C17" s="75" t="s">
        <v>14</v>
      </c>
      <c r="D17" s="76">
        <v>40767</v>
      </c>
      <c r="E17" s="77" t="s">
        <v>4</v>
      </c>
      <c r="F17" s="78" t="s">
        <v>17</v>
      </c>
      <c r="G17" s="410"/>
      <c r="H17" s="411"/>
      <c r="I17" s="412"/>
      <c r="J17" s="79" t="s">
        <v>5</v>
      </c>
      <c r="K17" s="80"/>
      <c r="L17" s="80" t="s">
        <v>3</v>
      </c>
      <c r="M17" s="81">
        <v>120</v>
      </c>
      <c r="N17" s="2"/>
      <c r="V17" s="71"/>
    </row>
    <row r="18" spans="1:22" ht="23.25" customHeight="1" thickBot="1">
      <c r="A18" s="386">
        <f>1</f>
        <v>1</v>
      </c>
      <c r="B18" s="88" t="s">
        <v>336</v>
      </c>
      <c r="C18" s="88" t="s">
        <v>338</v>
      </c>
      <c r="D18" s="88" t="s">
        <v>24</v>
      </c>
      <c r="E18" s="399" t="s">
        <v>340</v>
      </c>
      <c r="F18" s="399"/>
      <c r="G18" s="399" t="s">
        <v>332</v>
      </c>
      <c r="H18" s="435"/>
      <c r="I18" s="99"/>
      <c r="J18" s="73" t="s">
        <v>2</v>
      </c>
      <c r="K18" s="73"/>
      <c r="L18" s="73"/>
      <c r="M18" s="74"/>
      <c r="N18" s="2"/>
      <c r="P18" s="147"/>
      <c r="V18" s="54"/>
    </row>
    <row r="19" spans="1:22" ht="45.75" thickBot="1">
      <c r="A19" s="386"/>
      <c r="B19" s="148" t="s">
        <v>597</v>
      </c>
      <c r="C19" s="58" t="s">
        <v>598</v>
      </c>
      <c r="D19" s="59">
        <v>43023</v>
      </c>
      <c r="E19" s="60"/>
      <c r="F19" s="61" t="s">
        <v>599</v>
      </c>
      <c r="G19" s="437" t="s">
        <v>600</v>
      </c>
      <c r="H19" s="438"/>
      <c r="I19" s="439"/>
      <c r="J19" s="149" t="s">
        <v>6</v>
      </c>
      <c r="K19" s="63"/>
      <c r="L19" s="64" t="s">
        <v>3</v>
      </c>
      <c r="M19" s="65">
        <v>105</v>
      </c>
      <c r="N19" s="2"/>
      <c r="P19" s="150"/>
      <c r="V19" s="55"/>
    </row>
    <row r="20" spans="1:22" ht="23.25" thickBot="1">
      <c r="A20" s="386"/>
      <c r="B20" s="89" t="s">
        <v>337</v>
      </c>
      <c r="C20" s="89" t="s">
        <v>339</v>
      </c>
      <c r="D20" s="89" t="s">
        <v>23</v>
      </c>
      <c r="E20" s="392" t="s">
        <v>341</v>
      </c>
      <c r="F20" s="392"/>
      <c r="G20" s="393"/>
      <c r="H20" s="394"/>
      <c r="I20" s="395"/>
      <c r="J20" s="66"/>
      <c r="K20" s="64"/>
      <c r="L20" s="67"/>
      <c r="M20" s="68"/>
      <c r="N20" s="2"/>
      <c r="V20" s="56"/>
    </row>
    <row r="21" spans="1:22" ht="23.25" thickBot="1">
      <c r="A21" s="387"/>
      <c r="B21" s="151" t="s">
        <v>601</v>
      </c>
      <c r="C21" s="75" t="s">
        <v>600</v>
      </c>
      <c r="D21" s="76">
        <v>43027</v>
      </c>
      <c r="E21" s="77" t="s">
        <v>4</v>
      </c>
      <c r="F21" s="78" t="s">
        <v>602</v>
      </c>
      <c r="G21" s="410"/>
      <c r="H21" s="411"/>
      <c r="I21" s="412"/>
      <c r="J21" s="79"/>
      <c r="K21" s="80"/>
      <c r="L21" s="80"/>
      <c r="M21" s="81"/>
      <c r="N21" s="2"/>
      <c r="V21" s="56"/>
    </row>
    <row r="22" spans="1:22" ht="24" customHeight="1" thickBot="1">
      <c r="A22" s="386">
        <f>A18+1</f>
        <v>2</v>
      </c>
      <c r="B22" s="88" t="s">
        <v>336</v>
      </c>
      <c r="C22" s="88" t="s">
        <v>338</v>
      </c>
      <c r="D22" s="88" t="s">
        <v>24</v>
      </c>
      <c r="E22" s="399" t="s">
        <v>340</v>
      </c>
      <c r="F22" s="399"/>
      <c r="G22" s="399" t="s">
        <v>332</v>
      </c>
      <c r="H22" s="435"/>
      <c r="I22" s="99"/>
      <c r="J22" s="73"/>
      <c r="K22" s="73"/>
      <c r="L22" s="73"/>
      <c r="M22" s="74"/>
      <c r="N22" s="2"/>
      <c r="V22" s="56"/>
    </row>
    <row r="23" spans="1:22" ht="45.75" thickBot="1">
      <c r="A23" s="386"/>
      <c r="B23" s="148" t="s">
        <v>603</v>
      </c>
      <c r="C23" s="58" t="s">
        <v>598</v>
      </c>
      <c r="D23" s="59">
        <v>43023</v>
      </c>
      <c r="E23" s="60"/>
      <c r="F23" s="61" t="s">
        <v>599</v>
      </c>
      <c r="G23" s="437" t="s">
        <v>600</v>
      </c>
      <c r="H23" s="438"/>
      <c r="I23" s="439"/>
      <c r="J23" s="149" t="s">
        <v>6</v>
      </c>
      <c r="K23" s="63"/>
      <c r="L23" s="64" t="s">
        <v>3</v>
      </c>
      <c r="M23" s="65">
        <v>105</v>
      </c>
      <c r="N23" s="2"/>
      <c r="P23" s="150"/>
      <c r="V23" s="56"/>
    </row>
    <row r="24" spans="1:22" ht="23.25" thickBot="1">
      <c r="A24" s="386"/>
      <c r="B24" s="89" t="s">
        <v>337</v>
      </c>
      <c r="C24" s="89" t="s">
        <v>339</v>
      </c>
      <c r="D24" s="89" t="s">
        <v>23</v>
      </c>
      <c r="E24" s="392" t="s">
        <v>341</v>
      </c>
      <c r="F24" s="392"/>
      <c r="G24" s="393"/>
      <c r="H24" s="394"/>
      <c r="I24" s="395"/>
      <c r="J24" s="66"/>
      <c r="K24" s="64"/>
      <c r="L24" s="67"/>
      <c r="M24" s="68"/>
      <c r="N24" s="2"/>
      <c r="V24" s="56"/>
    </row>
    <row r="25" spans="1:22" ht="23.25" thickBot="1">
      <c r="A25" s="387"/>
      <c r="B25" s="151" t="s">
        <v>604</v>
      </c>
      <c r="C25" s="75" t="s">
        <v>600</v>
      </c>
      <c r="D25" s="76">
        <v>43027</v>
      </c>
      <c r="E25" s="77" t="s">
        <v>4</v>
      </c>
      <c r="F25" s="78" t="s">
        <v>602</v>
      </c>
      <c r="G25" s="410"/>
      <c r="H25" s="411"/>
      <c r="I25" s="412"/>
      <c r="J25" s="79"/>
      <c r="K25" s="80"/>
      <c r="L25" s="80"/>
      <c r="M25" s="81"/>
      <c r="N25" s="2"/>
      <c r="V25" s="56"/>
    </row>
    <row r="26" spans="1:22" ht="24" customHeight="1" thickBot="1">
      <c r="A26" s="386">
        <f>A22+1</f>
        <v>3</v>
      </c>
      <c r="B26" s="88" t="s">
        <v>336</v>
      </c>
      <c r="C26" s="88" t="s">
        <v>338</v>
      </c>
      <c r="D26" s="88" t="s">
        <v>24</v>
      </c>
      <c r="E26" s="399" t="s">
        <v>340</v>
      </c>
      <c r="F26" s="399"/>
      <c r="G26" s="399" t="s">
        <v>332</v>
      </c>
      <c r="H26" s="435"/>
      <c r="I26" s="99"/>
      <c r="J26" s="73"/>
      <c r="K26" s="73"/>
      <c r="L26" s="73"/>
      <c r="M26" s="74"/>
      <c r="N26" s="2"/>
      <c r="V26" s="56"/>
    </row>
    <row r="27" spans="1:22" ht="57" thickBot="1">
      <c r="A27" s="386"/>
      <c r="B27" s="148" t="s">
        <v>605</v>
      </c>
      <c r="C27" s="58" t="s">
        <v>606</v>
      </c>
      <c r="D27" s="59">
        <v>43031</v>
      </c>
      <c r="E27" s="60"/>
      <c r="F27" s="61" t="s">
        <v>607</v>
      </c>
      <c r="G27" s="437" t="s">
        <v>608</v>
      </c>
      <c r="H27" s="438"/>
      <c r="I27" s="439"/>
      <c r="J27" s="149" t="s">
        <v>6</v>
      </c>
      <c r="K27" s="63"/>
      <c r="L27" s="64" t="s">
        <v>3</v>
      </c>
      <c r="M27" s="65">
        <v>437.31</v>
      </c>
      <c r="N27" s="2"/>
      <c r="P27" s="150"/>
      <c r="V27" s="56"/>
    </row>
    <row r="28" spans="1:22" ht="23.25" thickBot="1">
      <c r="A28" s="386"/>
      <c r="B28" s="89" t="s">
        <v>337</v>
      </c>
      <c r="C28" s="89" t="s">
        <v>339</v>
      </c>
      <c r="D28" s="89" t="s">
        <v>23</v>
      </c>
      <c r="E28" s="392" t="s">
        <v>341</v>
      </c>
      <c r="F28" s="392"/>
      <c r="G28" s="393"/>
      <c r="H28" s="394"/>
      <c r="I28" s="395"/>
      <c r="J28" s="152" t="s">
        <v>18</v>
      </c>
      <c r="K28" s="64"/>
      <c r="L28" s="67" t="s">
        <v>3</v>
      </c>
      <c r="M28" s="68">
        <v>800</v>
      </c>
      <c r="N28" s="2"/>
      <c r="V28" s="56"/>
    </row>
    <row r="29" spans="1:22" ht="23.25" thickBot="1">
      <c r="A29" s="387"/>
      <c r="B29" s="75" t="s">
        <v>609</v>
      </c>
      <c r="C29" s="75" t="s">
        <v>608</v>
      </c>
      <c r="D29" s="76">
        <v>43034</v>
      </c>
      <c r="E29" s="77" t="s">
        <v>4</v>
      </c>
      <c r="F29" s="78" t="s">
        <v>610</v>
      </c>
      <c r="G29" s="410"/>
      <c r="H29" s="411"/>
      <c r="I29" s="412"/>
      <c r="J29" s="79"/>
      <c r="K29" s="80"/>
      <c r="L29" s="80"/>
      <c r="M29" s="81"/>
      <c r="N29" s="2"/>
      <c r="V29" s="56"/>
    </row>
    <row r="30" spans="1:22" ht="24" customHeight="1" thickBot="1">
      <c r="A30" s="386">
        <f>A26+1</f>
        <v>4</v>
      </c>
      <c r="B30" s="88" t="s">
        <v>336</v>
      </c>
      <c r="C30" s="88" t="s">
        <v>338</v>
      </c>
      <c r="D30" s="88" t="s">
        <v>24</v>
      </c>
      <c r="E30" s="399" t="s">
        <v>340</v>
      </c>
      <c r="F30" s="399"/>
      <c r="G30" s="399" t="s">
        <v>332</v>
      </c>
      <c r="H30" s="435"/>
      <c r="I30" s="99"/>
      <c r="J30" s="73"/>
      <c r="K30" s="73"/>
      <c r="L30" s="73"/>
      <c r="M30" s="74"/>
      <c r="N30" s="2"/>
      <c r="V30" s="56"/>
    </row>
    <row r="31" spans="1:22" ht="45.75" thickBot="1">
      <c r="A31" s="386"/>
      <c r="B31" s="148" t="s">
        <v>611</v>
      </c>
      <c r="C31" s="148" t="s">
        <v>612</v>
      </c>
      <c r="D31" s="153">
        <v>43019</v>
      </c>
      <c r="E31" s="60"/>
      <c r="F31" s="154" t="s">
        <v>613</v>
      </c>
      <c r="G31" s="440" t="s">
        <v>614</v>
      </c>
      <c r="H31" s="441"/>
      <c r="I31" s="442"/>
      <c r="J31" s="149" t="s">
        <v>6</v>
      </c>
      <c r="K31" s="63"/>
      <c r="L31" s="64" t="s">
        <v>3</v>
      </c>
      <c r="M31" s="65">
        <v>330.78</v>
      </c>
      <c r="N31" s="2"/>
      <c r="P31" s="150"/>
      <c r="V31" s="56"/>
    </row>
    <row r="32" spans="1:22" ht="23.25" thickBot="1">
      <c r="A32" s="386"/>
      <c r="B32" s="89" t="s">
        <v>337</v>
      </c>
      <c r="C32" s="89" t="s">
        <v>339</v>
      </c>
      <c r="D32" s="89" t="s">
        <v>23</v>
      </c>
      <c r="E32" s="392" t="s">
        <v>341</v>
      </c>
      <c r="F32" s="392"/>
      <c r="G32" s="393"/>
      <c r="H32" s="394"/>
      <c r="I32" s="395"/>
      <c r="J32" s="152" t="s">
        <v>18</v>
      </c>
      <c r="K32" s="64"/>
      <c r="L32" s="67" t="s">
        <v>3</v>
      </c>
      <c r="M32" s="68">
        <v>647.4</v>
      </c>
      <c r="N32" s="2"/>
      <c r="V32" s="56"/>
    </row>
    <row r="33" spans="1:22" ht="23.25" thickBot="1">
      <c r="A33" s="387"/>
      <c r="B33" s="151" t="s">
        <v>615</v>
      </c>
      <c r="C33" s="151" t="s">
        <v>614</v>
      </c>
      <c r="D33" s="155">
        <v>43020</v>
      </c>
      <c r="E33" s="77" t="s">
        <v>4</v>
      </c>
      <c r="F33" s="156" t="s">
        <v>616</v>
      </c>
      <c r="G33" s="410"/>
      <c r="H33" s="411"/>
      <c r="I33" s="412"/>
      <c r="J33" s="157"/>
      <c r="K33" s="80"/>
      <c r="L33" s="80"/>
      <c r="M33" s="81"/>
      <c r="N33" s="2"/>
      <c r="V33" s="56"/>
    </row>
    <row r="34" spans="1:22" ht="24" customHeight="1" thickBot="1">
      <c r="A34" s="386">
        <f>A30+1</f>
        <v>5</v>
      </c>
      <c r="B34" s="88" t="s">
        <v>336</v>
      </c>
      <c r="C34" s="88" t="s">
        <v>338</v>
      </c>
      <c r="D34" s="88" t="s">
        <v>24</v>
      </c>
      <c r="E34" s="399" t="s">
        <v>340</v>
      </c>
      <c r="F34" s="399"/>
      <c r="G34" s="399" t="s">
        <v>332</v>
      </c>
      <c r="H34" s="435"/>
      <c r="I34" s="99"/>
      <c r="J34" s="73"/>
      <c r="K34" s="73"/>
      <c r="L34" s="73"/>
      <c r="M34" s="74"/>
      <c r="N34" s="2"/>
      <c r="V34" s="56"/>
    </row>
    <row r="35" spans="1:22" ht="31.15" customHeight="1" thickBot="1">
      <c r="A35" s="386"/>
      <c r="B35" s="148" t="s">
        <v>617</v>
      </c>
      <c r="C35" s="148" t="s">
        <v>618</v>
      </c>
      <c r="D35" s="153">
        <v>43158</v>
      </c>
      <c r="E35" s="60"/>
      <c r="F35" s="154" t="s">
        <v>619</v>
      </c>
      <c r="G35" s="440" t="s">
        <v>386</v>
      </c>
      <c r="H35" s="441"/>
      <c r="I35" s="442"/>
      <c r="J35" s="149" t="s">
        <v>6</v>
      </c>
      <c r="K35" s="63"/>
      <c r="L35" s="64" t="s">
        <v>3</v>
      </c>
      <c r="M35" s="65">
        <v>435</v>
      </c>
      <c r="N35" s="2"/>
      <c r="P35" s="150"/>
      <c r="V35" s="56"/>
    </row>
    <row r="36" spans="1:22" ht="23.25" thickBot="1">
      <c r="A36" s="386"/>
      <c r="B36" s="89" t="s">
        <v>337</v>
      </c>
      <c r="C36" s="89" t="s">
        <v>339</v>
      </c>
      <c r="D36" s="89" t="s">
        <v>23</v>
      </c>
      <c r="E36" s="392" t="s">
        <v>341</v>
      </c>
      <c r="F36" s="392"/>
      <c r="G36" s="393"/>
      <c r="H36" s="394"/>
      <c r="I36" s="395"/>
      <c r="J36" s="152" t="s">
        <v>18</v>
      </c>
      <c r="K36" s="64"/>
      <c r="L36" s="67" t="s">
        <v>3</v>
      </c>
      <c r="M36" s="68">
        <v>2041</v>
      </c>
      <c r="N36" s="2"/>
      <c r="V36" s="56"/>
    </row>
    <row r="37" spans="1:22" ht="23.25" thickBot="1">
      <c r="A37" s="387"/>
      <c r="B37" s="151" t="s">
        <v>620</v>
      </c>
      <c r="C37" s="151" t="s">
        <v>386</v>
      </c>
      <c r="D37" s="155">
        <v>43161</v>
      </c>
      <c r="E37" s="77" t="s">
        <v>4</v>
      </c>
      <c r="F37" s="156" t="s">
        <v>621</v>
      </c>
      <c r="G37" s="410"/>
      <c r="H37" s="411"/>
      <c r="I37" s="412"/>
      <c r="J37" s="157"/>
      <c r="K37" s="80"/>
      <c r="L37" s="80"/>
      <c r="M37" s="81"/>
      <c r="N37" s="2"/>
      <c r="V37" s="56"/>
    </row>
    <row r="38" spans="1:22" ht="24" customHeight="1" thickBot="1">
      <c r="A38" s="386">
        <f>A34+1</f>
        <v>6</v>
      </c>
      <c r="B38" s="88" t="s">
        <v>336</v>
      </c>
      <c r="C38" s="88" t="s">
        <v>338</v>
      </c>
      <c r="D38" s="88" t="s">
        <v>24</v>
      </c>
      <c r="E38" s="399" t="s">
        <v>340</v>
      </c>
      <c r="F38" s="399"/>
      <c r="G38" s="399" t="s">
        <v>332</v>
      </c>
      <c r="H38" s="435"/>
      <c r="I38" s="99"/>
      <c r="J38" s="73"/>
      <c r="K38" s="73"/>
      <c r="L38" s="73"/>
      <c r="M38" s="74"/>
      <c r="N38" s="2"/>
      <c r="V38" s="56"/>
    </row>
    <row r="39" spans="1:22" ht="13.5" thickBot="1">
      <c r="A39" s="386"/>
      <c r="B39" s="58"/>
      <c r="C39" s="58"/>
      <c r="D39" s="59"/>
      <c r="E39" s="60"/>
      <c r="F39" s="61"/>
      <c r="G39" s="437"/>
      <c r="H39" s="438"/>
      <c r="I39" s="439"/>
      <c r="J39" s="62"/>
      <c r="K39" s="63"/>
      <c r="L39" s="64"/>
      <c r="M39" s="65"/>
      <c r="N39" s="2"/>
      <c r="V39" s="56"/>
    </row>
    <row r="40" spans="1:22" ht="23.25" thickBot="1">
      <c r="A40" s="386"/>
      <c r="B40" s="89" t="s">
        <v>337</v>
      </c>
      <c r="C40" s="89" t="s">
        <v>339</v>
      </c>
      <c r="D40" s="89" t="s">
        <v>23</v>
      </c>
      <c r="E40" s="392" t="s">
        <v>341</v>
      </c>
      <c r="F40" s="392"/>
      <c r="G40" s="393"/>
      <c r="H40" s="394"/>
      <c r="I40" s="395"/>
      <c r="J40" s="66"/>
      <c r="K40" s="64"/>
      <c r="L40" s="67"/>
      <c r="M40" s="68"/>
      <c r="N40" s="2"/>
      <c r="V40" s="56"/>
    </row>
    <row r="41" spans="1:22" ht="13.5" thickBot="1">
      <c r="A41" s="387"/>
      <c r="B41" s="75"/>
      <c r="C41" s="75"/>
      <c r="D41" s="76"/>
      <c r="E41" s="77" t="s">
        <v>4</v>
      </c>
      <c r="F41" s="78"/>
      <c r="G41" s="410"/>
      <c r="H41" s="411"/>
      <c r="I41" s="412"/>
      <c r="J41" s="79"/>
      <c r="K41" s="80"/>
      <c r="L41" s="80"/>
      <c r="M41" s="81"/>
      <c r="N41" s="2"/>
      <c r="V41" s="56"/>
    </row>
    <row r="42" spans="1:22" ht="24" customHeight="1" thickBot="1">
      <c r="A42" s="386">
        <f>A38+1</f>
        <v>7</v>
      </c>
      <c r="B42" s="88" t="s">
        <v>336</v>
      </c>
      <c r="C42" s="88" t="s">
        <v>338</v>
      </c>
      <c r="D42" s="88" t="s">
        <v>24</v>
      </c>
      <c r="E42" s="399" t="s">
        <v>340</v>
      </c>
      <c r="F42" s="399"/>
      <c r="G42" s="399" t="s">
        <v>332</v>
      </c>
      <c r="H42" s="435"/>
      <c r="I42" s="99"/>
      <c r="J42" s="73"/>
      <c r="K42" s="73"/>
      <c r="L42" s="73"/>
      <c r="M42" s="74"/>
      <c r="N42" s="2"/>
      <c r="V42" s="56"/>
    </row>
    <row r="43" spans="1:22" ht="13.5" thickBot="1">
      <c r="A43" s="386"/>
      <c r="B43" s="58"/>
      <c r="C43" s="58"/>
      <c r="D43" s="59"/>
      <c r="E43" s="60"/>
      <c r="F43" s="61"/>
      <c r="G43" s="437"/>
      <c r="H43" s="438"/>
      <c r="I43" s="439"/>
      <c r="J43" s="62"/>
      <c r="K43" s="63"/>
      <c r="L43" s="64"/>
      <c r="M43" s="65"/>
      <c r="N43" s="2"/>
      <c r="V43" s="56"/>
    </row>
    <row r="44" spans="1:22" ht="23.25" thickBot="1">
      <c r="A44" s="386"/>
      <c r="B44" s="89" t="s">
        <v>337</v>
      </c>
      <c r="C44" s="89" t="s">
        <v>339</v>
      </c>
      <c r="D44" s="89" t="s">
        <v>23</v>
      </c>
      <c r="E44" s="392" t="s">
        <v>341</v>
      </c>
      <c r="F44" s="392"/>
      <c r="G44" s="393"/>
      <c r="H44" s="394"/>
      <c r="I44" s="395"/>
      <c r="J44" s="66"/>
      <c r="K44" s="64"/>
      <c r="L44" s="67"/>
      <c r="M44" s="68"/>
      <c r="N44" s="2"/>
      <c r="V44" s="56"/>
    </row>
    <row r="45" spans="1:22" ht="13.5" thickBot="1">
      <c r="A45" s="387"/>
      <c r="B45" s="75"/>
      <c r="C45" s="75"/>
      <c r="D45" s="76"/>
      <c r="E45" s="77" t="s">
        <v>4</v>
      </c>
      <c r="F45" s="78"/>
      <c r="G45" s="410"/>
      <c r="H45" s="411"/>
      <c r="I45" s="412"/>
      <c r="J45" s="79"/>
      <c r="K45" s="80"/>
      <c r="L45" s="80"/>
      <c r="M45" s="81"/>
      <c r="N45" s="2"/>
      <c r="V45" s="56"/>
    </row>
    <row r="46" spans="1:22" ht="24" customHeight="1" thickBot="1">
      <c r="A46" s="386">
        <f>A42+1</f>
        <v>8</v>
      </c>
      <c r="B46" s="88" t="s">
        <v>336</v>
      </c>
      <c r="C46" s="88" t="s">
        <v>338</v>
      </c>
      <c r="D46" s="88" t="s">
        <v>24</v>
      </c>
      <c r="E46" s="399" t="s">
        <v>340</v>
      </c>
      <c r="F46" s="399"/>
      <c r="G46" s="399" t="s">
        <v>332</v>
      </c>
      <c r="H46" s="435"/>
      <c r="I46" s="99"/>
      <c r="J46" s="73"/>
      <c r="K46" s="73"/>
      <c r="L46" s="73"/>
      <c r="M46" s="74"/>
      <c r="N46" s="2"/>
      <c r="V46" s="56"/>
    </row>
    <row r="47" spans="1:22" ht="13.5" thickBot="1">
      <c r="A47" s="386"/>
      <c r="B47" s="58"/>
      <c r="C47" s="58"/>
      <c r="D47" s="59"/>
      <c r="E47" s="60"/>
      <c r="F47" s="61"/>
      <c r="G47" s="437"/>
      <c r="H47" s="438"/>
      <c r="I47" s="439"/>
      <c r="J47" s="62"/>
      <c r="K47" s="63"/>
      <c r="L47" s="64"/>
      <c r="M47" s="65"/>
      <c r="N47" s="2"/>
      <c r="V47" s="56"/>
    </row>
    <row r="48" spans="1:22" ht="23.25" thickBot="1">
      <c r="A48" s="386"/>
      <c r="B48" s="89" t="s">
        <v>337</v>
      </c>
      <c r="C48" s="89" t="s">
        <v>339</v>
      </c>
      <c r="D48" s="89" t="s">
        <v>23</v>
      </c>
      <c r="E48" s="392" t="s">
        <v>341</v>
      </c>
      <c r="F48" s="392"/>
      <c r="G48" s="393"/>
      <c r="H48" s="394"/>
      <c r="I48" s="395"/>
      <c r="J48" s="66"/>
      <c r="K48" s="64"/>
      <c r="L48" s="67"/>
      <c r="M48" s="68"/>
      <c r="N48" s="2"/>
      <c r="V48" s="56"/>
    </row>
    <row r="49" spans="1:22" ht="13.5" thickBot="1">
      <c r="A49" s="387"/>
      <c r="B49" s="75"/>
      <c r="C49" s="75"/>
      <c r="D49" s="76"/>
      <c r="E49" s="77" t="s">
        <v>4</v>
      </c>
      <c r="F49" s="78"/>
      <c r="G49" s="410"/>
      <c r="H49" s="411"/>
      <c r="I49" s="412"/>
      <c r="J49" s="79"/>
      <c r="K49" s="80"/>
      <c r="L49" s="80"/>
      <c r="M49" s="81"/>
      <c r="N49" s="2"/>
      <c r="V49" s="56"/>
    </row>
    <row r="50" spans="1:22" ht="24" customHeight="1" thickBot="1">
      <c r="A50" s="386">
        <f>A46+1</f>
        <v>9</v>
      </c>
      <c r="B50" s="88" t="s">
        <v>336</v>
      </c>
      <c r="C50" s="88" t="s">
        <v>338</v>
      </c>
      <c r="D50" s="88" t="s">
        <v>24</v>
      </c>
      <c r="E50" s="399" t="s">
        <v>340</v>
      </c>
      <c r="F50" s="399"/>
      <c r="G50" s="399" t="s">
        <v>332</v>
      </c>
      <c r="H50" s="435"/>
      <c r="I50" s="99"/>
      <c r="J50" s="73"/>
      <c r="K50" s="73"/>
      <c r="L50" s="73"/>
      <c r="M50" s="74"/>
      <c r="N50" s="2"/>
      <c r="V50" s="56"/>
    </row>
    <row r="51" spans="1:22" ht="13.5" thickBot="1">
      <c r="A51" s="386"/>
      <c r="B51" s="58"/>
      <c r="C51" s="58"/>
      <c r="D51" s="59"/>
      <c r="E51" s="60"/>
      <c r="F51" s="61"/>
      <c r="G51" s="437"/>
      <c r="H51" s="438"/>
      <c r="I51" s="439"/>
      <c r="J51" s="62"/>
      <c r="K51" s="63"/>
      <c r="L51" s="64"/>
      <c r="M51" s="65"/>
      <c r="N51" s="2"/>
      <c r="V51" s="56"/>
    </row>
    <row r="52" spans="1:22" ht="23.25" thickBot="1">
      <c r="A52" s="386"/>
      <c r="B52" s="89" t="s">
        <v>337</v>
      </c>
      <c r="C52" s="89" t="s">
        <v>339</v>
      </c>
      <c r="D52" s="89" t="s">
        <v>23</v>
      </c>
      <c r="E52" s="392" t="s">
        <v>341</v>
      </c>
      <c r="F52" s="392"/>
      <c r="G52" s="393"/>
      <c r="H52" s="394"/>
      <c r="I52" s="395"/>
      <c r="J52" s="66"/>
      <c r="K52" s="64"/>
      <c r="L52" s="67"/>
      <c r="M52" s="68"/>
      <c r="N52" s="2"/>
      <c r="V52" s="56"/>
    </row>
    <row r="53" spans="1:22" ht="13.5" thickBot="1">
      <c r="A53" s="387"/>
      <c r="B53" s="75"/>
      <c r="C53" s="75"/>
      <c r="D53" s="76"/>
      <c r="E53" s="77" t="s">
        <v>4</v>
      </c>
      <c r="F53" s="78"/>
      <c r="G53" s="410"/>
      <c r="H53" s="411"/>
      <c r="I53" s="412"/>
      <c r="J53" s="79"/>
      <c r="K53" s="80"/>
      <c r="L53" s="80"/>
      <c r="M53" s="81"/>
      <c r="N53" s="2"/>
      <c r="V53" s="56"/>
    </row>
    <row r="54" spans="1:22" ht="24" customHeight="1" thickBot="1">
      <c r="A54" s="386">
        <f>A50+1</f>
        <v>10</v>
      </c>
      <c r="B54" s="88" t="s">
        <v>336</v>
      </c>
      <c r="C54" s="88" t="s">
        <v>338</v>
      </c>
      <c r="D54" s="88" t="s">
        <v>24</v>
      </c>
      <c r="E54" s="399" t="s">
        <v>340</v>
      </c>
      <c r="F54" s="399"/>
      <c r="G54" s="399" t="s">
        <v>332</v>
      </c>
      <c r="H54" s="435"/>
      <c r="I54" s="99"/>
      <c r="J54" s="73"/>
      <c r="K54" s="73"/>
      <c r="L54" s="73"/>
      <c r="M54" s="74"/>
      <c r="N54" s="2"/>
      <c r="V54" s="56"/>
    </row>
    <row r="55" spans="1:22" ht="13.5" thickBot="1">
      <c r="A55" s="386"/>
      <c r="B55" s="58"/>
      <c r="C55" s="58"/>
      <c r="D55" s="59"/>
      <c r="E55" s="60"/>
      <c r="F55" s="61"/>
      <c r="G55" s="437"/>
      <c r="H55" s="438"/>
      <c r="I55" s="439"/>
      <c r="J55" s="62"/>
      <c r="K55" s="63"/>
      <c r="L55" s="64"/>
      <c r="M55" s="65"/>
      <c r="N55" s="2"/>
      <c r="P55" s="1"/>
      <c r="V55" s="56"/>
    </row>
    <row r="56" spans="1:22" ht="23.25" thickBot="1">
      <c r="A56" s="386"/>
      <c r="B56" s="89" t="s">
        <v>337</v>
      </c>
      <c r="C56" s="89" t="s">
        <v>339</v>
      </c>
      <c r="D56" s="89" t="s">
        <v>23</v>
      </c>
      <c r="E56" s="392" t="s">
        <v>341</v>
      </c>
      <c r="F56" s="392"/>
      <c r="G56" s="393"/>
      <c r="H56" s="394"/>
      <c r="I56" s="395"/>
      <c r="J56" s="66"/>
      <c r="K56" s="64"/>
      <c r="L56" s="67"/>
      <c r="M56" s="68"/>
      <c r="N56" s="2"/>
      <c r="V56" s="56"/>
    </row>
    <row r="57" spans="1:22" s="1" customFormat="1" ht="13.5" thickBot="1">
      <c r="A57" s="387"/>
      <c r="B57" s="75"/>
      <c r="C57" s="75"/>
      <c r="D57" s="76"/>
      <c r="E57" s="77" t="s">
        <v>4</v>
      </c>
      <c r="F57" s="78"/>
      <c r="G57" s="410"/>
      <c r="H57" s="411"/>
      <c r="I57" s="412"/>
      <c r="J57" s="79"/>
      <c r="K57" s="80"/>
      <c r="L57" s="80"/>
      <c r="M57" s="81"/>
      <c r="N57" s="3"/>
      <c r="P57" s="71"/>
      <c r="Q57" s="71"/>
      <c r="V57" s="56"/>
    </row>
    <row r="58" spans="1:22" ht="24" customHeight="1" thickBot="1">
      <c r="A58" s="386">
        <f>A54+1</f>
        <v>11</v>
      </c>
      <c r="B58" s="88" t="s">
        <v>336</v>
      </c>
      <c r="C58" s="88" t="s">
        <v>338</v>
      </c>
      <c r="D58" s="88" t="s">
        <v>24</v>
      </c>
      <c r="E58" s="399" t="s">
        <v>340</v>
      </c>
      <c r="F58" s="399"/>
      <c r="G58" s="399" t="s">
        <v>332</v>
      </c>
      <c r="H58" s="435"/>
      <c r="I58" s="99"/>
      <c r="J58" s="73"/>
      <c r="K58" s="73"/>
      <c r="L58" s="73"/>
      <c r="M58" s="74"/>
      <c r="N58" s="2"/>
      <c r="V58" s="56"/>
    </row>
    <row r="59" spans="1:22" ht="13.5" thickBot="1">
      <c r="A59" s="386"/>
      <c r="B59" s="58"/>
      <c r="C59" s="58"/>
      <c r="D59" s="59"/>
      <c r="E59" s="60"/>
      <c r="F59" s="61"/>
      <c r="G59" s="437"/>
      <c r="H59" s="438"/>
      <c r="I59" s="439"/>
      <c r="J59" s="62"/>
      <c r="K59" s="63"/>
      <c r="L59" s="64"/>
      <c r="M59" s="65"/>
      <c r="N59" s="2"/>
      <c r="V59" s="56"/>
    </row>
    <row r="60" spans="1:22" ht="23.25" thickBot="1">
      <c r="A60" s="386"/>
      <c r="B60" s="89" t="s">
        <v>337</v>
      </c>
      <c r="C60" s="89" t="s">
        <v>339</v>
      </c>
      <c r="D60" s="89" t="s">
        <v>23</v>
      </c>
      <c r="E60" s="392" t="s">
        <v>341</v>
      </c>
      <c r="F60" s="392"/>
      <c r="G60" s="393"/>
      <c r="H60" s="394"/>
      <c r="I60" s="395"/>
      <c r="J60" s="66"/>
      <c r="K60" s="64"/>
      <c r="L60" s="67"/>
      <c r="M60" s="68"/>
      <c r="N60" s="2"/>
      <c r="V60" s="56"/>
    </row>
    <row r="61" spans="1:22" ht="13.5" thickBot="1">
      <c r="A61" s="387"/>
      <c r="B61" s="75"/>
      <c r="C61" s="75"/>
      <c r="D61" s="76"/>
      <c r="E61" s="77" t="s">
        <v>4</v>
      </c>
      <c r="F61" s="78"/>
      <c r="G61" s="410"/>
      <c r="H61" s="411"/>
      <c r="I61" s="412"/>
      <c r="J61" s="79"/>
      <c r="K61" s="80"/>
      <c r="L61" s="80"/>
      <c r="M61" s="81"/>
      <c r="N61" s="2"/>
      <c r="V61" s="56"/>
    </row>
    <row r="62" spans="1:22" ht="24" customHeight="1" thickBot="1">
      <c r="A62" s="386">
        <f>A58+1</f>
        <v>12</v>
      </c>
      <c r="B62" s="88" t="s">
        <v>336</v>
      </c>
      <c r="C62" s="88" t="s">
        <v>338</v>
      </c>
      <c r="D62" s="88" t="s">
        <v>24</v>
      </c>
      <c r="E62" s="399" t="s">
        <v>340</v>
      </c>
      <c r="F62" s="399"/>
      <c r="G62" s="399" t="s">
        <v>332</v>
      </c>
      <c r="H62" s="435"/>
      <c r="I62" s="99"/>
      <c r="J62" s="73"/>
      <c r="K62" s="73"/>
      <c r="L62" s="73"/>
      <c r="M62" s="74"/>
      <c r="N62" s="2"/>
      <c r="V62" s="56"/>
    </row>
    <row r="63" spans="1:22" ht="13.5" thickBot="1">
      <c r="A63" s="386"/>
      <c r="B63" s="58"/>
      <c r="C63" s="58"/>
      <c r="D63" s="59"/>
      <c r="E63" s="60"/>
      <c r="F63" s="61"/>
      <c r="G63" s="437"/>
      <c r="H63" s="438"/>
      <c r="I63" s="439"/>
      <c r="J63" s="62"/>
      <c r="K63" s="63"/>
      <c r="L63" s="64"/>
      <c r="M63" s="65"/>
      <c r="N63" s="2"/>
      <c r="V63" s="56"/>
    </row>
    <row r="64" spans="1:22" ht="23.25" thickBot="1">
      <c r="A64" s="386"/>
      <c r="B64" s="89" t="s">
        <v>337</v>
      </c>
      <c r="C64" s="89" t="s">
        <v>339</v>
      </c>
      <c r="D64" s="89" t="s">
        <v>23</v>
      </c>
      <c r="E64" s="392" t="s">
        <v>341</v>
      </c>
      <c r="F64" s="392"/>
      <c r="G64" s="393"/>
      <c r="H64" s="394"/>
      <c r="I64" s="395"/>
      <c r="J64" s="66"/>
      <c r="K64" s="64"/>
      <c r="L64" s="67"/>
      <c r="M64" s="68"/>
      <c r="N64" s="2"/>
      <c r="V64" s="56"/>
    </row>
    <row r="65" spans="1:22" ht="13.5" thickBot="1">
      <c r="A65" s="387"/>
      <c r="B65" s="75"/>
      <c r="C65" s="75"/>
      <c r="D65" s="76"/>
      <c r="E65" s="77" t="s">
        <v>4</v>
      </c>
      <c r="F65" s="78"/>
      <c r="G65" s="410"/>
      <c r="H65" s="411"/>
      <c r="I65" s="412"/>
      <c r="J65" s="79"/>
      <c r="K65" s="80"/>
      <c r="L65" s="80"/>
      <c r="M65" s="81"/>
      <c r="N65" s="2"/>
      <c r="V65" s="56"/>
    </row>
    <row r="66" spans="1:22" ht="24" customHeight="1" thickBot="1">
      <c r="A66" s="386">
        <f>A62+1</f>
        <v>13</v>
      </c>
      <c r="B66" s="88" t="s">
        <v>336</v>
      </c>
      <c r="C66" s="88" t="s">
        <v>338</v>
      </c>
      <c r="D66" s="88" t="s">
        <v>24</v>
      </c>
      <c r="E66" s="399" t="s">
        <v>340</v>
      </c>
      <c r="F66" s="399"/>
      <c r="G66" s="399" t="s">
        <v>332</v>
      </c>
      <c r="H66" s="435"/>
      <c r="I66" s="99"/>
      <c r="J66" s="73"/>
      <c r="K66" s="73"/>
      <c r="L66" s="73"/>
      <c r="M66" s="74"/>
      <c r="N66" s="2"/>
      <c r="V66" s="56"/>
    </row>
    <row r="67" spans="1:22" ht="13.5" thickBot="1">
      <c r="A67" s="386"/>
      <c r="B67" s="58"/>
      <c r="C67" s="58"/>
      <c r="D67" s="59"/>
      <c r="E67" s="60"/>
      <c r="F67" s="61"/>
      <c r="G67" s="437"/>
      <c r="H67" s="438"/>
      <c r="I67" s="439"/>
      <c r="J67" s="62"/>
      <c r="K67" s="63"/>
      <c r="L67" s="64"/>
      <c r="M67" s="65"/>
      <c r="N67" s="2"/>
      <c r="V67" s="56"/>
    </row>
    <row r="68" spans="1:22" ht="23.25" thickBot="1">
      <c r="A68" s="386"/>
      <c r="B68" s="89" t="s">
        <v>337</v>
      </c>
      <c r="C68" s="89" t="s">
        <v>339</v>
      </c>
      <c r="D68" s="89" t="s">
        <v>23</v>
      </c>
      <c r="E68" s="392" t="s">
        <v>341</v>
      </c>
      <c r="F68" s="392"/>
      <c r="G68" s="393"/>
      <c r="H68" s="394"/>
      <c r="I68" s="395"/>
      <c r="J68" s="66"/>
      <c r="K68" s="64"/>
      <c r="L68" s="67"/>
      <c r="M68" s="68"/>
      <c r="N68" s="2"/>
      <c r="V68" s="56"/>
    </row>
    <row r="69" spans="1:22" ht="13.5" thickBot="1">
      <c r="A69" s="387"/>
      <c r="B69" s="75"/>
      <c r="C69" s="75"/>
      <c r="D69" s="76"/>
      <c r="E69" s="77" t="s">
        <v>4</v>
      </c>
      <c r="F69" s="78"/>
      <c r="G69" s="410"/>
      <c r="H69" s="411"/>
      <c r="I69" s="412"/>
      <c r="J69" s="79"/>
      <c r="K69" s="80"/>
      <c r="L69" s="80"/>
      <c r="M69" s="81"/>
      <c r="N69" s="2"/>
      <c r="V69" s="56"/>
    </row>
    <row r="70" spans="1:22" ht="24" customHeight="1" thickBot="1">
      <c r="A70" s="386">
        <f>A66+1</f>
        <v>14</v>
      </c>
      <c r="B70" s="88" t="s">
        <v>336</v>
      </c>
      <c r="C70" s="88" t="s">
        <v>338</v>
      </c>
      <c r="D70" s="88" t="s">
        <v>24</v>
      </c>
      <c r="E70" s="399" t="s">
        <v>340</v>
      </c>
      <c r="F70" s="399"/>
      <c r="G70" s="399" t="s">
        <v>332</v>
      </c>
      <c r="H70" s="435"/>
      <c r="I70" s="99"/>
      <c r="J70" s="73"/>
      <c r="K70" s="73"/>
      <c r="L70" s="73"/>
      <c r="M70" s="74"/>
      <c r="N70" s="2"/>
      <c r="V70" s="56"/>
    </row>
    <row r="71" spans="1:22" ht="13.5" thickBot="1">
      <c r="A71" s="386"/>
      <c r="B71" s="58"/>
      <c r="C71" s="58"/>
      <c r="D71" s="59"/>
      <c r="E71" s="60"/>
      <c r="F71" s="61"/>
      <c r="G71" s="437"/>
      <c r="H71" s="438"/>
      <c r="I71" s="439"/>
      <c r="J71" s="62"/>
      <c r="K71" s="63"/>
      <c r="L71" s="64"/>
      <c r="M71" s="65"/>
      <c r="N71" s="2"/>
      <c r="V71" s="57"/>
    </row>
    <row r="72" spans="1:22" ht="23.25" thickBot="1">
      <c r="A72" s="386"/>
      <c r="B72" s="89" t="s">
        <v>337</v>
      </c>
      <c r="C72" s="89" t="s">
        <v>339</v>
      </c>
      <c r="D72" s="89" t="s">
        <v>23</v>
      </c>
      <c r="E72" s="392" t="s">
        <v>341</v>
      </c>
      <c r="F72" s="392"/>
      <c r="G72" s="393"/>
      <c r="H72" s="394"/>
      <c r="I72" s="395"/>
      <c r="J72" s="66"/>
      <c r="K72" s="64"/>
      <c r="L72" s="67"/>
      <c r="M72" s="68"/>
      <c r="N72" s="2"/>
      <c r="V72" s="56"/>
    </row>
    <row r="73" spans="1:22" ht="13.5" thickBot="1">
      <c r="A73" s="387"/>
      <c r="B73" s="75"/>
      <c r="C73" s="75"/>
      <c r="D73" s="76"/>
      <c r="E73" s="77" t="s">
        <v>4</v>
      </c>
      <c r="F73" s="78"/>
      <c r="G73" s="410"/>
      <c r="H73" s="411"/>
      <c r="I73" s="412"/>
      <c r="J73" s="79"/>
      <c r="K73" s="80"/>
      <c r="L73" s="80"/>
      <c r="M73" s="81"/>
      <c r="N73" s="2"/>
      <c r="V73" s="56"/>
    </row>
    <row r="74" spans="1:22" ht="24" customHeight="1" thickBot="1">
      <c r="A74" s="386">
        <f>A70+1</f>
        <v>15</v>
      </c>
      <c r="B74" s="88" t="s">
        <v>336</v>
      </c>
      <c r="C74" s="88" t="s">
        <v>338</v>
      </c>
      <c r="D74" s="88" t="s">
        <v>24</v>
      </c>
      <c r="E74" s="399" t="s">
        <v>340</v>
      </c>
      <c r="F74" s="399"/>
      <c r="G74" s="399" t="s">
        <v>332</v>
      </c>
      <c r="H74" s="435"/>
      <c r="I74" s="99"/>
      <c r="J74" s="73"/>
      <c r="K74" s="73"/>
      <c r="L74" s="73"/>
      <c r="M74" s="74"/>
      <c r="N74" s="2"/>
      <c r="V74" s="56"/>
    </row>
    <row r="75" spans="1:22" ht="13.5" thickBot="1">
      <c r="A75" s="386"/>
      <c r="B75" s="58"/>
      <c r="C75" s="58"/>
      <c r="D75" s="59"/>
      <c r="E75" s="60"/>
      <c r="F75" s="61"/>
      <c r="G75" s="437"/>
      <c r="H75" s="438"/>
      <c r="I75" s="439"/>
      <c r="J75" s="62"/>
      <c r="K75" s="63"/>
      <c r="L75" s="64"/>
      <c r="M75" s="65"/>
      <c r="N75" s="2"/>
      <c r="V75" s="56"/>
    </row>
    <row r="76" spans="1:22" ht="23.25" thickBot="1">
      <c r="A76" s="386"/>
      <c r="B76" s="89" t="s">
        <v>337</v>
      </c>
      <c r="C76" s="89" t="s">
        <v>339</v>
      </c>
      <c r="D76" s="89" t="s">
        <v>23</v>
      </c>
      <c r="E76" s="392" t="s">
        <v>341</v>
      </c>
      <c r="F76" s="392"/>
      <c r="G76" s="393"/>
      <c r="H76" s="394"/>
      <c r="I76" s="395"/>
      <c r="J76" s="66"/>
      <c r="K76" s="64"/>
      <c r="L76" s="67"/>
      <c r="M76" s="68"/>
      <c r="N76" s="2"/>
      <c r="V76" s="56"/>
    </row>
    <row r="77" spans="1:22" ht="13.5" thickBot="1">
      <c r="A77" s="387"/>
      <c r="B77" s="75"/>
      <c r="C77" s="75"/>
      <c r="D77" s="76"/>
      <c r="E77" s="77" t="s">
        <v>4</v>
      </c>
      <c r="F77" s="78"/>
      <c r="G77" s="410"/>
      <c r="H77" s="411"/>
      <c r="I77" s="412"/>
      <c r="J77" s="79"/>
      <c r="K77" s="80"/>
      <c r="L77" s="80"/>
      <c r="M77" s="81"/>
      <c r="N77" s="2"/>
      <c r="V77" s="56"/>
    </row>
    <row r="78" spans="1:22" ht="24" customHeight="1" thickBot="1">
      <c r="A78" s="386">
        <f>A74+1</f>
        <v>16</v>
      </c>
      <c r="B78" s="88" t="s">
        <v>336</v>
      </c>
      <c r="C78" s="88" t="s">
        <v>338</v>
      </c>
      <c r="D78" s="88" t="s">
        <v>24</v>
      </c>
      <c r="E78" s="399" t="s">
        <v>340</v>
      </c>
      <c r="F78" s="399"/>
      <c r="G78" s="399" t="s">
        <v>332</v>
      </c>
      <c r="H78" s="435"/>
      <c r="I78" s="99"/>
      <c r="J78" s="73"/>
      <c r="K78" s="73"/>
      <c r="L78" s="73"/>
      <c r="M78" s="74"/>
      <c r="N78" s="2"/>
      <c r="V78" s="56"/>
    </row>
    <row r="79" spans="1:22" ht="13.5" thickBot="1">
      <c r="A79" s="386"/>
      <c r="B79" s="58"/>
      <c r="C79" s="58"/>
      <c r="D79" s="59"/>
      <c r="E79" s="60"/>
      <c r="F79" s="61"/>
      <c r="G79" s="437"/>
      <c r="H79" s="438"/>
      <c r="I79" s="439"/>
      <c r="J79" s="62"/>
      <c r="K79" s="63"/>
      <c r="L79" s="64"/>
      <c r="M79" s="65"/>
      <c r="N79" s="2"/>
      <c r="V79" s="56"/>
    </row>
    <row r="80" spans="1:22" ht="23.25" thickBot="1">
      <c r="A80" s="386"/>
      <c r="B80" s="89" t="s">
        <v>337</v>
      </c>
      <c r="C80" s="89" t="s">
        <v>339</v>
      </c>
      <c r="D80" s="89" t="s">
        <v>23</v>
      </c>
      <c r="E80" s="392" t="s">
        <v>341</v>
      </c>
      <c r="F80" s="392"/>
      <c r="G80" s="393"/>
      <c r="H80" s="394"/>
      <c r="I80" s="395"/>
      <c r="J80" s="66"/>
      <c r="K80" s="64"/>
      <c r="L80" s="67"/>
      <c r="M80" s="68"/>
      <c r="N80" s="2"/>
      <c r="V80" s="56"/>
    </row>
    <row r="81" spans="1:22" ht="13.5" thickBot="1">
      <c r="A81" s="387"/>
      <c r="B81" s="75"/>
      <c r="C81" s="75"/>
      <c r="D81" s="76"/>
      <c r="E81" s="77" t="s">
        <v>4</v>
      </c>
      <c r="F81" s="78"/>
      <c r="G81" s="410"/>
      <c r="H81" s="411"/>
      <c r="I81" s="412"/>
      <c r="J81" s="79"/>
      <c r="K81" s="80"/>
      <c r="L81" s="80"/>
      <c r="M81" s="81"/>
      <c r="N81" s="2"/>
      <c r="V81" s="56"/>
    </row>
    <row r="82" spans="1:22" ht="24" customHeight="1" thickBot="1">
      <c r="A82" s="386">
        <f>A78+1</f>
        <v>17</v>
      </c>
      <c r="B82" s="88" t="s">
        <v>336</v>
      </c>
      <c r="C82" s="88" t="s">
        <v>338</v>
      </c>
      <c r="D82" s="88" t="s">
        <v>24</v>
      </c>
      <c r="E82" s="399" t="s">
        <v>340</v>
      </c>
      <c r="F82" s="399"/>
      <c r="G82" s="399" t="s">
        <v>332</v>
      </c>
      <c r="H82" s="435"/>
      <c r="I82" s="99"/>
      <c r="J82" s="73"/>
      <c r="K82" s="73"/>
      <c r="L82" s="73"/>
      <c r="M82" s="74"/>
      <c r="N82" s="2"/>
      <c r="V82" s="56"/>
    </row>
    <row r="83" spans="1:22" ht="13.5" thickBot="1">
      <c r="A83" s="386"/>
      <c r="B83" s="58"/>
      <c r="C83" s="58"/>
      <c r="D83" s="59"/>
      <c r="E83" s="60"/>
      <c r="F83" s="61"/>
      <c r="G83" s="437"/>
      <c r="H83" s="438"/>
      <c r="I83" s="439"/>
      <c r="J83" s="62"/>
      <c r="K83" s="63"/>
      <c r="L83" s="64"/>
      <c r="M83" s="65"/>
      <c r="N83" s="2"/>
      <c r="V83" s="56"/>
    </row>
    <row r="84" spans="1:22" ht="23.25" thickBot="1">
      <c r="A84" s="386"/>
      <c r="B84" s="89" t="s">
        <v>337</v>
      </c>
      <c r="C84" s="89" t="s">
        <v>339</v>
      </c>
      <c r="D84" s="89" t="s">
        <v>23</v>
      </c>
      <c r="E84" s="392" t="s">
        <v>341</v>
      </c>
      <c r="F84" s="392"/>
      <c r="G84" s="393"/>
      <c r="H84" s="394"/>
      <c r="I84" s="395"/>
      <c r="J84" s="66"/>
      <c r="K84" s="64"/>
      <c r="L84" s="67"/>
      <c r="M84" s="68"/>
      <c r="N84" s="2"/>
      <c r="V84" s="56"/>
    </row>
    <row r="85" spans="1:22" ht="13.5" thickBot="1">
      <c r="A85" s="387"/>
      <c r="B85" s="75"/>
      <c r="C85" s="75"/>
      <c r="D85" s="76"/>
      <c r="E85" s="77" t="s">
        <v>4</v>
      </c>
      <c r="F85" s="78"/>
      <c r="G85" s="410"/>
      <c r="H85" s="411"/>
      <c r="I85" s="412"/>
      <c r="J85" s="79"/>
      <c r="K85" s="80"/>
      <c r="L85" s="80"/>
      <c r="M85" s="81"/>
      <c r="N85" s="2"/>
      <c r="V85" s="56"/>
    </row>
    <row r="86" spans="1:22" ht="24" customHeight="1" thickBot="1">
      <c r="A86" s="386">
        <f>A82+1</f>
        <v>18</v>
      </c>
      <c r="B86" s="88" t="s">
        <v>336</v>
      </c>
      <c r="C86" s="88" t="s">
        <v>338</v>
      </c>
      <c r="D86" s="88" t="s">
        <v>24</v>
      </c>
      <c r="E86" s="399" t="s">
        <v>340</v>
      </c>
      <c r="F86" s="399"/>
      <c r="G86" s="399" t="s">
        <v>332</v>
      </c>
      <c r="H86" s="435"/>
      <c r="I86" s="99"/>
      <c r="J86" s="73"/>
      <c r="K86" s="73"/>
      <c r="L86" s="73"/>
      <c r="M86" s="74"/>
      <c r="N86" s="2"/>
      <c r="V86" s="56"/>
    </row>
    <row r="87" spans="1:22" ht="13.5" thickBot="1">
      <c r="A87" s="386"/>
      <c r="B87" s="58"/>
      <c r="C87" s="58"/>
      <c r="D87" s="59"/>
      <c r="E87" s="60"/>
      <c r="F87" s="61"/>
      <c r="G87" s="437"/>
      <c r="H87" s="438"/>
      <c r="I87" s="439"/>
      <c r="J87" s="62"/>
      <c r="K87" s="63"/>
      <c r="L87" s="64"/>
      <c r="M87" s="65"/>
      <c r="N87" s="2"/>
      <c r="V87" s="56"/>
    </row>
    <row r="88" spans="1:22" ht="23.25" thickBot="1">
      <c r="A88" s="386"/>
      <c r="B88" s="89" t="s">
        <v>337</v>
      </c>
      <c r="C88" s="89" t="s">
        <v>339</v>
      </c>
      <c r="D88" s="89" t="s">
        <v>23</v>
      </c>
      <c r="E88" s="392" t="s">
        <v>341</v>
      </c>
      <c r="F88" s="392"/>
      <c r="G88" s="393"/>
      <c r="H88" s="394"/>
      <c r="I88" s="395"/>
      <c r="J88" s="66"/>
      <c r="K88" s="64"/>
      <c r="L88" s="67"/>
      <c r="M88" s="68"/>
      <c r="N88" s="2"/>
      <c r="V88" s="56"/>
    </row>
    <row r="89" spans="1:22" ht="13.5" thickBot="1">
      <c r="A89" s="387"/>
      <c r="B89" s="75"/>
      <c r="C89" s="75"/>
      <c r="D89" s="76"/>
      <c r="E89" s="77" t="s">
        <v>4</v>
      </c>
      <c r="F89" s="78"/>
      <c r="G89" s="410"/>
      <c r="H89" s="411"/>
      <c r="I89" s="412"/>
      <c r="J89" s="79"/>
      <c r="K89" s="80"/>
      <c r="L89" s="80"/>
      <c r="M89" s="81"/>
      <c r="N89" s="2"/>
      <c r="V89" s="56"/>
    </row>
    <row r="90" spans="1:22" ht="24" customHeight="1" thickBot="1">
      <c r="A90" s="386">
        <f>A86+1</f>
        <v>19</v>
      </c>
      <c r="B90" s="88" t="s">
        <v>336</v>
      </c>
      <c r="C90" s="88" t="s">
        <v>338</v>
      </c>
      <c r="D90" s="88" t="s">
        <v>24</v>
      </c>
      <c r="E90" s="399" t="s">
        <v>340</v>
      </c>
      <c r="F90" s="399"/>
      <c r="G90" s="399" t="s">
        <v>332</v>
      </c>
      <c r="H90" s="435"/>
      <c r="I90" s="99"/>
      <c r="J90" s="73"/>
      <c r="K90" s="73"/>
      <c r="L90" s="73"/>
      <c r="M90" s="74"/>
      <c r="N90" s="2"/>
      <c r="V90" s="56"/>
    </row>
    <row r="91" spans="1:22" ht="13.5" thickBot="1">
      <c r="A91" s="386"/>
      <c r="B91" s="58"/>
      <c r="C91" s="58"/>
      <c r="D91" s="59"/>
      <c r="E91" s="60"/>
      <c r="F91" s="61"/>
      <c r="G91" s="437"/>
      <c r="H91" s="438"/>
      <c r="I91" s="439"/>
      <c r="J91" s="62"/>
      <c r="K91" s="63"/>
      <c r="L91" s="64"/>
      <c r="M91" s="65"/>
      <c r="N91" s="2"/>
      <c r="V91" s="56"/>
    </row>
    <row r="92" spans="1:22" ht="23.25" thickBot="1">
      <c r="A92" s="386"/>
      <c r="B92" s="89" t="s">
        <v>337</v>
      </c>
      <c r="C92" s="89" t="s">
        <v>339</v>
      </c>
      <c r="D92" s="89" t="s">
        <v>23</v>
      </c>
      <c r="E92" s="392" t="s">
        <v>341</v>
      </c>
      <c r="F92" s="392"/>
      <c r="G92" s="393"/>
      <c r="H92" s="394"/>
      <c r="I92" s="395"/>
      <c r="J92" s="66"/>
      <c r="K92" s="64"/>
      <c r="L92" s="67"/>
      <c r="M92" s="68"/>
      <c r="N92" s="2"/>
      <c r="V92" s="56"/>
    </row>
    <row r="93" spans="1:22" ht="13.5" thickBot="1">
      <c r="A93" s="387"/>
      <c r="B93" s="75"/>
      <c r="C93" s="75"/>
      <c r="D93" s="76"/>
      <c r="E93" s="77" t="s">
        <v>4</v>
      </c>
      <c r="F93" s="78"/>
      <c r="G93" s="410"/>
      <c r="H93" s="411"/>
      <c r="I93" s="412"/>
      <c r="J93" s="79"/>
      <c r="K93" s="80"/>
      <c r="L93" s="80"/>
      <c r="M93" s="81"/>
      <c r="N93" s="2"/>
      <c r="V93" s="56"/>
    </row>
    <row r="94" spans="1:22" ht="24" customHeight="1" thickBot="1">
      <c r="A94" s="386">
        <f>A90+1</f>
        <v>20</v>
      </c>
      <c r="B94" s="88" t="s">
        <v>336</v>
      </c>
      <c r="C94" s="88" t="s">
        <v>338</v>
      </c>
      <c r="D94" s="88" t="s">
        <v>24</v>
      </c>
      <c r="E94" s="399" t="s">
        <v>340</v>
      </c>
      <c r="F94" s="399"/>
      <c r="G94" s="399" t="s">
        <v>332</v>
      </c>
      <c r="H94" s="435"/>
      <c r="I94" s="99"/>
      <c r="J94" s="73"/>
      <c r="K94" s="73"/>
      <c r="L94" s="73"/>
      <c r="M94" s="74"/>
      <c r="N94" s="2"/>
      <c r="V94" s="56"/>
    </row>
    <row r="95" spans="1:22" ht="13.5" thickBot="1">
      <c r="A95" s="386"/>
      <c r="B95" s="58"/>
      <c r="C95" s="58"/>
      <c r="D95" s="59"/>
      <c r="E95" s="60"/>
      <c r="F95" s="61"/>
      <c r="G95" s="437"/>
      <c r="H95" s="438"/>
      <c r="I95" s="439"/>
      <c r="J95" s="62"/>
      <c r="K95" s="63"/>
      <c r="L95" s="64"/>
      <c r="M95" s="65"/>
      <c r="N95" s="2"/>
      <c r="V95" s="56"/>
    </row>
    <row r="96" spans="1:22" ht="23.25" thickBot="1">
      <c r="A96" s="386"/>
      <c r="B96" s="89" t="s">
        <v>337</v>
      </c>
      <c r="C96" s="89" t="s">
        <v>339</v>
      </c>
      <c r="D96" s="89" t="s">
        <v>23</v>
      </c>
      <c r="E96" s="392" t="s">
        <v>341</v>
      </c>
      <c r="F96" s="392"/>
      <c r="G96" s="393"/>
      <c r="H96" s="394"/>
      <c r="I96" s="395"/>
      <c r="J96" s="66"/>
      <c r="K96" s="64"/>
      <c r="L96" s="67"/>
      <c r="M96" s="68"/>
      <c r="N96" s="2"/>
      <c r="V96" s="56"/>
    </row>
    <row r="97" spans="1:22" ht="13.5" thickBot="1">
      <c r="A97" s="387"/>
      <c r="B97" s="75"/>
      <c r="C97" s="75"/>
      <c r="D97" s="76"/>
      <c r="E97" s="77" t="s">
        <v>4</v>
      </c>
      <c r="F97" s="78"/>
      <c r="G97" s="410"/>
      <c r="H97" s="411"/>
      <c r="I97" s="412"/>
      <c r="J97" s="79"/>
      <c r="K97" s="80"/>
      <c r="L97" s="80"/>
      <c r="M97" s="81"/>
      <c r="N97" s="2"/>
      <c r="V97" s="56"/>
    </row>
    <row r="98" spans="1:22" ht="24" customHeight="1" thickBot="1">
      <c r="A98" s="386">
        <f>A94+1</f>
        <v>21</v>
      </c>
      <c r="B98" s="88" t="s">
        <v>336</v>
      </c>
      <c r="C98" s="88" t="s">
        <v>338</v>
      </c>
      <c r="D98" s="88" t="s">
        <v>24</v>
      </c>
      <c r="E98" s="399" t="s">
        <v>340</v>
      </c>
      <c r="F98" s="399"/>
      <c r="G98" s="399" t="s">
        <v>332</v>
      </c>
      <c r="H98" s="435"/>
      <c r="I98" s="99"/>
      <c r="J98" s="73"/>
      <c r="K98" s="73"/>
      <c r="L98" s="73"/>
      <c r="M98" s="74"/>
      <c r="N98" s="2"/>
      <c r="V98" s="56"/>
    </row>
    <row r="99" spans="1:22" ht="13.5" thickBot="1">
      <c r="A99" s="386"/>
      <c r="B99" s="58"/>
      <c r="C99" s="58"/>
      <c r="D99" s="59"/>
      <c r="E99" s="60"/>
      <c r="F99" s="61"/>
      <c r="G99" s="437"/>
      <c r="H99" s="438"/>
      <c r="I99" s="439"/>
      <c r="J99" s="62"/>
      <c r="K99" s="63"/>
      <c r="L99" s="64"/>
      <c r="M99" s="65"/>
      <c r="N99" s="2"/>
      <c r="V99" s="56"/>
    </row>
    <row r="100" spans="1:22" ht="23.25" thickBot="1">
      <c r="A100" s="386"/>
      <c r="B100" s="89" t="s">
        <v>337</v>
      </c>
      <c r="C100" s="89" t="s">
        <v>339</v>
      </c>
      <c r="D100" s="89" t="s">
        <v>23</v>
      </c>
      <c r="E100" s="392" t="s">
        <v>341</v>
      </c>
      <c r="F100" s="392"/>
      <c r="G100" s="393"/>
      <c r="H100" s="394"/>
      <c r="I100" s="395"/>
      <c r="J100" s="66"/>
      <c r="K100" s="64"/>
      <c r="L100" s="67"/>
      <c r="M100" s="68"/>
      <c r="N100" s="2"/>
      <c r="V100" s="56"/>
    </row>
    <row r="101" spans="1:22" ht="13.5" thickBot="1">
      <c r="A101" s="387"/>
      <c r="B101" s="75"/>
      <c r="C101" s="75"/>
      <c r="D101" s="76"/>
      <c r="E101" s="77" t="s">
        <v>4</v>
      </c>
      <c r="F101" s="78"/>
      <c r="G101" s="410"/>
      <c r="H101" s="411"/>
      <c r="I101" s="412"/>
      <c r="J101" s="79"/>
      <c r="K101" s="80"/>
      <c r="L101" s="80"/>
      <c r="M101" s="81"/>
      <c r="N101" s="2"/>
      <c r="V101" s="56"/>
    </row>
    <row r="102" spans="1:22" ht="24" customHeight="1" thickBot="1">
      <c r="A102" s="386">
        <f>A98+1</f>
        <v>22</v>
      </c>
      <c r="B102" s="88" t="s">
        <v>336</v>
      </c>
      <c r="C102" s="88" t="s">
        <v>338</v>
      </c>
      <c r="D102" s="88" t="s">
        <v>24</v>
      </c>
      <c r="E102" s="399" t="s">
        <v>340</v>
      </c>
      <c r="F102" s="399"/>
      <c r="G102" s="399" t="s">
        <v>332</v>
      </c>
      <c r="H102" s="435"/>
      <c r="I102" s="99"/>
      <c r="J102" s="73"/>
      <c r="K102" s="73"/>
      <c r="L102" s="73"/>
      <c r="M102" s="74"/>
      <c r="N102" s="2"/>
      <c r="V102" s="56"/>
    </row>
    <row r="103" spans="1:22" ht="13.5" thickBot="1">
      <c r="A103" s="386"/>
      <c r="B103" s="58"/>
      <c r="C103" s="58"/>
      <c r="D103" s="59"/>
      <c r="E103" s="60"/>
      <c r="F103" s="61"/>
      <c r="G103" s="437"/>
      <c r="H103" s="438"/>
      <c r="I103" s="439"/>
      <c r="J103" s="62"/>
      <c r="K103" s="63"/>
      <c r="L103" s="64"/>
      <c r="M103" s="65"/>
      <c r="N103" s="2"/>
      <c r="V103" s="56"/>
    </row>
    <row r="104" spans="1:22" ht="23.25" thickBot="1">
      <c r="A104" s="386"/>
      <c r="B104" s="89" t="s">
        <v>337</v>
      </c>
      <c r="C104" s="89" t="s">
        <v>339</v>
      </c>
      <c r="D104" s="89" t="s">
        <v>23</v>
      </c>
      <c r="E104" s="392" t="s">
        <v>341</v>
      </c>
      <c r="F104" s="392"/>
      <c r="G104" s="393"/>
      <c r="H104" s="394"/>
      <c r="I104" s="395"/>
      <c r="J104" s="66"/>
      <c r="K104" s="64"/>
      <c r="L104" s="67"/>
      <c r="M104" s="68"/>
      <c r="N104" s="2"/>
      <c r="V104" s="56"/>
    </row>
    <row r="105" spans="1:22" ht="13.5" thickBot="1">
      <c r="A105" s="387"/>
      <c r="B105" s="75"/>
      <c r="C105" s="75"/>
      <c r="D105" s="76"/>
      <c r="E105" s="77" t="s">
        <v>4</v>
      </c>
      <c r="F105" s="78"/>
      <c r="G105" s="410"/>
      <c r="H105" s="411"/>
      <c r="I105" s="412"/>
      <c r="J105" s="79"/>
      <c r="K105" s="80"/>
      <c r="L105" s="80"/>
      <c r="M105" s="81"/>
      <c r="N105" s="2"/>
      <c r="V105" s="56"/>
    </row>
    <row r="106" spans="1:22" ht="24" customHeight="1" thickBot="1">
      <c r="A106" s="386">
        <f>A102+1</f>
        <v>23</v>
      </c>
      <c r="B106" s="88" t="s">
        <v>336</v>
      </c>
      <c r="C106" s="88" t="s">
        <v>338</v>
      </c>
      <c r="D106" s="88" t="s">
        <v>24</v>
      </c>
      <c r="E106" s="399" t="s">
        <v>340</v>
      </c>
      <c r="F106" s="399"/>
      <c r="G106" s="399" t="s">
        <v>332</v>
      </c>
      <c r="H106" s="435"/>
      <c r="I106" s="99"/>
      <c r="J106" s="73"/>
      <c r="K106" s="73"/>
      <c r="L106" s="73"/>
      <c r="M106" s="74"/>
      <c r="N106" s="2"/>
      <c r="V106" s="56"/>
    </row>
    <row r="107" spans="1:22" ht="13.5" thickBot="1">
      <c r="A107" s="386"/>
      <c r="B107" s="58"/>
      <c r="C107" s="58"/>
      <c r="D107" s="59"/>
      <c r="E107" s="60"/>
      <c r="F107" s="61"/>
      <c r="G107" s="437"/>
      <c r="H107" s="438"/>
      <c r="I107" s="439"/>
      <c r="J107" s="62"/>
      <c r="K107" s="63"/>
      <c r="L107" s="64"/>
      <c r="M107" s="65"/>
      <c r="N107" s="2"/>
      <c r="V107" s="56"/>
    </row>
    <row r="108" spans="1:22" ht="23.25" thickBot="1">
      <c r="A108" s="386"/>
      <c r="B108" s="89" t="s">
        <v>337</v>
      </c>
      <c r="C108" s="89" t="s">
        <v>339</v>
      </c>
      <c r="D108" s="89" t="s">
        <v>23</v>
      </c>
      <c r="E108" s="392" t="s">
        <v>341</v>
      </c>
      <c r="F108" s="392"/>
      <c r="G108" s="393"/>
      <c r="H108" s="394"/>
      <c r="I108" s="395"/>
      <c r="J108" s="66"/>
      <c r="K108" s="64"/>
      <c r="L108" s="67"/>
      <c r="M108" s="68"/>
      <c r="N108" s="2"/>
      <c r="V108" s="56"/>
    </row>
    <row r="109" spans="1:22" ht="13.5" thickBot="1">
      <c r="A109" s="387"/>
      <c r="B109" s="75"/>
      <c r="C109" s="75"/>
      <c r="D109" s="76"/>
      <c r="E109" s="77" t="s">
        <v>4</v>
      </c>
      <c r="F109" s="78"/>
      <c r="G109" s="410"/>
      <c r="H109" s="411"/>
      <c r="I109" s="412"/>
      <c r="J109" s="79"/>
      <c r="K109" s="80"/>
      <c r="L109" s="80"/>
      <c r="M109" s="81"/>
      <c r="N109" s="2"/>
      <c r="V109" s="56"/>
    </row>
    <row r="110" spans="1:22" ht="24" customHeight="1" thickBot="1">
      <c r="A110" s="386">
        <f>A106+1</f>
        <v>24</v>
      </c>
      <c r="B110" s="88" t="s">
        <v>336</v>
      </c>
      <c r="C110" s="88" t="s">
        <v>338</v>
      </c>
      <c r="D110" s="88" t="s">
        <v>24</v>
      </c>
      <c r="E110" s="399" t="s">
        <v>340</v>
      </c>
      <c r="F110" s="399"/>
      <c r="G110" s="399" t="s">
        <v>332</v>
      </c>
      <c r="H110" s="435"/>
      <c r="I110" s="99"/>
      <c r="J110" s="73"/>
      <c r="K110" s="73"/>
      <c r="L110" s="73"/>
      <c r="M110" s="74"/>
      <c r="N110" s="2"/>
      <c r="V110" s="56"/>
    </row>
    <row r="111" spans="1:22" ht="13.5" thickBot="1">
      <c r="A111" s="386"/>
      <c r="B111" s="58"/>
      <c r="C111" s="58"/>
      <c r="D111" s="59"/>
      <c r="E111" s="60"/>
      <c r="F111" s="61"/>
      <c r="G111" s="437"/>
      <c r="H111" s="438"/>
      <c r="I111" s="439"/>
      <c r="J111" s="62"/>
      <c r="K111" s="63"/>
      <c r="L111" s="64"/>
      <c r="M111" s="65"/>
      <c r="N111" s="2"/>
      <c r="V111" s="56"/>
    </row>
    <row r="112" spans="1:22" ht="23.25" thickBot="1">
      <c r="A112" s="386"/>
      <c r="B112" s="89" t="s">
        <v>337</v>
      </c>
      <c r="C112" s="89" t="s">
        <v>339</v>
      </c>
      <c r="D112" s="89" t="s">
        <v>23</v>
      </c>
      <c r="E112" s="392" t="s">
        <v>341</v>
      </c>
      <c r="F112" s="392"/>
      <c r="G112" s="393"/>
      <c r="H112" s="394"/>
      <c r="I112" s="395"/>
      <c r="J112" s="66"/>
      <c r="K112" s="64"/>
      <c r="L112" s="67"/>
      <c r="M112" s="68"/>
      <c r="N112" s="2"/>
      <c r="V112" s="56"/>
    </row>
    <row r="113" spans="1:22" ht="13.5" thickBot="1">
      <c r="A113" s="387"/>
      <c r="B113" s="75"/>
      <c r="C113" s="75"/>
      <c r="D113" s="76"/>
      <c r="E113" s="77" t="s">
        <v>4</v>
      </c>
      <c r="F113" s="78"/>
      <c r="G113" s="410"/>
      <c r="H113" s="411"/>
      <c r="I113" s="412"/>
      <c r="J113" s="79"/>
      <c r="K113" s="80"/>
      <c r="L113" s="80"/>
      <c r="M113" s="81"/>
      <c r="N113" s="2"/>
      <c r="V113" s="56"/>
    </row>
    <row r="114" spans="1:22" ht="24" customHeight="1" thickBot="1">
      <c r="A114" s="386">
        <f>A110+1</f>
        <v>25</v>
      </c>
      <c r="B114" s="88" t="s">
        <v>336</v>
      </c>
      <c r="C114" s="88" t="s">
        <v>338</v>
      </c>
      <c r="D114" s="88" t="s">
        <v>24</v>
      </c>
      <c r="E114" s="399" t="s">
        <v>340</v>
      </c>
      <c r="F114" s="399"/>
      <c r="G114" s="399" t="s">
        <v>332</v>
      </c>
      <c r="H114" s="435"/>
      <c r="I114" s="99"/>
      <c r="J114" s="73"/>
      <c r="K114" s="73"/>
      <c r="L114" s="73"/>
      <c r="M114" s="74"/>
      <c r="N114" s="2"/>
      <c r="V114" s="56"/>
    </row>
    <row r="115" spans="1:22" ht="13.5" thickBot="1">
      <c r="A115" s="386"/>
      <c r="B115" s="58"/>
      <c r="C115" s="58"/>
      <c r="D115" s="59"/>
      <c r="E115" s="60"/>
      <c r="F115" s="61"/>
      <c r="G115" s="437"/>
      <c r="H115" s="438"/>
      <c r="I115" s="439"/>
      <c r="J115" s="62"/>
      <c r="K115" s="63"/>
      <c r="L115" s="64"/>
      <c r="M115" s="65"/>
      <c r="N115" s="2"/>
      <c r="V115" s="56"/>
    </row>
    <row r="116" spans="1:22" ht="23.25" thickBot="1">
      <c r="A116" s="386"/>
      <c r="B116" s="89" t="s">
        <v>337</v>
      </c>
      <c r="C116" s="89" t="s">
        <v>339</v>
      </c>
      <c r="D116" s="89" t="s">
        <v>23</v>
      </c>
      <c r="E116" s="392" t="s">
        <v>341</v>
      </c>
      <c r="F116" s="392"/>
      <c r="G116" s="393"/>
      <c r="H116" s="394"/>
      <c r="I116" s="395"/>
      <c r="J116" s="66"/>
      <c r="K116" s="64"/>
      <c r="L116" s="67"/>
      <c r="M116" s="68"/>
      <c r="N116" s="2"/>
      <c r="V116" s="56"/>
    </row>
    <row r="117" spans="1:22" ht="13.5" thickBot="1">
      <c r="A117" s="387"/>
      <c r="B117" s="75"/>
      <c r="C117" s="75"/>
      <c r="D117" s="76"/>
      <c r="E117" s="77" t="s">
        <v>4</v>
      </c>
      <c r="F117" s="78"/>
      <c r="G117" s="410"/>
      <c r="H117" s="411"/>
      <c r="I117" s="412"/>
      <c r="J117" s="79"/>
      <c r="K117" s="80"/>
      <c r="L117" s="80"/>
      <c r="M117" s="81"/>
      <c r="N117" s="2"/>
      <c r="V117" s="56"/>
    </row>
    <row r="118" spans="1:22" ht="24" customHeight="1" thickBot="1">
      <c r="A118" s="386">
        <f>A114+1</f>
        <v>26</v>
      </c>
      <c r="B118" s="88" t="s">
        <v>336</v>
      </c>
      <c r="C118" s="88" t="s">
        <v>338</v>
      </c>
      <c r="D118" s="88" t="s">
        <v>24</v>
      </c>
      <c r="E118" s="399" t="s">
        <v>340</v>
      </c>
      <c r="F118" s="399"/>
      <c r="G118" s="399" t="s">
        <v>332</v>
      </c>
      <c r="H118" s="435"/>
      <c r="I118" s="99"/>
      <c r="J118" s="73"/>
      <c r="K118" s="73"/>
      <c r="L118" s="73"/>
      <c r="M118" s="74"/>
      <c r="N118" s="2"/>
      <c r="V118" s="56"/>
    </row>
    <row r="119" spans="1:22" ht="13.5" thickBot="1">
      <c r="A119" s="386"/>
      <c r="B119" s="58"/>
      <c r="C119" s="58"/>
      <c r="D119" s="59"/>
      <c r="E119" s="60"/>
      <c r="F119" s="61"/>
      <c r="G119" s="437"/>
      <c r="H119" s="438"/>
      <c r="I119" s="439"/>
      <c r="J119" s="62"/>
      <c r="K119" s="63"/>
      <c r="L119" s="64"/>
      <c r="M119" s="65"/>
      <c r="N119" s="2"/>
      <c r="V119" s="56"/>
    </row>
    <row r="120" spans="1:22" ht="23.25" thickBot="1">
      <c r="A120" s="386"/>
      <c r="B120" s="89" t="s">
        <v>337</v>
      </c>
      <c r="C120" s="89" t="s">
        <v>339</v>
      </c>
      <c r="D120" s="89" t="s">
        <v>23</v>
      </c>
      <c r="E120" s="392" t="s">
        <v>341</v>
      </c>
      <c r="F120" s="392"/>
      <c r="G120" s="393"/>
      <c r="H120" s="394"/>
      <c r="I120" s="395"/>
      <c r="J120" s="66"/>
      <c r="K120" s="64"/>
      <c r="L120" s="67"/>
      <c r="M120" s="68"/>
      <c r="N120" s="2"/>
      <c r="V120" s="56"/>
    </row>
    <row r="121" spans="1:22" ht="13.5" thickBot="1">
      <c r="A121" s="387"/>
      <c r="B121" s="75"/>
      <c r="C121" s="75"/>
      <c r="D121" s="76"/>
      <c r="E121" s="77" t="s">
        <v>4</v>
      </c>
      <c r="F121" s="78"/>
      <c r="G121" s="410"/>
      <c r="H121" s="411"/>
      <c r="I121" s="412"/>
      <c r="J121" s="79"/>
      <c r="K121" s="80"/>
      <c r="L121" s="80"/>
      <c r="M121" s="81"/>
      <c r="N121" s="2"/>
      <c r="V121" s="56"/>
    </row>
    <row r="122" spans="1:22" ht="24" customHeight="1" thickBot="1">
      <c r="A122" s="386">
        <f>A118+1</f>
        <v>27</v>
      </c>
      <c r="B122" s="88" t="s">
        <v>336</v>
      </c>
      <c r="C122" s="88" t="s">
        <v>338</v>
      </c>
      <c r="D122" s="88" t="s">
        <v>24</v>
      </c>
      <c r="E122" s="399" t="s">
        <v>340</v>
      </c>
      <c r="F122" s="399"/>
      <c r="G122" s="399" t="s">
        <v>332</v>
      </c>
      <c r="H122" s="435"/>
      <c r="I122" s="99"/>
      <c r="J122" s="73"/>
      <c r="K122" s="73"/>
      <c r="L122" s="73"/>
      <c r="M122" s="74"/>
      <c r="N122" s="2"/>
      <c r="V122" s="56"/>
    </row>
    <row r="123" spans="1:22" ht="13.5" thickBot="1">
      <c r="A123" s="386"/>
      <c r="B123" s="58"/>
      <c r="C123" s="58"/>
      <c r="D123" s="59"/>
      <c r="E123" s="60"/>
      <c r="F123" s="61"/>
      <c r="G123" s="437"/>
      <c r="H123" s="438"/>
      <c r="I123" s="439"/>
      <c r="J123" s="62"/>
      <c r="K123" s="63"/>
      <c r="L123" s="64"/>
      <c r="M123" s="65"/>
      <c r="N123" s="2"/>
      <c r="V123" s="56"/>
    </row>
    <row r="124" spans="1:22" ht="23.25" thickBot="1">
      <c r="A124" s="386"/>
      <c r="B124" s="89" t="s">
        <v>337</v>
      </c>
      <c r="C124" s="89" t="s">
        <v>339</v>
      </c>
      <c r="D124" s="89" t="s">
        <v>23</v>
      </c>
      <c r="E124" s="392" t="s">
        <v>341</v>
      </c>
      <c r="F124" s="392"/>
      <c r="G124" s="393"/>
      <c r="H124" s="394"/>
      <c r="I124" s="395"/>
      <c r="J124" s="66"/>
      <c r="K124" s="64"/>
      <c r="L124" s="67"/>
      <c r="M124" s="68"/>
      <c r="N124" s="2"/>
      <c r="V124" s="56"/>
    </row>
    <row r="125" spans="1:22" ht="13.5" thickBot="1">
      <c r="A125" s="387"/>
      <c r="B125" s="75"/>
      <c r="C125" s="75"/>
      <c r="D125" s="76"/>
      <c r="E125" s="77" t="s">
        <v>4</v>
      </c>
      <c r="F125" s="78"/>
      <c r="G125" s="410"/>
      <c r="H125" s="411"/>
      <c r="I125" s="412"/>
      <c r="J125" s="79"/>
      <c r="K125" s="80"/>
      <c r="L125" s="80"/>
      <c r="M125" s="81"/>
      <c r="N125" s="2"/>
      <c r="V125" s="56"/>
    </row>
    <row r="126" spans="1:22" ht="24" customHeight="1" thickBot="1">
      <c r="A126" s="386">
        <f>A122+1</f>
        <v>28</v>
      </c>
      <c r="B126" s="88" t="s">
        <v>336</v>
      </c>
      <c r="C126" s="88" t="s">
        <v>338</v>
      </c>
      <c r="D126" s="88" t="s">
        <v>24</v>
      </c>
      <c r="E126" s="399" t="s">
        <v>340</v>
      </c>
      <c r="F126" s="399"/>
      <c r="G126" s="399" t="s">
        <v>332</v>
      </c>
      <c r="H126" s="435"/>
      <c r="I126" s="99"/>
      <c r="J126" s="73"/>
      <c r="K126" s="73"/>
      <c r="L126" s="73"/>
      <c r="M126" s="74"/>
      <c r="N126" s="2"/>
      <c r="V126" s="56"/>
    </row>
    <row r="127" spans="1:22" ht="13.5" thickBot="1">
      <c r="A127" s="386"/>
      <c r="B127" s="58"/>
      <c r="C127" s="58"/>
      <c r="D127" s="59"/>
      <c r="E127" s="60"/>
      <c r="F127" s="61"/>
      <c r="G127" s="437"/>
      <c r="H127" s="438"/>
      <c r="I127" s="439"/>
      <c r="J127" s="62"/>
      <c r="K127" s="63"/>
      <c r="L127" s="64"/>
      <c r="M127" s="65"/>
      <c r="N127" s="2"/>
      <c r="V127" s="56"/>
    </row>
    <row r="128" spans="1:22" ht="23.25" thickBot="1">
      <c r="A128" s="386"/>
      <c r="B128" s="89" t="s">
        <v>337</v>
      </c>
      <c r="C128" s="89" t="s">
        <v>339</v>
      </c>
      <c r="D128" s="89" t="s">
        <v>23</v>
      </c>
      <c r="E128" s="392" t="s">
        <v>341</v>
      </c>
      <c r="F128" s="392"/>
      <c r="G128" s="393"/>
      <c r="H128" s="394"/>
      <c r="I128" s="395"/>
      <c r="J128" s="66"/>
      <c r="K128" s="64"/>
      <c r="L128" s="67"/>
      <c r="M128" s="68"/>
      <c r="N128" s="2"/>
      <c r="V128" s="56"/>
    </row>
    <row r="129" spans="1:22" ht="13.5" thickBot="1">
      <c r="A129" s="387"/>
      <c r="B129" s="75"/>
      <c r="C129" s="75"/>
      <c r="D129" s="76"/>
      <c r="E129" s="77" t="s">
        <v>4</v>
      </c>
      <c r="F129" s="78"/>
      <c r="G129" s="410"/>
      <c r="H129" s="411"/>
      <c r="I129" s="412"/>
      <c r="J129" s="79"/>
      <c r="K129" s="80"/>
      <c r="L129" s="80"/>
      <c r="M129" s="81"/>
      <c r="N129" s="2"/>
      <c r="V129" s="56"/>
    </row>
    <row r="130" spans="1:22" ht="24" customHeight="1" thickBot="1">
      <c r="A130" s="386">
        <f>A126+1</f>
        <v>29</v>
      </c>
      <c r="B130" s="88" t="s">
        <v>336</v>
      </c>
      <c r="C130" s="88" t="s">
        <v>338</v>
      </c>
      <c r="D130" s="88" t="s">
        <v>24</v>
      </c>
      <c r="E130" s="399" t="s">
        <v>340</v>
      </c>
      <c r="F130" s="399"/>
      <c r="G130" s="399" t="s">
        <v>332</v>
      </c>
      <c r="H130" s="435"/>
      <c r="I130" s="99"/>
      <c r="J130" s="73"/>
      <c r="K130" s="73"/>
      <c r="L130" s="73"/>
      <c r="M130" s="74"/>
      <c r="N130" s="2"/>
      <c r="V130" s="56"/>
    </row>
    <row r="131" spans="1:22" ht="13.5" thickBot="1">
      <c r="A131" s="386"/>
      <c r="B131" s="58"/>
      <c r="C131" s="58"/>
      <c r="D131" s="59"/>
      <c r="E131" s="60"/>
      <c r="F131" s="61"/>
      <c r="G131" s="437"/>
      <c r="H131" s="438"/>
      <c r="I131" s="439"/>
      <c r="J131" s="62"/>
      <c r="K131" s="63"/>
      <c r="L131" s="64"/>
      <c r="M131" s="65"/>
      <c r="N131" s="2"/>
      <c r="V131" s="56"/>
    </row>
    <row r="132" spans="1:22" ht="23.25" thickBot="1">
      <c r="A132" s="386"/>
      <c r="B132" s="89" t="s">
        <v>337</v>
      </c>
      <c r="C132" s="89" t="s">
        <v>339</v>
      </c>
      <c r="D132" s="89" t="s">
        <v>23</v>
      </c>
      <c r="E132" s="392" t="s">
        <v>341</v>
      </c>
      <c r="F132" s="392"/>
      <c r="G132" s="393"/>
      <c r="H132" s="394"/>
      <c r="I132" s="395"/>
      <c r="J132" s="66"/>
      <c r="K132" s="64"/>
      <c r="L132" s="67"/>
      <c r="M132" s="68"/>
      <c r="N132" s="2"/>
      <c r="V132" s="56"/>
    </row>
    <row r="133" spans="1:22" ht="13.5" thickBot="1">
      <c r="A133" s="387"/>
      <c r="B133" s="75"/>
      <c r="C133" s="75"/>
      <c r="D133" s="76"/>
      <c r="E133" s="77" t="s">
        <v>4</v>
      </c>
      <c r="F133" s="78"/>
      <c r="G133" s="410"/>
      <c r="H133" s="411"/>
      <c r="I133" s="412"/>
      <c r="J133" s="79"/>
      <c r="K133" s="80"/>
      <c r="L133" s="80"/>
      <c r="M133" s="81"/>
      <c r="N133" s="2"/>
      <c r="V133" s="56"/>
    </row>
    <row r="134" spans="1:22" ht="24" customHeight="1" thickBot="1">
      <c r="A134" s="386">
        <f>A130+1</f>
        <v>30</v>
      </c>
      <c r="B134" s="88" t="s">
        <v>336</v>
      </c>
      <c r="C134" s="88" t="s">
        <v>338</v>
      </c>
      <c r="D134" s="88" t="s">
        <v>24</v>
      </c>
      <c r="E134" s="399" t="s">
        <v>340</v>
      </c>
      <c r="F134" s="399"/>
      <c r="G134" s="399" t="s">
        <v>332</v>
      </c>
      <c r="H134" s="435"/>
      <c r="I134" s="99"/>
      <c r="J134" s="73"/>
      <c r="K134" s="73"/>
      <c r="L134" s="73"/>
      <c r="M134" s="74"/>
      <c r="N134" s="2"/>
      <c r="V134" s="56"/>
    </row>
    <row r="135" spans="1:22" ht="13.5" thickBot="1">
      <c r="A135" s="386"/>
      <c r="B135" s="58"/>
      <c r="C135" s="58"/>
      <c r="D135" s="59"/>
      <c r="E135" s="60"/>
      <c r="F135" s="61"/>
      <c r="G135" s="437"/>
      <c r="H135" s="438"/>
      <c r="I135" s="439"/>
      <c r="J135" s="62"/>
      <c r="K135" s="63"/>
      <c r="L135" s="64"/>
      <c r="M135" s="65"/>
      <c r="N135" s="2"/>
      <c r="V135" s="56"/>
    </row>
    <row r="136" spans="1:22" ht="23.25" thickBot="1">
      <c r="A136" s="386"/>
      <c r="B136" s="89" t="s">
        <v>337</v>
      </c>
      <c r="C136" s="89" t="s">
        <v>339</v>
      </c>
      <c r="D136" s="89" t="s">
        <v>23</v>
      </c>
      <c r="E136" s="392" t="s">
        <v>341</v>
      </c>
      <c r="F136" s="392"/>
      <c r="G136" s="393"/>
      <c r="H136" s="394"/>
      <c r="I136" s="395"/>
      <c r="J136" s="66"/>
      <c r="K136" s="64"/>
      <c r="L136" s="67"/>
      <c r="M136" s="68"/>
      <c r="N136" s="2"/>
      <c r="V136" s="56"/>
    </row>
    <row r="137" spans="1:22" ht="13.5" thickBot="1">
      <c r="A137" s="387"/>
      <c r="B137" s="75"/>
      <c r="C137" s="75"/>
      <c r="D137" s="76"/>
      <c r="E137" s="77" t="s">
        <v>4</v>
      </c>
      <c r="F137" s="78"/>
      <c r="G137" s="410"/>
      <c r="H137" s="411"/>
      <c r="I137" s="412"/>
      <c r="J137" s="79"/>
      <c r="K137" s="80"/>
      <c r="L137" s="80"/>
      <c r="M137" s="81"/>
      <c r="N137" s="2"/>
      <c r="V137" s="56"/>
    </row>
    <row r="138" spans="1:22" ht="24" customHeight="1" thickBot="1">
      <c r="A138" s="386">
        <f>A134+1</f>
        <v>31</v>
      </c>
      <c r="B138" s="88" t="s">
        <v>336</v>
      </c>
      <c r="C138" s="88" t="s">
        <v>338</v>
      </c>
      <c r="D138" s="88" t="s">
        <v>24</v>
      </c>
      <c r="E138" s="399" t="s">
        <v>340</v>
      </c>
      <c r="F138" s="399"/>
      <c r="G138" s="399" t="s">
        <v>332</v>
      </c>
      <c r="H138" s="435"/>
      <c r="I138" s="99"/>
      <c r="J138" s="73"/>
      <c r="K138" s="73"/>
      <c r="L138" s="73"/>
      <c r="M138" s="74"/>
      <c r="N138" s="2"/>
      <c r="V138" s="56"/>
    </row>
    <row r="139" spans="1:22" ht="13.5" thickBot="1">
      <c r="A139" s="386"/>
      <c r="B139" s="58"/>
      <c r="C139" s="58"/>
      <c r="D139" s="59"/>
      <c r="E139" s="60"/>
      <c r="F139" s="61"/>
      <c r="G139" s="437"/>
      <c r="H139" s="438"/>
      <c r="I139" s="439"/>
      <c r="J139" s="62"/>
      <c r="K139" s="63"/>
      <c r="L139" s="64"/>
      <c r="M139" s="65"/>
      <c r="N139" s="2"/>
      <c r="V139" s="56"/>
    </row>
    <row r="140" spans="1:22" ht="23.25" thickBot="1">
      <c r="A140" s="386"/>
      <c r="B140" s="89" t="s">
        <v>337</v>
      </c>
      <c r="C140" s="89" t="s">
        <v>339</v>
      </c>
      <c r="D140" s="89" t="s">
        <v>23</v>
      </c>
      <c r="E140" s="392" t="s">
        <v>341</v>
      </c>
      <c r="F140" s="392"/>
      <c r="G140" s="393"/>
      <c r="H140" s="394"/>
      <c r="I140" s="395"/>
      <c r="J140" s="66"/>
      <c r="K140" s="64"/>
      <c r="L140" s="67"/>
      <c r="M140" s="68"/>
      <c r="N140" s="2"/>
      <c r="V140" s="56"/>
    </row>
    <row r="141" spans="1:22" ht="13.5" thickBot="1">
      <c r="A141" s="387"/>
      <c r="B141" s="75"/>
      <c r="C141" s="75"/>
      <c r="D141" s="76"/>
      <c r="E141" s="77" t="s">
        <v>4</v>
      </c>
      <c r="F141" s="78"/>
      <c r="G141" s="410"/>
      <c r="H141" s="411"/>
      <c r="I141" s="412"/>
      <c r="J141" s="79"/>
      <c r="K141" s="80"/>
      <c r="L141" s="80"/>
      <c r="M141" s="81"/>
      <c r="N141" s="2"/>
      <c r="V141" s="56"/>
    </row>
    <row r="142" spans="1:22" ht="24" customHeight="1" thickBot="1">
      <c r="A142" s="386">
        <f>A138+1</f>
        <v>32</v>
      </c>
      <c r="B142" s="88" t="s">
        <v>336</v>
      </c>
      <c r="C142" s="88" t="s">
        <v>338</v>
      </c>
      <c r="D142" s="88" t="s">
        <v>24</v>
      </c>
      <c r="E142" s="399" t="s">
        <v>340</v>
      </c>
      <c r="F142" s="399"/>
      <c r="G142" s="399" t="s">
        <v>332</v>
      </c>
      <c r="H142" s="435"/>
      <c r="I142" s="99"/>
      <c r="J142" s="73"/>
      <c r="K142" s="73"/>
      <c r="L142" s="73"/>
      <c r="M142" s="74"/>
      <c r="N142" s="2"/>
      <c r="V142" s="56"/>
    </row>
    <row r="143" spans="1:22" ht="13.5" thickBot="1">
      <c r="A143" s="386"/>
      <c r="B143" s="58"/>
      <c r="C143" s="58"/>
      <c r="D143" s="59"/>
      <c r="E143" s="60"/>
      <c r="F143" s="61"/>
      <c r="G143" s="437"/>
      <c r="H143" s="438"/>
      <c r="I143" s="439"/>
      <c r="J143" s="62"/>
      <c r="K143" s="63"/>
      <c r="L143" s="64"/>
      <c r="M143" s="65"/>
      <c r="N143" s="2"/>
      <c r="V143" s="56"/>
    </row>
    <row r="144" spans="1:22" ht="23.25" thickBot="1">
      <c r="A144" s="386"/>
      <c r="B144" s="89" t="s">
        <v>337</v>
      </c>
      <c r="C144" s="89" t="s">
        <v>339</v>
      </c>
      <c r="D144" s="89" t="s">
        <v>23</v>
      </c>
      <c r="E144" s="392" t="s">
        <v>341</v>
      </c>
      <c r="F144" s="392"/>
      <c r="G144" s="393"/>
      <c r="H144" s="394"/>
      <c r="I144" s="395"/>
      <c r="J144" s="66"/>
      <c r="K144" s="64"/>
      <c r="L144" s="67"/>
      <c r="M144" s="68"/>
      <c r="N144" s="2"/>
      <c r="V144" s="56"/>
    </row>
    <row r="145" spans="1:22" ht="13.5" thickBot="1">
      <c r="A145" s="387"/>
      <c r="B145" s="75"/>
      <c r="C145" s="75"/>
      <c r="D145" s="76"/>
      <c r="E145" s="77" t="s">
        <v>4</v>
      </c>
      <c r="F145" s="78"/>
      <c r="G145" s="410"/>
      <c r="H145" s="411"/>
      <c r="I145" s="412"/>
      <c r="J145" s="79"/>
      <c r="K145" s="80"/>
      <c r="L145" s="80"/>
      <c r="M145" s="81"/>
      <c r="N145" s="2"/>
      <c r="V145" s="56"/>
    </row>
    <row r="146" spans="1:22" ht="24" customHeight="1" thickBot="1">
      <c r="A146" s="386">
        <f>A142+1</f>
        <v>33</v>
      </c>
      <c r="B146" s="88" t="s">
        <v>336</v>
      </c>
      <c r="C146" s="88" t="s">
        <v>338</v>
      </c>
      <c r="D146" s="88" t="s">
        <v>24</v>
      </c>
      <c r="E146" s="399" t="s">
        <v>340</v>
      </c>
      <c r="F146" s="399"/>
      <c r="G146" s="399" t="s">
        <v>332</v>
      </c>
      <c r="H146" s="435"/>
      <c r="I146" s="99"/>
      <c r="J146" s="73"/>
      <c r="K146" s="73"/>
      <c r="L146" s="73"/>
      <c r="M146" s="74"/>
      <c r="N146" s="2"/>
      <c r="V146" s="56"/>
    </row>
    <row r="147" spans="1:22" ht="13.5" thickBot="1">
      <c r="A147" s="386"/>
      <c r="B147" s="58"/>
      <c r="C147" s="58"/>
      <c r="D147" s="59"/>
      <c r="E147" s="60"/>
      <c r="F147" s="61"/>
      <c r="G147" s="437"/>
      <c r="H147" s="438"/>
      <c r="I147" s="439"/>
      <c r="J147" s="62"/>
      <c r="K147" s="63"/>
      <c r="L147" s="64"/>
      <c r="M147" s="65"/>
      <c r="N147" s="2"/>
      <c r="V147" s="56"/>
    </row>
    <row r="148" spans="1:22" ht="23.25" thickBot="1">
      <c r="A148" s="386"/>
      <c r="B148" s="89" t="s">
        <v>337</v>
      </c>
      <c r="C148" s="89" t="s">
        <v>339</v>
      </c>
      <c r="D148" s="89" t="s">
        <v>23</v>
      </c>
      <c r="E148" s="392" t="s">
        <v>341</v>
      </c>
      <c r="F148" s="392"/>
      <c r="G148" s="393"/>
      <c r="H148" s="394"/>
      <c r="I148" s="395"/>
      <c r="J148" s="66"/>
      <c r="K148" s="64"/>
      <c r="L148" s="67"/>
      <c r="M148" s="68"/>
      <c r="N148" s="2"/>
      <c r="V148" s="56"/>
    </row>
    <row r="149" spans="1:22" ht="13.5" thickBot="1">
      <c r="A149" s="387"/>
      <c r="B149" s="75"/>
      <c r="C149" s="75"/>
      <c r="D149" s="76"/>
      <c r="E149" s="77" t="s">
        <v>4</v>
      </c>
      <c r="F149" s="78"/>
      <c r="G149" s="410"/>
      <c r="H149" s="411"/>
      <c r="I149" s="412"/>
      <c r="J149" s="79"/>
      <c r="K149" s="80"/>
      <c r="L149" s="80"/>
      <c r="M149" s="81"/>
      <c r="N149" s="2"/>
      <c r="V149" s="56"/>
    </row>
    <row r="150" spans="1:22" ht="24" customHeight="1" thickBot="1">
      <c r="A150" s="386">
        <f>A146+1</f>
        <v>34</v>
      </c>
      <c r="B150" s="88" t="s">
        <v>336</v>
      </c>
      <c r="C150" s="88" t="s">
        <v>338</v>
      </c>
      <c r="D150" s="88" t="s">
        <v>24</v>
      </c>
      <c r="E150" s="399" t="s">
        <v>340</v>
      </c>
      <c r="F150" s="399"/>
      <c r="G150" s="399" t="s">
        <v>332</v>
      </c>
      <c r="H150" s="435"/>
      <c r="I150" s="99"/>
      <c r="J150" s="73"/>
      <c r="K150" s="73"/>
      <c r="L150" s="73"/>
      <c r="M150" s="74"/>
      <c r="N150" s="2"/>
      <c r="V150" s="56"/>
    </row>
    <row r="151" spans="1:22" ht="13.5" thickBot="1">
      <c r="A151" s="386"/>
      <c r="B151" s="58"/>
      <c r="C151" s="58"/>
      <c r="D151" s="59"/>
      <c r="E151" s="60"/>
      <c r="F151" s="61"/>
      <c r="G151" s="437"/>
      <c r="H151" s="438"/>
      <c r="I151" s="439"/>
      <c r="J151" s="62"/>
      <c r="K151" s="63"/>
      <c r="L151" s="64"/>
      <c r="M151" s="65"/>
      <c r="N151" s="2"/>
      <c r="V151" s="56"/>
    </row>
    <row r="152" spans="1:22" ht="23.25" thickBot="1">
      <c r="A152" s="386"/>
      <c r="B152" s="89" t="s">
        <v>337</v>
      </c>
      <c r="C152" s="89" t="s">
        <v>339</v>
      </c>
      <c r="D152" s="89" t="s">
        <v>23</v>
      </c>
      <c r="E152" s="392" t="s">
        <v>341</v>
      </c>
      <c r="F152" s="392"/>
      <c r="G152" s="393"/>
      <c r="H152" s="394"/>
      <c r="I152" s="395"/>
      <c r="J152" s="66"/>
      <c r="K152" s="64"/>
      <c r="L152" s="67"/>
      <c r="M152" s="68"/>
      <c r="N152" s="2"/>
      <c r="V152" s="56"/>
    </row>
    <row r="153" spans="1:22" ht="13.5" thickBot="1">
      <c r="A153" s="387"/>
      <c r="B153" s="75"/>
      <c r="C153" s="75"/>
      <c r="D153" s="76"/>
      <c r="E153" s="77" t="s">
        <v>4</v>
      </c>
      <c r="F153" s="78"/>
      <c r="G153" s="410"/>
      <c r="H153" s="411"/>
      <c r="I153" s="412"/>
      <c r="J153" s="79"/>
      <c r="K153" s="80"/>
      <c r="L153" s="80"/>
      <c r="M153" s="81"/>
      <c r="N153" s="2"/>
      <c r="V153" s="56"/>
    </row>
    <row r="154" spans="1:22" ht="24" customHeight="1" thickBot="1">
      <c r="A154" s="386">
        <f>A150+1</f>
        <v>35</v>
      </c>
      <c r="B154" s="88" t="s">
        <v>336</v>
      </c>
      <c r="C154" s="88" t="s">
        <v>338</v>
      </c>
      <c r="D154" s="88" t="s">
        <v>24</v>
      </c>
      <c r="E154" s="399" t="s">
        <v>340</v>
      </c>
      <c r="F154" s="399"/>
      <c r="G154" s="399" t="s">
        <v>332</v>
      </c>
      <c r="H154" s="435"/>
      <c r="I154" s="99"/>
      <c r="J154" s="73"/>
      <c r="K154" s="73"/>
      <c r="L154" s="73"/>
      <c r="M154" s="74"/>
      <c r="N154" s="2"/>
      <c r="V154" s="56"/>
    </row>
    <row r="155" spans="1:22" ht="13.5" thickBot="1">
      <c r="A155" s="386"/>
      <c r="B155" s="58"/>
      <c r="C155" s="58"/>
      <c r="D155" s="59"/>
      <c r="E155" s="60"/>
      <c r="F155" s="61"/>
      <c r="G155" s="437"/>
      <c r="H155" s="438"/>
      <c r="I155" s="439"/>
      <c r="J155" s="62"/>
      <c r="K155" s="63"/>
      <c r="L155" s="64"/>
      <c r="M155" s="65"/>
      <c r="N155" s="2"/>
      <c r="V155" s="56"/>
    </row>
    <row r="156" spans="1:22" ht="23.25" thickBot="1">
      <c r="A156" s="386"/>
      <c r="B156" s="89" t="s">
        <v>337</v>
      </c>
      <c r="C156" s="89" t="s">
        <v>339</v>
      </c>
      <c r="D156" s="89" t="s">
        <v>23</v>
      </c>
      <c r="E156" s="392" t="s">
        <v>341</v>
      </c>
      <c r="F156" s="392"/>
      <c r="G156" s="393"/>
      <c r="H156" s="394"/>
      <c r="I156" s="395"/>
      <c r="J156" s="66"/>
      <c r="K156" s="64"/>
      <c r="L156" s="67"/>
      <c r="M156" s="68"/>
      <c r="N156" s="2"/>
      <c r="V156" s="56"/>
    </row>
    <row r="157" spans="1:22" ht="13.5" thickBot="1">
      <c r="A157" s="387"/>
      <c r="B157" s="75"/>
      <c r="C157" s="75"/>
      <c r="D157" s="76"/>
      <c r="E157" s="77" t="s">
        <v>4</v>
      </c>
      <c r="F157" s="78"/>
      <c r="G157" s="410"/>
      <c r="H157" s="411"/>
      <c r="I157" s="412"/>
      <c r="J157" s="79"/>
      <c r="K157" s="80"/>
      <c r="L157" s="80"/>
      <c r="M157" s="81"/>
      <c r="N157" s="2"/>
      <c r="V157" s="56"/>
    </row>
    <row r="158" spans="1:22" ht="24" customHeight="1" thickBot="1">
      <c r="A158" s="386">
        <f>A154+1</f>
        <v>36</v>
      </c>
      <c r="B158" s="88" t="s">
        <v>336</v>
      </c>
      <c r="C158" s="88" t="s">
        <v>338</v>
      </c>
      <c r="D158" s="88" t="s">
        <v>24</v>
      </c>
      <c r="E158" s="399" t="s">
        <v>340</v>
      </c>
      <c r="F158" s="399"/>
      <c r="G158" s="399" t="s">
        <v>332</v>
      </c>
      <c r="H158" s="435"/>
      <c r="I158" s="99"/>
      <c r="J158" s="73"/>
      <c r="K158" s="73"/>
      <c r="L158" s="73"/>
      <c r="M158" s="74"/>
      <c r="N158" s="2"/>
      <c r="V158" s="56"/>
    </row>
    <row r="159" spans="1:22" ht="13.5" thickBot="1">
      <c r="A159" s="386"/>
      <c r="B159" s="58"/>
      <c r="C159" s="58"/>
      <c r="D159" s="59"/>
      <c r="E159" s="60"/>
      <c r="F159" s="61"/>
      <c r="G159" s="437"/>
      <c r="H159" s="438"/>
      <c r="I159" s="439"/>
      <c r="J159" s="62"/>
      <c r="K159" s="63"/>
      <c r="L159" s="64"/>
      <c r="M159" s="65"/>
      <c r="N159" s="2"/>
      <c r="V159" s="56"/>
    </row>
    <row r="160" spans="1:22" ht="23.25" thickBot="1">
      <c r="A160" s="386"/>
      <c r="B160" s="89" t="s">
        <v>337</v>
      </c>
      <c r="C160" s="89" t="s">
        <v>339</v>
      </c>
      <c r="D160" s="89" t="s">
        <v>23</v>
      </c>
      <c r="E160" s="392" t="s">
        <v>341</v>
      </c>
      <c r="F160" s="392"/>
      <c r="G160" s="393"/>
      <c r="H160" s="394"/>
      <c r="I160" s="395"/>
      <c r="J160" s="66"/>
      <c r="K160" s="64"/>
      <c r="L160" s="67"/>
      <c r="M160" s="68"/>
      <c r="N160" s="2"/>
      <c r="V160" s="56"/>
    </row>
    <row r="161" spans="1:22" ht="13.5" thickBot="1">
      <c r="A161" s="387"/>
      <c r="B161" s="75"/>
      <c r="C161" s="75"/>
      <c r="D161" s="76"/>
      <c r="E161" s="77" t="s">
        <v>4</v>
      </c>
      <c r="F161" s="78"/>
      <c r="G161" s="410"/>
      <c r="H161" s="411"/>
      <c r="I161" s="412"/>
      <c r="J161" s="79"/>
      <c r="K161" s="80"/>
      <c r="L161" s="80"/>
      <c r="M161" s="81"/>
      <c r="N161" s="2"/>
      <c r="V161" s="56"/>
    </row>
    <row r="162" spans="1:22" ht="24" customHeight="1" thickBot="1">
      <c r="A162" s="386">
        <f>A158+1</f>
        <v>37</v>
      </c>
      <c r="B162" s="88" t="s">
        <v>336</v>
      </c>
      <c r="C162" s="88" t="s">
        <v>338</v>
      </c>
      <c r="D162" s="88" t="s">
        <v>24</v>
      </c>
      <c r="E162" s="399" t="s">
        <v>340</v>
      </c>
      <c r="F162" s="399"/>
      <c r="G162" s="399" t="s">
        <v>332</v>
      </c>
      <c r="H162" s="435"/>
      <c r="I162" s="99"/>
      <c r="J162" s="73"/>
      <c r="K162" s="73"/>
      <c r="L162" s="73"/>
      <c r="M162" s="74"/>
      <c r="N162" s="2"/>
      <c r="V162" s="56"/>
    </row>
    <row r="163" spans="1:22" ht="13.5" thickBot="1">
      <c r="A163" s="386"/>
      <c r="B163" s="58"/>
      <c r="C163" s="58"/>
      <c r="D163" s="59"/>
      <c r="E163" s="60"/>
      <c r="F163" s="61"/>
      <c r="G163" s="437"/>
      <c r="H163" s="438"/>
      <c r="I163" s="439"/>
      <c r="J163" s="62"/>
      <c r="K163" s="63"/>
      <c r="L163" s="64"/>
      <c r="M163" s="65"/>
      <c r="N163" s="2"/>
      <c r="V163" s="56"/>
    </row>
    <row r="164" spans="1:22" ht="23.25" thickBot="1">
      <c r="A164" s="386"/>
      <c r="B164" s="89" t="s">
        <v>337</v>
      </c>
      <c r="C164" s="89" t="s">
        <v>339</v>
      </c>
      <c r="D164" s="89" t="s">
        <v>23</v>
      </c>
      <c r="E164" s="392" t="s">
        <v>341</v>
      </c>
      <c r="F164" s="392"/>
      <c r="G164" s="393"/>
      <c r="H164" s="394"/>
      <c r="I164" s="395"/>
      <c r="J164" s="66"/>
      <c r="K164" s="64"/>
      <c r="L164" s="67"/>
      <c r="M164" s="68"/>
      <c r="N164" s="2"/>
      <c r="V164" s="56"/>
    </row>
    <row r="165" spans="1:22" ht="13.5" thickBot="1">
      <c r="A165" s="387"/>
      <c r="B165" s="75"/>
      <c r="C165" s="75"/>
      <c r="D165" s="76"/>
      <c r="E165" s="77" t="s">
        <v>4</v>
      </c>
      <c r="F165" s="78"/>
      <c r="G165" s="410"/>
      <c r="H165" s="411"/>
      <c r="I165" s="412"/>
      <c r="J165" s="79"/>
      <c r="K165" s="80"/>
      <c r="L165" s="80"/>
      <c r="M165" s="81"/>
      <c r="N165" s="2"/>
      <c r="V165" s="56"/>
    </row>
    <row r="166" spans="1:22" ht="24" customHeight="1" thickBot="1">
      <c r="A166" s="386">
        <f>A162+1</f>
        <v>38</v>
      </c>
      <c r="B166" s="88" t="s">
        <v>336</v>
      </c>
      <c r="C166" s="88" t="s">
        <v>338</v>
      </c>
      <c r="D166" s="88" t="s">
        <v>24</v>
      </c>
      <c r="E166" s="399" t="s">
        <v>340</v>
      </c>
      <c r="F166" s="399"/>
      <c r="G166" s="399" t="s">
        <v>332</v>
      </c>
      <c r="H166" s="435"/>
      <c r="I166" s="99"/>
      <c r="J166" s="73"/>
      <c r="K166" s="73"/>
      <c r="L166" s="73"/>
      <c r="M166" s="74"/>
      <c r="N166" s="2"/>
      <c r="V166" s="56"/>
    </row>
    <row r="167" spans="1:22" ht="13.5" thickBot="1">
      <c r="A167" s="386"/>
      <c r="B167" s="58"/>
      <c r="C167" s="58"/>
      <c r="D167" s="59"/>
      <c r="E167" s="60"/>
      <c r="F167" s="61"/>
      <c r="G167" s="437"/>
      <c r="H167" s="438"/>
      <c r="I167" s="439"/>
      <c r="J167" s="62"/>
      <c r="K167" s="63"/>
      <c r="L167" s="64"/>
      <c r="M167" s="65"/>
      <c r="N167" s="2"/>
      <c r="V167" s="56"/>
    </row>
    <row r="168" spans="1:22" ht="23.25" thickBot="1">
      <c r="A168" s="386"/>
      <c r="B168" s="89" t="s">
        <v>337</v>
      </c>
      <c r="C168" s="89" t="s">
        <v>339</v>
      </c>
      <c r="D168" s="89" t="s">
        <v>23</v>
      </c>
      <c r="E168" s="392" t="s">
        <v>341</v>
      </c>
      <c r="F168" s="392"/>
      <c r="G168" s="393"/>
      <c r="H168" s="394"/>
      <c r="I168" s="395"/>
      <c r="J168" s="66"/>
      <c r="K168" s="64"/>
      <c r="L168" s="67"/>
      <c r="M168" s="68"/>
      <c r="N168" s="2"/>
      <c r="V168" s="56"/>
    </row>
    <row r="169" spans="1:22" ht="13.5" thickBot="1">
      <c r="A169" s="387"/>
      <c r="B169" s="75"/>
      <c r="C169" s="75"/>
      <c r="D169" s="76"/>
      <c r="E169" s="77" t="s">
        <v>4</v>
      </c>
      <c r="F169" s="78"/>
      <c r="G169" s="410"/>
      <c r="H169" s="411"/>
      <c r="I169" s="412"/>
      <c r="J169" s="79"/>
      <c r="K169" s="80"/>
      <c r="L169" s="80"/>
      <c r="M169" s="81"/>
      <c r="N169" s="2"/>
      <c r="V169" s="56"/>
    </row>
    <row r="170" spans="1:22" ht="24" customHeight="1" thickBot="1">
      <c r="A170" s="386">
        <f>A166+1</f>
        <v>39</v>
      </c>
      <c r="B170" s="88" t="s">
        <v>336</v>
      </c>
      <c r="C170" s="88" t="s">
        <v>338</v>
      </c>
      <c r="D170" s="88" t="s">
        <v>24</v>
      </c>
      <c r="E170" s="399" t="s">
        <v>340</v>
      </c>
      <c r="F170" s="399"/>
      <c r="G170" s="399" t="s">
        <v>332</v>
      </c>
      <c r="H170" s="435"/>
      <c r="I170" s="99"/>
      <c r="J170" s="73"/>
      <c r="K170" s="73"/>
      <c r="L170" s="73"/>
      <c r="M170" s="74"/>
      <c r="N170" s="2"/>
      <c r="V170" s="56"/>
    </row>
    <row r="171" spans="1:22" ht="13.5" thickBot="1">
      <c r="A171" s="386"/>
      <c r="B171" s="58"/>
      <c r="C171" s="58"/>
      <c r="D171" s="59"/>
      <c r="E171" s="60"/>
      <c r="F171" s="61"/>
      <c r="G171" s="437"/>
      <c r="H171" s="438"/>
      <c r="I171" s="439"/>
      <c r="J171" s="62"/>
      <c r="K171" s="63"/>
      <c r="L171" s="64"/>
      <c r="M171" s="65"/>
      <c r="N171" s="2"/>
      <c r="V171" s="56"/>
    </row>
    <row r="172" spans="1:22" ht="23.25" thickBot="1">
      <c r="A172" s="386"/>
      <c r="B172" s="89" t="s">
        <v>337</v>
      </c>
      <c r="C172" s="89" t="s">
        <v>339</v>
      </c>
      <c r="D172" s="89" t="s">
        <v>23</v>
      </c>
      <c r="E172" s="392" t="s">
        <v>341</v>
      </c>
      <c r="F172" s="392"/>
      <c r="G172" s="393"/>
      <c r="H172" s="394"/>
      <c r="I172" s="395"/>
      <c r="J172" s="66"/>
      <c r="K172" s="64"/>
      <c r="L172" s="67"/>
      <c r="M172" s="68"/>
      <c r="N172" s="2"/>
      <c r="V172" s="56"/>
    </row>
    <row r="173" spans="1:22" ht="13.5" thickBot="1">
      <c r="A173" s="387"/>
      <c r="B173" s="75"/>
      <c r="C173" s="75"/>
      <c r="D173" s="76"/>
      <c r="E173" s="77" t="s">
        <v>4</v>
      </c>
      <c r="F173" s="78"/>
      <c r="G173" s="410"/>
      <c r="H173" s="411"/>
      <c r="I173" s="412"/>
      <c r="J173" s="79"/>
      <c r="K173" s="80"/>
      <c r="L173" s="80"/>
      <c r="M173" s="81"/>
      <c r="N173" s="2"/>
      <c r="V173" s="56"/>
    </row>
    <row r="174" spans="1:22" ht="24" customHeight="1" thickBot="1">
      <c r="A174" s="386">
        <f>A170+1</f>
        <v>40</v>
      </c>
      <c r="B174" s="88" t="s">
        <v>336</v>
      </c>
      <c r="C174" s="88" t="s">
        <v>338</v>
      </c>
      <c r="D174" s="88" t="s">
        <v>24</v>
      </c>
      <c r="E174" s="399" t="s">
        <v>340</v>
      </c>
      <c r="F174" s="399"/>
      <c r="G174" s="399" t="s">
        <v>332</v>
      </c>
      <c r="H174" s="435"/>
      <c r="I174" s="99"/>
      <c r="J174" s="73"/>
      <c r="K174" s="73"/>
      <c r="L174" s="73"/>
      <c r="M174" s="74"/>
      <c r="N174" s="2"/>
      <c r="V174" s="56"/>
    </row>
    <row r="175" spans="1:22" ht="13.5" thickBot="1">
      <c r="A175" s="386"/>
      <c r="B175" s="58"/>
      <c r="C175" s="58"/>
      <c r="D175" s="59"/>
      <c r="E175" s="60"/>
      <c r="F175" s="61"/>
      <c r="G175" s="437"/>
      <c r="H175" s="438"/>
      <c r="I175" s="439"/>
      <c r="J175" s="62"/>
      <c r="K175" s="63"/>
      <c r="L175" s="64"/>
      <c r="M175" s="65"/>
      <c r="N175" s="2"/>
      <c r="V175" s="56"/>
    </row>
    <row r="176" spans="1:22" ht="23.25" thickBot="1">
      <c r="A176" s="386"/>
      <c r="B176" s="89" t="s">
        <v>337</v>
      </c>
      <c r="C176" s="89" t="s">
        <v>339</v>
      </c>
      <c r="D176" s="89" t="s">
        <v>23</v>
      </c>
      <c r="E176" s="392" t="s">
        <v>341</v>
      </c>
      <c r="F176" s="392"/>
      <c r="G176" s="393"/>
      <c r="H176" s="394"/>
      <c r="I176" s="395"/>
      <c r="J176" s="66"/>
      <c r="K176" s="64"/>
      <c r="L176" s="67"/>
      <c r="M176" s="68"/>
      <c r="N176" s="2"/>
      <c r="V176" s="56"/>
    </row>
    <row r="177" spans="1:22" ht="13.5" thickBot="1">
      <c r="A177" s="387"/>
      <c r="B177" s="75"/>
      <c r="C177" s="75"/>
      <c r="D177" s="76"/>
      <c r="E177" s="77" t="s">
        <v>4</v>
      </c>
      <c r="F177" s="78"/>
      <c r="G177" s="410"/>
      <c r="H177" s="411"/>
      <c r="I177" s="412"/>
      <c r="J177" s="79"/>
      <c r="K177" s="80"/>
      <c r="L177" s="80"/>
      <c r="M177" s="81"/>
      <c r="N177" s="2"/>
      <c r="V177" s="56"/>
    </row>
    <row r="178" spans="1:22" ht="24" customHeight="1" thickBot="1">
      <c r="A178" s="386">
        <f>A174+1</f>
        <v>41</v>
      </c>
      <c r="B178" s="88" t="s">
        <v>336</v>
      </c>
      <c r="C178" s="88" t="s">
        <v>338</v>
      </c>
      <c r="D178" s="88" t="s">
        <v>24</v>
      </c>
      <c r="E178" s="399" t="s">
        <v>340</v>
      </c>
      <c r="F178" s="399"/>
      <c r="G178" s="399" t="s">
        <v>332</v>
      </c>
      <c r="H178" s="435"/>
      <c r="I178" s="99"/>
      <c r="J178" s="73"/>
      <c r="K178" s="73"/>
      <c r="L178" s="73"/>
      <c r="M178" s="74"/>
      <c r="N178" s="2"/>
      <c r="V178" s="56"/>
    </row>
    <row r="179" spans="1:22" ht="13.5" thickBot="1">
      <c r="A179" s="386"/>
      <c r="B179" s="58"/>
      <c r="C179" s="58"/>
      <c r="D179" s="59"/>
      <c r="E179" s="60"/>
      <c r="F179" s="61"/>
      <c r="G179" s="437"/>
      <c r="H179" s="438"/>
      <c r="I179" s="439"/>
      <c r="J179" s="62"/>
      <c r="K179" s="63"/>
      <c r="L179" s="64"/>
      <c r="M179" s="65"/>
      <c r="N179" s="2"/>
      <c r="V179" s="56">
        <f>G179</f>
        <v>0</v>
      </c>
    </row>
    <row r="180" spans="1:22" ht="23.25" thickBot="1">
      <c r="A180" s="386"/>
      <c r="B180" s="89" t="s">
        <v>337</v>
      </c>
      <c r="C180" s="89" t="s">
        <v>339</v>
      </c>
      <c r="D180" s="89" t="s">
        <v>23</v>
      </c>
      <c r="E180" s="392" t="s">
        <v>341</v>
      </c>
      <c r="F180" s="392"/>
      <c r="G180" s="393"/>
      <c r="H180" s="394"/>
      <c r="I180" s="395"/>
      <c r="J180" s="66"/>
      <c r="K180" s="64"/>
      <c r="L180" s="67"/>
      <c r="M180" s="68"/>
      <c r="N180" s="2"/>
      <c r="V180" s="56"/>
    </row>
    <row r="181" spans="1:22" ht="13.5" thickBot="1">
      <c r="A181" s="387"/>
      <c r="B181" s="75"/>
      <c r="C181" s="75"/>
      <c r="D181" s="76"/>
      <c r="E181" s="77" t="s">
        <v>4</v>
      </c>
      <c r="F181" s="78"/>
      <c r="G181" s="410"/>
      <c r="H181" s="411"/>
      <c r="I181" s="412"/>
      <c r="J181" s="79"/>
      <c r="K181" s="80"/>
      <c r="L181" s="80"/>
      <c r="M181" s="81"/>
      <c r="N181" s="2"/>
      <c r="V181" s="56"/>
    </row>
    <row r="182" spans="1:22" ht="24" customHeight="1" thickBot="1">
      <c r="A182" s="386">
        <f>A178+1</f>
        <v>42</v>
      </c>
      <c r="B182" s="88" t="s">
        <v>336</v>
      </c>
      <c r="C182" s="88" t="s">
        <v>338</v>
      </c>
      <c r="D182" s="88" t="s">
        <v>24</v>
      </c>
      <c r="E182" s="399" t="s">
        <v>340</v>
      </c>
      <c r="F182" s="399"/>
      <c r="G182" s="399" t="s">
        <v>332</v>
      </c>
      <c r="H182" s="435"/>
      <c r="I182" s="99"/>
      <c r="J182" s="73"/>
      <c r="K182" s="73"/>
      <c r="L182" s="73"/>
      <c r="M182" s="74"/>
      <c r="N182" s="2"/>
      <c r="V182" s="56"/>
    </row>
    <row r="183" spans="1:22" ht="13.5" thickBot="1">
      <c r="A183" s="386"/>
      <c r="B183" s="58"/>
      <c r="C183" s="58"/>
      <c r="D183" s="59"/>
      <c r="E183" s="60"/>
      <c r="F183" s="61"/>
      <c r="G183" s="437"/>
      <c r="H183" s="438"/>
      <c r="I183" s="439"/>
      <c r="J183" s="62"/>
      <c r="K183" s="63"/>
      <c r="L183" s="64"/>
      <c r="M183" s="65"/>
      <c r="N183" s="2"/>
      <c r="V183" s="56">
        <f>G183</f>
        <v>0</v>
      </c>
    </row>
    <row r="184" spans="1:22" ht="23.25" thickBot="1">
      <c r="A184" s="386"/>
      <c r="B184" s="89" t="s">
        <v>337</v>
      </c>
      <c r="C184" s="89" t="s">
        <v>339</v>
      </c>
      <c r="D184" s="89" t="s">
        <v>23</v>
      </c>
      <c r="E184" s="392" t="s">
        <v>341</v>
      </c>
      <c r="F184" s="392"/>
      <c r="G184" s="393"/>
      <c r="H184" s="394"/>
      <c r="I184" s="395"/>
      <c r="J184" s="66"/>
      <c r="K184" s="64"/>
      <c r="L184" s="67"/>
      <c r="M184" s="68"/>
      <c r="N184" s="2"/>
      <c r="V184" s="56"/>
    </row>
    <row r="185" spans="1:22" ht="13.5" thickBot="1">
      <c r="A185" s="387"/>
      <c r="B185" s="75"/>
      <c r="C185" s="75"/>
      <c r="D185" s="76"/>
      <c r="E185" s="77" t="s">
        <v>4</v>
      </c>
      <c r="F185" s="78"/>
      <c r="G185" s="410"/>
      <c r="H185" s="411"/>
      <c r="I185" s="412"/>
      <c r="J185" s="79"/>
      <c r="K185" s="80"/>
      <c r="L185" s="80"/>
      <c r="M185" s="81"/>
      <c r="N185" s="2"/>
      <c r="V185" s="56"/>
    </row>
    <row r="186" spans="1:22" ht="24" customHeight="1" thickBot="1">
      <c r="A186" s="386">
        <f>A182+1</f>
        <v>43</v>
      </c>
      <c r="B186" s="88" t="s">
        <v>336</v>
      </c>
      <c r="C186" s="88" t="s">
        <v>338</v>
      </c>
      <c r="D186" s="88" t="s">
        <v>24</v>
      </c>
      <c r="E186" s="399" t="s">
        <v>340</v>
      </c>
      <c r="F186" s="399"/>
      <c r="G186" s="399" t="s">
        <v>332</v>
      </c>
      <c r="H186" s="435"/>
      <c r="I186" s="99"/>
      <c r="J186" s="73"/>
      <c r="K186" s="73"/>
      <c r="L186" s="73"/>
      <c r="M186" s="74"/>
      <c r="N186" s="2"/>
      <c r="V186" s="56"/>
    </row>
    <row r="187" spans="1:22" ht="13.5" thickBot="1">
      <c r="A187" s="386"/>
      <c r="B187" s="58"/>
      <c r="C187" s="58"/>
      <c r="D187" s="59"/>
      <c r="E187" s="60"/>
      <c r="F187" s="61"/>
      <c r="G187" s="437"/>
      <c r="H187" s="438"/>
      <c r="I187" s="439"/>
      <c r="J187" s="62"/>
      <c r="K187" s="63"/>
      <c r="L187" s="64"/>
      <c r="M187" s="65"/>
      <c r="N187" s="2"/>
      <c r="V187" s="56">
        <f>G187</f>
        <v>0</v>
      </c>
    </row>
    <row r="188" spans="1:22" ht="23.25" thickBot="1">
      <c r="A188" s="386"/>
      <c r="B188" s="89" t="s">
        <v>337</v>
      </c>
      <c r="C188" s="89" t="s">
        <v>339</v>
      </c>
      <c r="D188" s="89" t="s">
        <v>23</v>
      </c>
      <c r="E188" s="392" t="s">
        <v>341</v>
      </c>
      <c r="F188" s="392"/>
      <c r="G188" s="393"/>
      <c r="H188" s="394"/>
      <c r="I188" s="395"/>
      <c r="J188" s="66"/>
      <c r="K188" s="64"/>
      <c r="L188" s="67"/>
      <c r="M188" s="68"/>
      <c r="N188" s="2"/>
      <c r="V188" s="56"/>
    </row>
    <row r="189" spans="1:22" ht="13.5" thickBot="1">
      <c r="A189" s="387"/>
      <c r="B189" s="75"/>
      <c r="C189" s="75"/>
      <c r="D189" s="76"/>
      <c r="E189" s="77" t="s">
        <v>4</v>
      </c>
      <c r="F189" s="78"/>
      <c r="G189" s="410"/>
      <c r="H189" s="411"/>
      <c r="I189" s="412"/>
      <c r="J189" s="79"/>
      <c r="K189" s="80"/>
      <c r="L189" s="80"/>
      <c r="M189" s="81"/>
      <c r="N189" s="2"/>
      <c r="V189" s="56"/>
    </row>
    <row r="190" spans="1:22" ht="24" customHeight="1" thickBot="1">
      <c r="A190" s="386">
        <f>A186+1</f>
        <v>44</v>
      </c>
      <c r="B190" s="88" t="s">
        <v>336</v>
      </c>
      <c r="C190" s="88" t="s">
        <v>338</v>
      </c>
      <c r="D190" s="88" t="s">
        <v>24</v>
      </c>
      <c r="E190" s="399" t="s">
        <v>340</v>
      </c>
      <c r="F190" s="399"/>
      <c r="G190" s="399" t="s">
        <v>332</v>
      </c>
      <c r="H190" s="435"/>
      <c r="I190" s="99"/>
      <c r="J190" s="73"/>
      <c r="K190" s="73"/>
      <c r="L190" s="73"/>
      <c r="M190" s="74"/>
      <c r="N190" s="2"/>
      <c r="V190" s="56"/>
    </row>
    <row r="191" spans="1:22" ht="13.5" thickBot="1">
      <c r="A191" s="386"/>
      <c r="B191" s="58"/>
      <c r="C191" s="58"/>
      <c r="D191" s="59"/>
      <c r="E191" s="60"/>
      <c r="F191" s="61"/>
      <c r="G191" s="437"/>
      <c r="H191" s="438"/>
      <c r="I191" s="439"/>
      <c r="J191" s="62"/>
      <c r="K191" s="63"/>
      <c r="L191" s="64"/>
      <c r="M191" s="65"/>
      <c r="N191" s="2"/>
      <c r="V191" s="56">
        <f>G191</f>
        <v>0</v>
      </c>
    </row>
    <row r="192" spans="1:22" ht="23.25" thickBot="1">
      <c r="A192" s="386"/>
      <c r="B192" s="89" t="s">
        <v>337</v>
      </c>
      <c r="C192" s="89" t="s">
        <v>339</v>
      </c>
      <c r="D192" s="89" t="s">
        <v>23</v>
      </c>
      <c r="E192" s="392" t="s">
        <v>341</v>
      </c>
      <c r="F192" s="392"/>
      <c r="G192" s="393"/>
      <c r="H192" s="394"/>
      <c r="I192" s="395"/>
      <c r="J192" s="66"/>
      <c r="K192" s="64"/>
      <c r="L192" s="67"/>
      <c r="M192" s="68"/>
      <c r="N192" s="2"/>
      <c r="V192" s="56"/>
    </row>
    <row r="193" spans="1:22" ht="13.5" thickBot="1">
      <c r="A193" s="387"/>
      <c r="B193" s="75"/>
      <c r="C193" s="75"/>
      <c r="D193" s="76"/>
      <c r="E193" s="77" t="s">
        <v>4</v>
      </c>
      <c r="F193" s="78"/>
      <c r="G193" s="410"/>
      <c r="H193" s="411"/>
      <c r="I193" s="412"/>
      <c r="J193" s="79"/>
      <c r="K193" s="80"/>
      <c r="L193" s="80"/>
      <c r="M193" s="81"/>
      <c r="N193" s="2"/>
      <c r="V193" s="56"/>
    </row>
    <row r="194" spans="1:22" ht="24" customHeight="1" thickBot="1">
      <c r="A194" s="386">
        <f>A190+1</f>
        <v>45</v>
      </c>
      <c r="B194" s="88" t="s">
        <v>336</v>
      </c>
      <c r="C194" s="88" t="s">
        <v>338</v>
      </c>
      <c r="D194" s="88" t="s">
        <v>24</v>
      </c>
      <c r="E194" s="399" t="s">
        <v>340</v>
      </c>
      <c r="F194" s="399"/>
      <c r="G194" s="399" t="s">
        <v>332</v>
      </c>
      <c r="H194" s="435"/>
      <c r="I194" s="99"/>
      <c r="J194" s="73"/>
      <c r="K194" s="73"/>
      <c r="L194" s="73"/>
      <c r="M194" s="74"/>
      <c r="N194" s="2"/>
      <c r="V194" s="56"/>
    </row>
    <row r="195" spans="1:22" ht="13.5" thickBot="1">
      <c r="A195" s="386"/>
      <c r="B195" s="58"/>
      <c r="C195" s="58"/>
      <c r="D195" s="59"/>
      <c r="E195" s="60"/>
      <c r="F195" s="61"/>
      <c r="G195" s="437"/>
      <c r="H195" s="438"/>
      <c r="I195" s="439"/>
      <c r="J195" s="62"/>
      <c r="K195" s="63"/>
      <c r="L195" s="64"/>
      <c r="M195" s="65"/>
      <c r="N195" s="2"/>
      <c r="V195" s="56">
        <f>G195</f>
        <v>0</v>
      </c>
    </row>
    <row r="196" spans="1:22" ht="23.25" thickBot="1">
      <c r="A196" s="386"/>
      <c r="B196" s="89" t="s">
        <v>337</v>
      </c>
      <c r="C196" s="89" t="s">
        <v>339</v>
      </c>
      <c r="D196" s="89" t="s">
        <v>23</v>
      </c>
      <c r="E196" s="392" t="s">
        <v>341</v>
      </c>
      <c r="F196" s="392"/>
      <c r="G196" s="393"/>
      <c r="H196" s="394"/>
      <c r="I196" s="395"/>
      <c r="J196" s="66"/>
      <c r="K196" s="64"/>
      <c r="L196" s="67"/>
      <c r="M196" s="68"/>
      <c r="N196" s="2"/>
      <c r="V196" s="56"/>
    </row>
    <row r="197" spans="1:22" ht="13.5" thickBot="1">
      <c r="A197" s="387"/>
      <c r="B197" s="75"/>
      <c r="C197" s="75"/>
      <c r="D197" s="76"/>
      <c r="E197" s="77" t="s">
        <v>4</v>
      </c>
      <c r="F197" s="78"/>
      <c r="G197" s="410"/>
      <c r="H197" s="411"/>
      <c r="I197" s="412"/>
      <c r="J197" s="79"/>
      <c r="K197" s="80"/>
      <c r="L197" s="80"/>
      <c r="M197" s="81"/>
      <c r="N197" s="2"/>
      <c r="V197" s="56"/>
    </row>
    <row r="198" spans="1:22" ht="24" customHeight="1" thickBot="1">
      <c r="A198" s="386">
        <f>A194+1</f>
        <v>46</v>
      </c>
      <c r="B198" s="88" t="s">
        <v>336</v>
      </c>
      <c r="C198" s="88" t="s">
        <v>338</v>
      </c>
      <c r="D198" s="88" t="s">
        <v>24</v>
      </c>
      <c r="E198" s="399" t="s">
        <v>340</v>
      </c>
      <c r="F198" s="399"/>
      <c r="G198" s="399" t="s">
        <v>332</v>
      </c>
      <c r="H198" s="435"/>
      <c r="I198" s="99"/>
      <c r="J198" s="73"/>
      <c r="K198" s="73"/>
      <c r="L198" s="73"/>
      <c r="M198" s="74"/>
      <c r="N198" s="2"/>
      <c r="V198" s="56"/>
    </row>
    <row r="199" spans="1:22" ht="13.5" thickBot="1">
      <c r="A199" s="386"/>
      <c r="B199" s="58"/>
      <c r="C199" s="58"/>
      <c r="D199" s="59"/>
      <c r="E199" s="60"/>
      <c r="F199" s="61"/>
      <c r="G199" s="437"/>
      <c r="H199" s="438"/>
      <c r="I199" s="439"/>
      <c r="J199" s="62"/>
      <c r="K199" s="63"/>
      <c r="L199" s="64"/>
      <c r="M199" s="65"/>
      <c r="N199" s="2"/>
      <c r="V199" s="56">
        <f>G199</f>
        <v>0</v>
      </c>
    </row>
    <row r="200" spans="1:22" ht="23.25" thickBot="1">
      <c r="A200" s="386"/>
      <c r="B200" s="89" t="s">
        <v>337</v>
      </c>
      <c r="C200" s="89" t="s">
        <v>339</v>
      </c>
      <c r="D200" s="89" t="s">
        <v>23</v>
      </c>
      <c r="E200" s="392" t="s">
        <v>341</v>
      </c>
      <c r="F200" s="392"/>
      <c r="G200" s="393"/>
      <c r="H200" s="394"/>
      <c r="I200" s="395"/>
      <c r="J200" s="66"/>
      <c r="K200" s="64"/>
      <c r="L200" s="67"/>
      <c r="M200" s="68"/>
      <c r="N200" s="2"/>
      <c r="V200" s="56"/>
    </row>
    <row r="201" spans="1:22" ht="13.5" thickBot="1">
      <c r="A201" s="387"/>
      <c r="B201" s="75"/>
      <c r="C201" s="75"/>
      <c r="D201" s="76"/>
      <c r="E201" s="77" t="s">
        <v>4</v>
      </c>
      <c r="F201" s="78"/>
      <c r="G201" s="410"/>
      <c r="H201" s="411"/>
      <c r="I201" s="412"/>
      <c r="J201" s="79"/>
      <c r="K201" s="80"/>
      <c r="L201" s="80"/>
      <c r="M201" s="81"/>
      <c r="N201" s="2"/>
      <c r="V201" s="56"/>
    </row>
    <row r="202" spans="1:22" ht="24" customHeight="1" thickBot="1">
      <c r="A202" s="386">
        <f>A198+1</f>
        <v>47</v>
      </c>
      <c r="B202" s="88" t="s">
        <v>336</v>
      </c>
      <c r="C202" s="88" t="s">
        <v>338</v>
      </c>
      <c r="D202" s="88" t="s">
        <v>24</v>
      </c>
      <c r="E202" s="399" t="s">
        <v>340</v>
      </c>
      <c r="F202" s="399"/>
      <c r="G202" s="399" t="s">
        <v>332</v>
      </c>
      <c r="H202" s="435"/>
      <c r="I202" s="99"/>
      <c r="J202" s="73"/>
      <c r="K202" s="73"/>
      <c r="L202" s="73"/>
      <c r="M202" s="74"/>
      <c r="N202" s="2"/>
      <c r="V202" s="56"/>
    </row>
    <row r="203" spans="1:22" ht="13.5" thickBot="1">
      <c r="A203" s="386"/>
      <c r="B203" s="58"/>
      <c r="C203" s="58"/>
      <c r="D203" s="59"/>
      <c r="E203" s="60"/>
      <c r="F203" s="61"/>
      <c r="G203" s="437"/>
      <c r="H203" s="438"/>
      <c r="I203" s="439"/>
      <c r="J203" s="62"/>
      <c r="K203" s="63"/>
      <c r="L203" s="64"/>
      <c r="M203" s="65"/>
      <c r="N203" s="2"/>
      <c r="V203" s="56">
        <f>G203</f>
        <v>0</v>
      </c>
    </row>
    <row r="204" spans="1:22" ht="23.25" thickBot="1">
      <c r="A204" s="386"/>
      <c r="B204" s="89" t="s">
        <v>337</v>
      </c>
      <c r="C204" s="89" t="s">
        <v>339</v>
      </c>
      <c r="D204" s="89" t="s">
        <v>23</v>
      </c>
      <c r="E204" s="392" t="s">
        <v>341</v>
      </c>
      <c r="F204" s="392"/>
      <c r="G204" s="393"/>
      <c r="H204" s="394"/>
      <c r="I204" s="395"/>
      <c r="J204" s="66"/>
      <c r="K204" s="64"/>
      <c r="L204" s="67"/>
      <c r="M204" s="68"/>
      <c r="N204" s="2"/>
      <c r="V204" s="56"/>
    </row>
    <row r="205" spans="1:22" ht="13.5" thickBot="1">
      <c r="A205" s="387"/>
      <c r="B205" s="75"/>
      <c r="C205" s="75"/>
      <c r="D205" s="76"/>
      <c r="E205" s="77" t="s">
        <v>4</v>
      </c>
      <c r="F205" s="78"/>
      <c r="G205" s="410"/>
      <c r="H205" s="411"/>
      <c r="I205" s="412"/>
      <c r="J205" s="79"/>
      <c r="K205" s="80"/>
      <c r="L205" s="80"/>
      <c r="M205" s="81"/>
      <c r="N205" s="2"/>
      <c r="V205" s="56"/>
    </row>
    <row r="206" spans="1:22" ht="24" customHeight="1" thickBot="1">
      <c r="A206" s="386">
        <f>A202+1</f>
        <v>48</v>
      </c>
      <c r="B206" s="88" t="s">
        <v>336</v>
      </c>
      <c r="C206" s="88" t="s">
        <v>338</v>
      </c>
      <c r="D206" s="88" t="s">
        <v>24</v>
      </c>
      <c r="E206" s="399" t="s">
        <v>340</v>
      </c>
      <c r="F206" s="399"/>
      <c r="G206" s="399" t="s">
        <v>332</v>
      </c>
      <c r="H206" s="435"/>
      <c r="I206" s="99"/>
      <c r="J206" s="73"/>
      <c r="K206" s="73"/>
      <c r="L206" s="73"/>
      <c r="M206" s="74"/>
      <c r="N206" s="2"/>
      <c r="V206" s="56"/>
    </row>
    <row r="207" spans="1:22" ht="13.5" thickBot="1">
      <c r="A207" s="386"/>
      <c r="B207" s="58"/>
      <c r="C207" s="58"/>
      <c r="D207" s="59"/>
      <c r="E207" s="60"/>
      <c r="F207" s="61"/>
      <c r="G207" s="437"/>
      <c r="H207" s="438"/>
      <c r="I207" s="439"/>
      <c r="J207" s="62"/>
      <c r="K207" s="63"/>
      <c r="L207" s="64"/>
      <c r="M207" s="65"/>
      <c r="N207" s="2"/>
      <c r="V207" s="56">
        <f>G207</f>
        <v>0</v>
      </c>
    </row>
    <row r="208" spans="1:22" ht="23.25" thickBot="1">
      <c r="A208" s="386"/>
      <c r="B208" s="89" t="s">
        <v>337</v>
      </c>
      <c r="C208" s="89" t="s">
        <v>339</v>
      </c>
      <c r="D208" s="89" t="s">
        <v>23</v>
      </c>
      <c r="E208" s="392" t="s">
        <v>341</v>
      </c>
      <c r="F208" s="392"/>
      <c r="G208" s="393"/>
      <c r="H208" s="394"/>
      <c r="I208" s="395"/>
      <c r="J208" s="66"/>
      <c r="K208" s="64"/>
      <c r="L208" s="67"/>
      <c r="M208" s="68"/>
      <c r="N208" s="2"/>
      <c r="V208" s="56"/>
    </row>
    <row r="209" spans="1:22" ht="13.5" thickBot="1">
      <c r="A209" s="387"/>
      <c r="B209" s="75"/>
      <c r="C209" s="75"/>
      <c r="D209" s="76"/>
      <c r="E209" s="77" t="s">
        <v>4</v>
      </c>
      <c r="F209" s="78"/>
      <c r="G209" s="410"/>
      <c r="H209" s="411"/>
      <c r="I209" s="412"/>
      <c r="J209" s="79"/>
      <c r="K209" s="80"/>
      <c r="L209" s="80"/>
      <c r="M209" s="81"/>
      <c r="N209" s="2"/>
      <c r="V209" s="56"/>
    </row>
    <row r="210" spans="1:22" ht="24" customHeight="1" thickBot="1">
      <c r="A210" s="386">
        <f>A206+1</f>
        <v>49</v>
      </c>
      <c r="B210" s="88" t="s">
        <v>336</v>
      </c>
      <c r="C210" s="88" t="s">
        <v>338</v>
      </c>
      <c r="D210" s="88" t="s">
        <v>24</v>
      </c>
      <c r="E210" s="399" t="s">
        <v>340</v>
      </c>
      <c r="F210" s="399"/>
      <c r="G210" s="399" t="s">
        <v>332</v>
      </c>
      <c r="H210" s="435"/>
      <c r="I210" s="99"/>
      <c r="J210" s="73"/>
      <c r="K210" s="73"/>
      <c r="L210" s="73"/>
      <c r="M210" s="74"/>
      <c r="N210" s="2"/>
      <c r="V210" s="56"/>
    </row>
    <row r="211" spans="1:22" ht="13.5" thickBot="1">
      <c r="A211" s="386"/>
      <c r="B211" s="58"/>
      <c r="C211" s="58"/>
      <c r="D211" s="59"/>
      <c r="E211" s="60"/>
      <c r="F211" s="61"/>
      <c r="G211" s="437"/>
      <c r="H211" s="438"/>
      <c r="I211" s="439"/>
      <c r="J211" s="62"/>
      <c r="K211" s="63"/>
      <c r="L211" s="64"/>
      <c r="M211" s="65"/>
      <c r="N211" s="2"/>
      <c r="V211" s="56">
        <f>G211</f>
        <v>0</v>
      </c>
    </row>
    <row r="212" spans="1:22" ht="23.25" thickBot="1">
      <c r="A212" s="386"/>
      <c r="B212" s="89" t="s">
        <v>337</v>
      </c>
      <c r="C212" s="89" t="s">
        <v>339</v>
      </c>
      <c r="D212" s="89" t="s">
        <v>23</v>
      </c>
      <c r="E212" s="392" t="s">
        <v>341</v>
      </c>
      <c r="F212" s="392"/>
      <c r="G212" s="393"/>
      <c r="H212" s="394"/>
      <c r="I212" s="395"/>
      <c r="J212" s="66"/>
      <c r="K212" s="64"/>
      <c r="L212" s="67"/>
      <c r="M212" s="68"/>
      <c r="N212" s="2"/>
      <c r="V212" s="56"/>
    </row>
    <row r="213" spans="1:22" ht="13.5" thickBot="1">
      <c r="A213" s="387"/>
      <c r="B213" s="75"/>
      <c r="C213" s="75"/>
      <c r="D213" s="76"/>
      <c r="E213" s="77" t="s">
        <v>4</v>
      </c>
      <c r="F213" s="78"/>
      <c r="G213" s="410"/>
      <c r="H213" s="411"/>
      <c r="I213" s="412"/>
      <c r="J213" s="79"/>
      <c r="K213" s="80"/>
      <c r="L213" s="80"/>
      <c r="M213" s="81"/>
      <c r="N213" s="2"/>
      <c r="V213" s="56"/>
    </row>
    <row r="214" spans="1:22" ht="24" customHeight="1" thickBot="1">
      <c r="A214" s="386">
        <f>A210+1</f>
        <v>50</v>
      </c>
      <c r="B214" s="88" t="s">
        <v>336</v>
      </c>
      <c r="C214" s="88" t="s">
        <v>338</v>
      </c>
      <c r="D214" s="88" t="s">
        <v>24</v>
      </c>
      <c r="E214" s="399" t="s">
        <v>340</v>
      </c>
      <c r="F214" s="399"/>
      <c r="G214" s="399" t="s">
        <v>332</v>
      </c>
      <c r="H214" s="435"/>
      <c r="I214" s="99"/>
      <c r="J214" s="73"/>
      <c r="K214" s="73"/>
      <c r="L214" s="73"/>
      <c r="M214" s="74"/>
      <c r="N214" s="2"/>
      <c r="V214" s="56"/>
    </row>
    <row r="215" spans="1:22" ht="13.5" thickBot="1">
      <c r="A215" s="386"/>
      <c r="B215" s="58"/>
      <c r="C215" s="58"/>
      <c r="D215" s="59"/>
      <c r="E215" s="60"/>
      <c r="F215" s="61"/>
      <c r="G215" s="437"/>
      <c r="H215" s="438"/>
      <c r="I215" s="439"/>
      <c r="J215" s="62"/>
      <c r="K215" s="63"/>
      <c r="L215" s="64"/>
      <c r="M215" s="65"/>
      <c r="N215" s="2"/>
      <c r="V215" s="56">
        <f>G215</f>
        <v>0</v>
      </c>
    </row>
    <row r="216" spans="1:22" ht="23.25" thickBot="1">
      <c r="A216" s="386"/>
      <c r="B216" s="89" t="s">
        <v>337</v>
      </c>
      <c r="C216" s="89" t="s">
        <v>339</v>
      </c>
      <c r="D216" s="89" t="s">
        <v>23</v>
      </c>
      <c r="E216" s="392" t="s">
        <v>341</v>
      </c>
      <c r="F216" s="392"/>
      <c r="G216" s="393"/>
      <c r="H216" s="394"/>
      <c r="I216" s="395"/>
      <c r="J216" s="66"/>
      <c r="K216" s="64"/>
      <c r="L216" s="67"/>
      <c r="M216" s="68"/>
      <c r="N216" s="2"/>
      <c r="V216" s="56"/>
    </row>
    <row r="217" spans="1:22" ht="13.5" thickBot="1">
      <c r="A217" s="387"/>
      <c r="B217" s="75"/>
      <c r="C217" s="75"/>
      <c r="D217" s="76"/>
      <c r="E217" s="77" t="s">
        <v>4</v>
      </c>
      <c r="F217" s="78"/>
      <c r="G217" s="410"/>
      <c r="H217" s="411"/>
      <c r="I217" s="412"/>
      <c r="J217" s="79"/>
      <c r="K217" s="80"/>
      <c r="L217" s="80"/>
      <c r="M217" s="81"/>
      <c r="N217" s="2"/>
      <c r="V217" s="56"/>
    </row>
    <row r="218" spans="1:22" ht="24" customHeight="1" thickBot="1">
      <c r="A218" s="386">
        <f>A214+1</f>
        <v>51</v>
      </c>
      <c r="B218" s="88" t="s">
        <v>336</v>
      </c>
      <c r="C218" s="88" t="s">
        <v>338</v>
      </c>
      <c r="D218" s="88" t="s">
        <v>24</v>
      </c>
      <c r="E218" s="399" t="s">
        <v>340</v>
      </c>
      <c r="F218" s="399"/>
      <c r="G218" s="399" t="s">
        <v>332</v>
      </c>
      <c r="H218" s="435"/>
      <c r="I218" s="99"/>
      <c r="J218" s="73"/>
      <c r="K218" s="73"/>
      <c r="L218" s="73"/>
      <c r="M218" s="74"/>
      <c r="N218" s="2"/>
      <c r="V218" s="56"/>
    </row>
    <row r="219" spans="1:22" ht="13.5" thickBot="1">
      <c r="A219" s="386"/>
      <c r="B219" s="58"/>
      <c r="C219" s="58"/>
      <c r="D219" s="59"/>
      <c r="E219" s="60"/>
      <c r="F219" s="61"/>
      <c r="G219" s="437"/>
      <c r="H219" s="438"/>
      <c r="I219" s="439"/>
      <c r="J219" s="62"/>
      <c r="K219" s="63"/>
      <c r="L219" s="64"/>
      <c r="M219" s="65"/>
      <c r="N219" s="2"/>
      <c r="V219" s="56">
        <f>G219</f>
        <v>0</v>
      </c>
    </row>
    <row r="220" spans="1:22" ht="23.25" thickBot="1">
      <c r="A220" s="386"/>
      <c r="B220" s="89" t="s">
        <v>337</v>
      </c>
      <c r="C220" s="89" t="s">
        <v>339</v>
      </c>
      <c r="D220" s="89" t="s">
        <v>23</v>
      </c>
      <c r="E220" s="392" t="s">
        <v>341</v>
      </c>
      <c r="F220" s="392"/>
      <c r="G220" s="393"/>
      <c r="H220" s="394"/>
      <c r="I220" s="395"/>
      <c r="J220" s="66"/>
      <c r="K220" s="64"/>
      <c r="L220" s="67"/>
      <c r="M220" s="68"/>
      <c r="N220" s="2"/>
      <c r="V220" s="56"/>
    </row>
    <row r="221" spans="1:22" ht="13.5" thickBot="1">
      <c r="A221" s="387"/>
      <c r="B221" s="75"/>
      <c r="C221" s="75"/>
      <c r="D221" s="76"/>
      <c r="E221" s="77" t="s">
        <v>4</v>
      </c>
      <c r="F221" s="78"/>
      <c r="G221" s="410"/>
      <c r="H221" s="411"/>
      <c r="I221" s="412"/>
      <c r="J221" s="79"/>
      <c r="K221" s="80"/>
      <c r="L221" s="80"/>
      <c r="M221" s="81"/>
      <c r="N221" s="2"/>
      <c r="V221" s="56"/>
    </row>
    <row r="222" spans="1:22" ht="24" customHeight="1" thickBot="1">
      <c r="A222" s="386">
        <f>A218+1</f>
        <v>52</v>
      </c>
      <c r="B222" s="88" t="s">
        <v>336</v>
      </c>
      <c r="C222" s="88" t="s">
        <v>338</v>
      </c>
      <c r="D222" s="88" t="s">
        <v>24</v>
      </c>
      <c r="E222" s="399" t="s">
        <v>340</v>
      </c>
      <c r="F222" s="399"/>
      <c r="G222" s="399" t="s">
        <v>332</v>
      </c>
      <c r="H222" s="435"/>
      <c r="I222" s="99"/>
      <c r="J222" s="73"/>
      <c r="K222" s="73"/>
      <c r="L222" s="73"/>
      <c r="M222" s="74"/>
      <c r="N222" s="2"/>
      <c r="V222" s="56"/>
    </row>
    <row r="223" spans="1:22" ht="13.5" thickBot="1">
      <c r="A223" s="386"/>
      <c r="B223" s="58"/>
      <c r="C223" s="58"/>
      <c r="D223" s="59"/>
      <c r="E223" s="60"/>
      <c r="F223" s="61"/>
      <c r="G223" s="437"/>
      <c r="H223" s="438"/>
      <c r="I223" s="439"/>
      <c r="J223" s="62"/>
      <c r="K223" s="63"/>
      <c r="L223" s="64"/>
      <c r="M223" s="65"/>
      <c r="N223" s="2"/>
      <c r="V223" s="56">
        <f>G223</f>
        <v>0</v>
      </c>
    </row>
    <row r="224" spans="1:22" ht="23.25" thickBot="1">
      <c r="A224" s="386"/>
      <c r="B224" s="89" t="s">
        <v>337</v>
      </c>
      <c r="C224" s="89" t="s">
        <v>339</v>
      </c>
      <c r="D224" s="89" t="s">
        <v>23</v>
      </c>
      <c r="E224" s="392" t="s">
        <v>341</v>
      </c>
      <c r="F224" s="392"/>
      <c r="G224" s="393"/>
      <c r="H224" s="394"/>
      <c r="I224" s="395"/>
      <c r="J224" s="66"/>
      <c r="K224" s="64"/>
      <c r="L224" s="67"/>
      <c r="M224" s="68"/>
      <c r="N224" s="2"/>
      <c r="V224" s="56"/>
    </row>
    <row r="225" spans="1:22" ht="13.5" thickBot="1">
      <c r="A225" s="387"/>
      <c r="B225" s="75"/>
      <c r="C225" s="75"/>
      <c r="D225" s="76"/>
      <c r="E225" s="77" t="s">
        <v>4</v>
      </c>
      <c r="F225" s="78"/>
      <c r="G225" s="410"/>
      <c r="H225" s="411"/>
      <c r="I225" s="412"/>
      <c r="J225" s="79"/>
      <c r="K225" s="80"/>
      <c r="L225" s="80"/>
      <c r="M225" s="81"/>
      <c r="N225" s="2"/>
      <c r="V225" s="56"/>
    </row>
    <row r="226" spans="1:22" ht="24" customHeight="1" thickBot="1">
      <c r="A226" s="386">
        <f>A222+1</f>
        <v>53</v>
      </c>
      <c r="B226" s="88" t="s">
        <v>336</v>
      </c>
      <c r="C226" s="88" t="s">
        <v>338</v>
      </c>
      <c r="D226" s="88" t="s">
        <v>24</v>
      </c>
      <c r="E226" s="399" t="s">
        <v>340</v>
      </c>
      <c r="F226" s="399"/>
      <c r="G226" s="399" t="s">
        <v>332</v>
      </c>
      <c r="H226" s="435"/>
      <c r="I226" s="99"/>
      <c r="J226" s="73"/>
      <c r="K226" s="73"/>
      <c r="L226" s="73"/>
      <c r="M226" s="74"/>
      <c r="N226" s="2"/>
      <c r="V226" s="56"/>
    </row>
    <row r="227" spans="1:22" ht="13.5" thickBot="1">
      <c r="A227" s="386"/>
      <c r="B227" s="58"/>
      <c r="C227" s="58"/>
      <c r="D227" s="59"/>
      <c r="E227" s="60"/>
      <c r="F227" s="61"/>
      <c r="G227" s="437"/>
      <c r="H227" s="438"/>
      <c r="I227" s="439"/>
      <c r="J227" s="62"/>
      <c r="K227" s="63"/>
      <c r="L227" s="64"/>
      <c r="M227" s="65"/>
      <c r="N227" s="2"/>
      <c r="V227" s="56">
        <f>G227</f>
        <v>0</v>
      </c>
    </row>
    <row r="228" spans="1:22" ht="23.25" thickBot="1">
      <c r="A228" s="386"/>
      <c r="B228" s="89" t="s">
        <v>337</v>
      </c>
      <c r="C228" s="89" t="s">
        <v>339</v>
      </c>
      <c r="D228" s="89" t="s">
        <v>23</v>
      </c>
      <c r="E228" s="392" t="s">
        <v>341</v>
      </c>
      <c r="F228" s="392"/>
      <c r="G228" s="393"/>
      <c r="H228" s="394"/>
      <c r="I228" s="395"/>
      <c r="J228" s="66"/>
      <c r="K228" s="64"/>
      <c r="L228" s="67"/>
      <c r="M228" s="68"/>
      <c r="N228" s="2"/>
      <c r="V228" s="56"/>
    </row>
    <row r="229" spans="1:22" ht="13.5" thickBot="1">
      <c r="A229" s="387"/>
      <c r="B229" s="75"/>
      <c r="C229" s="75"/>
      <c r="D229" s="76"/>
      <c r="E229" s="77" t="s">
        <v>4</v>
      </c>
      <c r="F229" s="78"/>
      <c r="G229" s="410"/>
      <c r="H229" s="411"/>
      <c r="I229" s="412"/>
      <c r="J229" s="79"/>
      <c r="K229" s="80"/>
      <c r="L229" s="80"/>
      <c r="M229" s="81"/>
      <c r="N229" s="2"/>
      <c r="V229" s="56"/>
    </row>
    <row r="230" spans="1:22" ht="24" customHeight="1" thickBot="1">
      <c r="A230" s="386">
        <f>A226+1</f>
        <v>54</v>
      </c>
      <c r="B230" s="88" t="s">
        <v>336</v>
      </c>
      <c r="C230" s="88" t="s">
        <v>338</v>
      </c>
      <c r="D230" s="88" t="s">
        <v>24</v>
      </c>
      <c r="E230" s="399" t="s">
        <v>340</v>
      </c>
      <c r="F230" s="399"/>
      <c r="G230" s="399" t="s">
        <v>332</v>
      </c>
      <c r="H230" s="435"/>
      <c r="I230" s="99"/>
      <c r="J230" s="73"/>
      <c r="K230" s="73"/>
      <c r="L230" s="73"/>
      <c r="M230" s="74"/>
      <c r="N230" s="2"/>
      <c r="V230" s="56"/>
    </row>
    <row r="231" spans="1:22" ht="13.5" thickBot="1">
      <c r="A231" s="386"/>
      <c r="B231" s="58"/>
      <c r="C231" s="58"/>
      <c r="D231" s="59"/>
      <c r="E231" s="60"/>
      <c r="F231" s="61"/>
      <c r="G231" s="437"/>
      <c r="H231" s="438"/>
      <c r="I231" s="439"/>
      <c r="J231" s="62"/>
      <c r="K231" s="63"/>
      <c r="L231" s="64"/>
      <c r="M231" s="65"/>
      <c r="N231" s="2"/>
      <c r="V231" s="56">
        <f>G231</f>
        <v>0</v>
      </c>
    </row>
    <row r="232" spans="1:22" ht="23.25" thickBot="1">
      <c r="A232" s="386"/>
      <c r="B232" s="89" t="s">
        <v>337</v>
      </c>
      <c r="C232" s="89" t="s">
        <v>339</v>
      </c>
      <c r="D232" s="89" t="s">
        <v>23</v>
      </c>
      <c r="E232" s="392" t="s">
        <v>341</v>
      </c>
      <c r="F232" s="392"/>
      <c r="G232" s="393"/>
      <c r="H232" s="394"/>
      <c r="I232" s="395"/>
      <c r="J232" s="66"/>
      <c r="K232" s="64"/>
      <c r="L232" s="67"/>
      <c r="M232" s="68"/>
      <c r="N232" s="2"/>
      <c r="V232" s="56"/>
    </row>
    <row r="233" spans="1:22" ht="13.5" thickBot="1">
      <c r="A233" s="387"/>
      <c r="B233" s="75"/>
      <c r="C233" s="75"/>
      <c r="D233" s="76"/>
      <c r="E233" s="77" t="s">
        <v>4</v>
      </c>
      <c r="F233" s="78"/>
      <c r="G233" s="410"/>
      <c r="H233" s="411"/>
      <c r="I233" s="412"/>
      <c r="J233" s="79"/>
      <c r="K233" s="80"/>
      <c r="L233" s="80"/>
      <c r="M233" s="81"/>
      <c r="N233" s="2"/>
      <c r="V233" s="56"/>
    </row>
    <row r="234" spans="1:22" ht="24" customHeight="1" thickBot="1">
      <c r="A234" s="386">
        <f>A230+1</f>
        <v>55</v>
      </c>
      <c r="B234" s="88" t="s">
        <v>336</v>
      </c>
      <c r="C234" s="88" t="s">
        <v>338</v>
      </c>
      <c r="D234" s="88" t="s">
        <v>24</v>
      </c>
      <c r="E234" s="399" t="s">
        <v>340</v>
      </c>
      <c r="F234" s="399"/>
      <c r="G234" s="399" t="s">
        <v>332</v>
      </c>
      <c r="H234" s="435"/>
      <c r="I234" s="99"/>
      <c r="J234" s="73"/>
      <c r="K234" s="73"/>
      <c r="L234" s="73"/>
      <c r="M234" s="74"/>
      <c r="N234" s="2"/>
      <c r="V234" s="56"/>
    </row>
    <row r="235" spans="1:22" ht="13.5" thickBot="1">
      <c r="A235" s="386"/>
      <c r="B235" s="58"/>
      <c r="C235" s="58"/>
      <c r="D235" s="59"/>
      <c r="E235" s="60"/>
      <c r="F235" s="61"/>
      <c r="G235" s="437"/>
      <c r="H235" s="438"/>
      <c r="I235" s="439"/>
      <c r="J235" s="62"/>
      <c r="K235" s="63"/>
      <c r="L235" s="64"/>
      <c r="M235" s="65"/>
      <c r="N235" s="2"/>
      <c r="V235" s="56">
        <f>G235</f>
        <v>0</v>
      </c>
    </row>
    <row r="236" spans="1:22" ht="23.25" thickBot="1">
      <c r="A236" s="386"/>
      <c r="B236" s="89" t="s">
        <v>337</v>
      </c>
      <c r="C236" s="89" t="s">
        <v>339</v>
      </c>
      <c r="D236" s="89" t="s">
        <v>23</v>
      </c>
      <c r="E236" s="392" t="s">
        <v>341</v>
      </c>
      <c r="F236" s="392"/>
      <c r="G236" s="393"/>
      <c r="H236" s="394"/>
      <c r="I236" s="395"/>
      <c r="J236" s="66"/>
      <c r="K236" s="64"/>
      <c r="L236" s="67"/>
      <c r="M236" s="68"/>
      <c r="N236" s="2"/>
      <c r="V236" s="56"/>
    </row>
    <row r="237" spans="1:22" ht="13.5" thickBot="1">
      <c r="A237" s="387"/>
      <c r="B237" s="75"/>
      <c r="C237" s="75"/>
      <c r="D237" s="76"/>
      <c r="E237" s="77" t="s">
        <v>4</v>
      </c>
      <c r="F237" s="78"/>
      <c r="G237" s="410"/>
      <c r="H237" s="411"/>
      <c r="I237" s="412"/>
      <c r="J237" s="79"/>
      <c r="K237" s="80"/>
      <c r="L237" s="80"/>
      <c r="M237" s="81"/>
      <c r="N237" s="2"/>
      <c r="V237" s="56"/>
    </row>
    <row r="238" spans="1:22" ht="24" customHeight="1" thickBot="1">
      <c r="A238" s="386">
        <f>A234+1</f>
        <v>56</v>
      </c>
      <c r="B238" s="88" t="s">
        <v>336</v>
      </c>
      <c r="C238" s="88" t="s">
        <v>338</v>
      </c>
      <c r="D238" s="88" t="s">
        <v>24</v>
      </c>
      <c r="E238" s="399" t="s">
        <v>340</v>
      </c>
      <c r="F238" s="399"/>
      <c r="G238" s="399" t="s">
        <v>332</v>
      </c>
      <c r="H238" s="435"/>
      <c r="I238" s="99"/>
      <c r="J238" s="73"/>
      <c r="K238" s="73"/>
      <c r="L238" s="73"/>
      <c r="M238" s="74"/>
      <c r="N238" s="2"/>
      <c r="V238" s="56"/>
    </row>
    <row r="239" spans="1:22" ht="13.5" thickBot="1">
      <c r="A239" s="386"/>
      <c r="B239" s="58"/>
      <c r="C239" s="58"/>
      <c r="D239" s="59"/>
      <c r="E239" s="60"/>
      <c r="F239" s="61"/>
      <c r="G239" s="437"/>
      <c r="H239" s="438"/>
      <c r="I239" s="439"/>
      <c r="J239" s="62"/>
      <c r="K239" s="63"/>
      <c r="L239" s="64"/>
      <c r="M239" s="65"/>
      <c r="N239" s="2"/>
      <c r="V239" s="56">
        <f>G239</f>
        <v>0</v>
      </c>
    </row>
    <row r="240" spans="1:22" ht="23.25" thickBot="1">
      <c r="A240" s="386"/>
      <c r="B240" s="89" t="s">
        <v>337</v>
      </c>
      <c r="C240" s="89" t="s">
        <v>339</v>
      </c>
      <c r="D240" s="89" t="s">
        <v>23</v>
      </c>
      <c r="E240" s="392" t="s">
        <v>341</v>
      </c>
      <c r="F240" s="392"/>
      <c r="G240" s="393"/>
      <c r="H240" s="394"/>
      <c r="I240" s="395"/>
      <c r="J240" s="66"/>
      <c r="K240" s="64"/>
      <c r="L240" s="67"/>
      <c r="M240" s="68"/>
      <c r="N240" s="2"/>
      <c r="V240" s="56"/>
    </row>
    <row r="241" spans="1:22" ht="13.5" thickBot="1">
      <c r="A241" s="387"/>
      <c r="B241" s="75"/>
      <c r="C241" s="75"/>
      <c r="D241" s="76"/>
      <c r="E241" s="77" t="s">
        <v>4</v>
      </c>
      <c r="F241" s="78"/>
      <c r="G241" s="410"/>
      <c r="H241" s="411"/>
      <c r="I241" s="412"/>
      <c r="J241" s="79"/>
      <c r="K241" s="80"/>
      <c r="L241" s="80"/>
      <c r="M241" s="81"/>
      <c r="N241" s="2"/>
      <c r="V241" s="56"/>
    </row>
    <row r="242" spans="1:22" ht="24" customHeight="1" thickBot="1">
      <c r="A242" s="386">
        <f>A238+1</f>
        <v>57</v>
      </c>
      <c r="B242" s="88" t="s">
        <v>336</v>
      </c>
      <c r="C242" s="88" t="s">
        <v>338</v>
      </c>
      <c r="D242" s="88" t="s">
        <v>24</v>
      </c>
      <c r="E242" s="399" t="s">
        <v>340</v>
      </c>
      <c r="F242" s="399"/>
      <c r="G242" s="399" t="s">
        <v>332</v>
      </c>
      <c r="H242" s="435"/>
      <c r="I242" s="99"/>
      <c r="J242" s="73"/>
      <c r="K242" s="73"/>
      <c r="L242" s="73"/>
      <c r="M242" s="74"/>
      <c r="N242" s="2"/>
      <c r="V242" s="56"/>
    </row>
    <row r="243" spans="1:22" ht="13.5" thickBot="1">
      <c r="A243" s="386"/>
      <c r="B243" s="58"/>
      <c r="C243" s="58"/>
      <c r="D243" s="59"/>
      <c r="E243" s="60"/>
      <c r="F243" s="61"/>
      <c r="G243" s="437"/>
      <c r="H243" s="438"/>
      <c r="I243" s="439"/>
      <c r="J243" s="62"/>
      <c r="K243" s="63"/>
      <c r="L243" s="64"/>
      <c r="M243" s="65"/>
      <c r="N243" s="2"/>
      <c r="V243" s="56">
        <f>G243</f>
        <v>0</v>
      </c>
    </row>
    <row r="244" spans="1:22" ht="23.25" thickBot="1">
      <c r="A244" s="386"/>
      <c r="B244" s="89" t="s">
        <v>337</v>
      </c>
      <c r="C244" s="89" t="s">
        <v>339</v>
      </c>
      <c r="D244" s="89" t="s">
        <v>23</v>
      </c>
      <c r="E244" s="392" t="s">
        <v>341</v>
      </c>
      <c r="F244" s="392"/>
      <c r="G244" s="393"/>
      <c r="H244" s="394"/>
      <c r="I244" s="395"/>
      <c r="J244" s="66"/>
      <c r="K244" s="64"/>
      <c r="L244" s="67"/>
      <c r="M244" s="68"/>
      <c r="N244" s="2"/>
      <c r="V244" s="56"/>
    </row>
    <row r="245" spans="1:22" ht="13.5" thickBot="1">
      <c r="A245" s="387"/>
      <c r="B245" s="75"/>
      <c r="C245" s="75"/>
      <c r="D245" s="76"/>
      <c r="E245" s="77" t="s">
        <v>4</v>
      </c>
      <c r="F245" s="78"/>
      <c r="G245" s="410"/>
      <c r="H245" s="411"/>
      <c r="I245" s="412"/>
      <c r="J245" s="79"/>
      <c r="K245" s="80"/>
      <c r="L245" s="80"/>
      <c r="M245" s="81"/>
      <c r="N245" s="2"/>
      <c r="V245" s="56"/>
    </row>
    <row r="246" spans="1:22" ht="24" customHeight="1" thickBot="1">
      <c r="A246" s="386">
        <f>A242+1</f>
        <v>58</v>
      </c>
      <c r="B246" s="88" t="s">
        <v>336</v>
      </c>
      <c r="C246" s="88" t="s">
        <v>338</v>
      </c>
      <c r="D246" s="88" t="s">
        <v>24</v>
      </c>
      <c r="E246" s="399" t="s">
        <v>340</v>
      </c>
      <c r="F246" s="399"/>
      <c r="G246" s="399" t="s">
        <v>332</v>
      </c>
      <c r="H246" s="435"/>
      <c r="I246" s="99"/>
      <c r="J246" s="73"/>
      <c r="K246" s="73"/>
      <c r="L246" s="73"/>
      <c r="M246" s="74"/>
      <c r="N246" s="2"/>
      <c r="V246" s="56"/>
    </row>
    <row r="247" spans="1:22" ht="13.5" thickBot="1">
      <c r="A247" s="386"/>
      <c r="B247" s="58"/>
      <c r="C247" s="58"/>
      <c r="D247" s="59"/>
      <c r="E247" s="60"/>
      <c r="F247" s="61"/>
      <c r="G247" s="437"/>
      <c r="H247" s="438"/>
      <c r="I247" s="439"/>
      <c r="J247" s="62"/>
      <c r="K247" s="63"/>
      <c r="L247" s="64"/>
      <c r="M247" s="65"/>
      <c r="N247" s="2"/>
      <c r="V247" s="56">
        <f>G247</f>
        <v>0</v>
      </c>
    </row>
    <row r="248" spans="1:22" ht="23.25" thickBot="1">
      <c r="A248" s="386"/>
      <c r="B248" s="89" t="s">
        <v>337</v>
      </c>
      <c r="C248" s="89" t="s">
        <v>339</v>
      </c>
      <c r="D248" s="89" t="s">
        <v>23</v>
      </c>
      <c r="E248" s="392" t="s">
        <v>341</v>
      </c>
      <c r="F248" s="392"/>
      <c r="G248" s="393"/>
      <c r="H248" s="394"/>
      <c r="I248" s="395"/>
      <c r="J248" s="66"/>
      <c r="K248" s="64"/>
      <c r="L248" s="67"/>
      <c r="M248" s="68"/>
      <c r="N248" s="2"/>
      <c r="V248" s="56"/>
    </row>
    <row r="249" spans="1:22" ht="13.5" thickBot="1">
      <c r="A249" s="387"/>
      <c r="B249" s="75"/>
      <c r="C249" s="75"/>
      <c r="D249" s="76"/>
      <c r="E249" s="77" t="s">
        <v>4</v>
      </c>
      <c r="F249" s="78"/>
      <c r="G249" s="410"/>
      <c r="H249" s="411"/>
      <c r="I249" s="412"/>
      <c r="J249" s="79"/>
      <c r="K249" s="80"/>
      <c r="L249" s="80"/>
      <c r="M249" s="81"/>
      <c r="N249" s="2"/>
      <c r="V249" s="56"/>
    </row>
    <row r="250" spans="1:22" ht="24" customHeight="1" thickBot="1">
      <c r="A250" s="386">
        <f>A246+1</f>
        <v>59</v>
      </c>
      <c r="B250" s="88" t="s">
        <v>336</v>
      </c>
      <c r="C250" s="88" t="s">
        <v>338</v>
      </c>
      <c r="D250" s="88" t="s">
        <v>24</v>
      </c>
      <c r="E250" s="399" t="s">
        <v>340</v>
      </c>
      <c r="F250" s="399"/>
      <c r="G250" s="399" t="s">
        <v>332</v>
      </c>
      <c r="H250" s="435"/>
      <c r="I250" s="99"/>
      <c r="J250" s="73"/>
      <c r="K250" s="73"/>
      <c r="L250" s="73"/>
      <c r="M250" s="74"/>
      <c r="N250" s="2"/>
      <c r="V250" s="56"/>
    </row>
    <row r="251" spans="1:22" ht="13.5" thickBot="1">
      <c r="A251" s="386"/>
      <c r="B251" s="58"/>
      <c r="C251" s="58"/>
      <c r="D251" s="59"/>
      <c r="E251" s="60"/>
      <c r="F251" s="61"/>
      <c r="G251" s="437"/>
      <c r="H251" s="438"/>
      <c r="I251" s="439"/>
      <c r="J251" s="62"/>
      <c r="K251" s="63"/>
      <c r="L251" s="64"/>
      <c r="M251" s="65"/>
      <c r="N251" s="2"/>
      <c r="V251" s="56">
        <f>G251</f>
        <v>0</v>
      </c>
    </row>
    <row r="252" spans="1:22" ht="23.25" thickBot="1">
      <c r="A252" s="386"/>
      <c r="B252" s="89" t="s">
        <v>337</v>
      </c>
      <c r="C252" s="89" t="s">
        <v>339</v>
      </c>
      <c r="D252" s="89" t="s">
        <v>23</v>
      </c>
      <c r="E252" s="392" t="s">
        <v>341</v>
      </c>
      <c r="F252" s="392"/>
      <c r="G252" s="393"/>
      <c r="H252" s="394"/>
      <c r="I252" s="395"/>
      <c r="J252" s="66"/>
      <c r="K252" s="64"/>
      <c r="L252" s="67"/>
      <c r="M252" s="68"/>
      <c r="N252" s="2"/>
      <c r="V252" s="56"/>
    </row>
    <row r="253" spans="1:22" ht="13.5" thickBot="1">
      <c r="A253" s="387"/>
      <c r="B253" s="75"/>
      <c r="C253" s="75"/>
      <c r="D253" s="76"/>
      <c r="E253" s="77" t="s">
        <v>4</v>
      </c>
      <c r="F253" s="78"/>
      <c r="G253" s="410"/>
      <c r="H253" s="411"/>
      <c r="I253" s="412"/>
      <c r="J253" s="79"/>
      <c r="K253" s="80"/>
      <c r="L253" s="80"/>
      <c r="M253" s="81"/>
      <c r="N253" s="2"/>
      <c r="V253" s="56"/>
    </row>
    <row r="254" spans="1:22" ht="24" customHeight="1" thickBot="1">
      <c r="A254" s="386">
        <f>A250+1</f>
        <v>60</v>
      </c>
      <c r="B254" s="88" t="s">
        <v>336</v>
      </c>
      <c r="C254" s="88" t="s">
        <v>338</v>
      </c>
      <c r="D254" s="88" t="s">
        <v>24</v>
      </c>
      <c r="E254" s="399" t="s">
        <v>340</v>
      </c>
      <c r="F254" s="399"/>
      <c r="G254" s="399" t="s">
        <v>332</v>
      </c>
      <c r="H254" s="435"/>
      <c r="I254" s="99"/>
      <c r="J254" s="73"/>
      <c r="K254" s="73"/>
      <c r="L254" s="73"/>
      <c r="M254" s="74"/>
      <c r="N254" s="2"/>
      <c r="V254" s="56"/>
    </row>
    <row r="255" spans="1:22" ht="13.5" thickBot="1">
      <c r="A255" s="386"/>
      <c r="B255" s="58"/>
      <c r="C255" s="58"/>
      <c r="D255" s="59"/>
      <c r="E255" s="60"/>
      <c r="F255" s="61"/>
      <c r="G255" s="437"/>
      <c r="H255" s="438"/>
      <c r="I255" s="439"/>
      <c r="J255" s="62"/>
      <c r="K255" s="63"/>
      <c r="L255" s="64"/>
      <c r="M255" s="65"/>
      <c r="N255" s="2"/>
      <c r="V255" s="56">
        <f>G255</f>
        <v>0</v>
      </c>
    </row>
    <row r="256" spans="1:22" ht="23.25" thickBot="1">
      <c r="A256" s="386"/>
      <c r="B256" s="89" t="s">
        <v>337</v>
      </c>
      <c r="C256" s="89" t="s">
        <v>339</v>
      </c>
      <c r="D256" s="89" t="s">
        <v>23</v>
      </c>
      <c r="E256" s="392" t="s">
        <v>341</v>
      </c>
      <c r="F256" s="392"/>
      <c r="G256" s="393"/>
      <c r="H256" s="394"/>
      <c r="I256" s="395"/>
      <c r="J256" s="66"/>
      <c r="K256" s="64"/>
      <c r="L256" s="67"/>
      <c r="M256" s="68"/>
      <c r="N256" s="2"/>
      <c r="V256" s="56"/>
    </row>
    <row r="257" spans="1:22" ht="13.5" thickBot="1">
      <c r="A257" s="387"/>
      <c r="B257" s="75"/>
      <c r="C257" s="75"/>
      <c r="D257" s="76"/>
      <c r="E257" s="77" t="s">
        <v>4</v>
      </c>
      <c r="F257" s="78"/>
      <c r="G257" s="410"/>
      <c r="H257" s="411"/>
      <c r="I257" s="412"/>
      <c r="J257" s="79"/>
      <c r="K257" s="80"/>
      <c r="L257" s="80"/>
      <c r="M257" s="81"/>
      <c r="N257" s="2"/>
      <c r="V257" s="56"/>
    </row>
    <row r="258" spans="1:22" ht="24" customHeight="1" thickBot="1">
      <c r="A258" s="386">
        <f>A254+1</f>
        <v>61</v>
      </c>
      <c r="B258" s="88" t="s">
        <v>336</v>
      </c>
      <c r="C258" s="88" t="s">
        <v>338</v>
      </c>
      <c r="D258" s="88" t="s">
        <v>24</v>
      </c>
      <c r="E258" s="399" t="s">
        <v>340</v>
      </c>
      <c r="F258" s="399"/>
      <c r="G258" s="399" t="s">
        <v>332</v>
      </c>
      <c r="H258" s="435"/>
      <c r="I258" s="99"/>
      <c r="J258" s="73"/>
      <c r="K258" s="73"/>
      <c r="L258" s="73"/>
      <c r="M258" s="74"/>
      <c r="N258" s="2"/>
      <c r="V258" s="56"/>
    </row>
    <row r="259" spans="1:22" ht="13.5" thickBot="1">
      <c r="A259" s="386"/>
      <c r="B259" s="58"/>
      <c r="C259" s="58"/>
      <c r="D259" s="59"/>
      <c r="E259" s="60"/>
      <c r="F259" s="61"/>
      <c r="G259" s="437"/>
      <c r="H259" s="438"/>
      <c r="I259" s="439"/>
      <c r="J259" s="62"/>
      <c r="K259" s="63"/>
      <c r="L259" s="64"/>
      <c r="M259" s="65"/>
      <c r="N259" s="2"/>
      <c r="V259" s="56">
        <f>G259</f>
        <v>0</v>
      </c>
    </row>
    <row r="260" spans="1:22" ht="23.25" thickBot="1">
      <c r="A260" s="386"/>
      <c r="B260" s="89" t="s">
        <v>337</v>
      </c>
      <c r="C260" s="89" t="s">
        <v>339</v>
      </c>
      <c r="D260" s="89" t="s">
        <v>23</v>
      </c>
      <c r="E260" s="392" t="s">
        <v>341</v>
      </c>
      <c r="F260" s="392"/>
      <c r="G260" s="393"/>
      <c r="H260" s="394"/>
      <c r="I260" s="395"/>
      <c r="J260" s="66"/>
      <c r="K260" s="64"/>
      <c r="L260" s="67"/>
      <c r="M260" s="68"/>
      <c r="N260" s="2"/>
      <c r="V260" s="56"/>
    </row>
    <row r="261" spans="1:22" ht="13.5" thickBot="1">
      <c r="A261" s="387"/>
      <c r="B261" s="75"/>
      <c r="C261" s="75"/>
      <c r="D261" s="76"/>
      <c r="E261" s="77" t="s">
        <v>4</v>
      </c>
      <c r="F261" s="78"/>
      <c r="G261" s="410"/>
      <c r="H261" s="411"/>
      <c r="I261" s="412"/>
      <c r="J261" s="79"/>
      <c r="K261" s="80"/>
      <c r="L261" s="80"/>
      <c r="M261" s="81"/>
      <c r="N261" s="2"/>
      <c r="V261" s="56"/>
    </row>
    <row r="262" spans="1:22" ht="24" customHeight="1" thickBot="1">
      <c r="A262" s="386">
        <f>A258+1</f>
        <v>62</v>
      </c>
      <c r="B262" s="88" t="s">
        <v>336</v>
      </c>
      <c r="C262" s="88" t="s">
        <v>338</v>
      </c>
      <c r="D262" s="88" t="s">
        <v>24</v>
      </c>
      <c r="E262" s="399" t="s">
        <v>340</v>
      </c>
      <c r="F262" s="399"/>
      <c r="G262" s="399" t="s">
        <v>332</v>
      </c>
      <c r="H262" s="435"/>
      <c r="I262" s="99"/>
      <c r="J262" s="73"/>
      <c r="K262" s="73"/>
      <c r="L262" s="73"/>
      <c r="M262" s="74"/>
      <c r="N262" s="2"/>
      <c r="V262" s="56"/>
    </row>
    <row r="263" spans="1:22" ht="13.5" thickBot="1">
      <c r="A263" s="386"/>
      <c r="B263" s="58"/>
      <c r="C263" s="58"/>
      <c r="D263" s="59"/>
      <c r="E263" s="60"/>
      <c r="F263" s="61"/>
      <c r="G263" s="437"/>
      <c r="H263" s="438"/>
      <c r="I263" s="439"/>
      <c r="J263" s="62"/>
      <c r="K263" s="63"/>
      <c r="L263" s="64"/>
      <c r="M263" s="65"/>
      <c r="N263" s="2"/>
      <c r="V263" s="56">
        <f>G263</f>
        <v>0</v>
      </c>
    </row>
    <row r="264" spans="1:22" ht="23.25" thickBot="1">
      <c r="A264" s="386"/>
      <c r="B264" s="89" t="s">
        <v>337</v>
      </c>
      <c r="C264" s="89" t="s">
        <v>339</v>
      </c>
      <c r="D264" s="89" t="s">
        <v>23</v>
      </c>
      <c r="E264" s="392" t="s">
        <v>341</v>
      </c>
      <c r="F264" s="392"/>
      <c r="G264" s="393"/>
      <c r="H264" s="394"/>
      <c r="I264" s="395"/>
      <c r="J264" s="66"/>
      <c r="K264" s="64"/>
      <c r="L264" s="67"/>
      <c r="M264" s="68"/>
      <c r="N264" s="2"/>
      <c r="V264" s="56"/>
    </row>
    <row r="265" spans="1:22" ht="13.5" thickBot="1">
      <c r="A265" s="387"/>
      <c r="B265" s="75"/>
      <c r="C265" s="75"/>
      <c r="D265" s="76"/>
      <c r="E265" s="77" t="s">
        <v>4</v>
      </c>
      <c r="F265" s="78"/>
      <c r="G265" s="410"/>
      <c r="H265" s="411"/>
      <c r="I265" s="412"/>
      <c r="J265" s="79"/>
      <c r="K265" s="80"/>
      <c r="L265" s="80"/>
      <c r="M265" s="81"/>
      <c r="N265" s="2"/>
      <c r="V265" s="56"/>
    </row>
    <row r="266" spans="1:22" ht="24" customHeight="1" thickBot="1">
      <c r="A266" s="386">
        <f>A262+1</f>
        <v>63</v>
      </c>
      <c r="B266" s="88" t="s">
        <v>336</v>
      </c>
      <c r="C266" s="88" t="s">
        <v>338</v>
      </c>
      <c r="D266" s="88" t="s">
        <v>24</v>
      </c>
      <c r="E266" s="399" t="s">
        <v>340</v>
      </c>
      <c r="F266" s="399"/>
      <c r="G266" s="399" t="s">
        <v>332</v>
      </c>
      <c r="H266" s="435"/>
      <c r="I266" s="99"/>
      <c r="J266" s="73"/>
      <c r="K266" s="73"/>
      <c r="L266" s="73"/>
      <c r="M266" s="74"/>
      <c r="N266" s="2"/>
      <c r="V266" s="56"/>
    </row>
    <row r="267" spans="1:22" ht="13.5" thickBot="1">
      <c r="A267" s="386"/>
      <c r="B267" s="58"/>
      <c r="C267" s="58"/>
      <c r="D267" s="59"/>
      <c r="E267" s="60"/>
      <c r="F267" s="61"/>
      <c r="G267" s="437"/>
      <c r="H267" s="438"/>
      <c r="I267" s="439"/>
      <c r="J267" s="62"/>
      <c r="K267" s="63"/>
      <c r="L267" s="64"/>
      <c r="M267" s="65"/>
      <c r="N267" s="2"/>
      <c r="V267" s="56">
        <f>G267</f>
        <v>0</v>
      </c>
    </row>
    <row r="268" spans="1:22" ht="23.25" thickBot="1">
      <c r="A268" s="386"/>
      <c r="B268" s="89" t="s">
        <v>337</v>
      </c>
      <c r="C268" s="89" t="s">
        <v>339</v>
      </c>
      <c r="D268" s="89" t="s">
        <v>23</v>
      </c>
      <c r="E268" s="392" t="s">
        <v>341</v>
      </c>
      <c r="F268" s="392"/>
      <c r="G268" s="393"/>
      <c r="H268" s="394"/>
      <c r="I268" s="395"/>
      <c r="J268" s="66"/>
      <c r="K268" s="64"/>
      <c r="L268" s="67"/>
      <c r="M268" s="68"/>
      <c r="N268" s="2"/>
      <c r="V268" s="56"/>
    </row>
    <row r="269" spans="1:22" ht="13.5" thickBot="1">
      <c r="A269" s="387"/>
      <c r="B269" s="75"/>
      <c r="C269" s="75"/>
      <c r="D269" s="76"/>
      <c r="E269" s="77" t="s">
        <v>4</v>
      </c>
      <c r="F269" s="78"/>
      <c r="G269" s="410"/>
      <c r="H269" s="411"/>
      <c r="I269" s="412"/>
      <c r="J269" s="79"/>
      <c r="K269" s="80"/>
      <c r="L269" s="80"/>
      <c r="M269" s="81"/>
      <c r="N269" s="2"/>
      <c r="V269" s="56"/>
    </row>
    <row r="270" spans="1:22" ht="24" customHeight="1" thickBot="1">
      <c r="A270" s="386">
        <f>A266+1</f>
        <v>64</v>
      </c>
      <c r="B270" s="88" t="s">
        <v>336</v>
      </c>
      <c r="C270" s="88" t="s">
        <v>338</v>
      </c>
      <c r="D270" s="88" t="s">
        <v>24</v>
      </c>
      <c r="E270" s="399" t="s">
        <v>340</v>
      </c>
      <c r="F270" s="399"/>
      <c r="G270" s="399" t="s">
        <v>332</v>
      </c>
      <c r="H270" s="435"/>
      <c r="I270" s="99"/>
      <c r="J270" s="73"/>
      <c r="K270" s="73"/>
      <c r="L270" s="73"/>
      <c r="M270" s="74"/>
      <c r="N270" s="2"/>
      <c r="V270" s="56"/>
    </row>
    <row r="271" spans="1:22" ht="13.5" thickBot="1">
      <c r="A271" s="386"/>
      <c r="B271" s="58"/>
      <c r="C271" s="58"/>
      <c r="D271" s="59"/>
      <c r="E271" s="60"/>
      <c r="F271" s="61"/>
      <c r="G271" s="437"/>
      <c r="H271" s="438"/>
      <c r="I271" s="439"/>
      <c r="J271" s="62"/>
      <c r="K271" s="63"/>
      <c r="L271" s="64"/>
      <c r="M271" s="65"/>
      <c r="N271" s="2"/>
      <c r="V271" s="56">
        <f>G271</f>
        <v>0</v>
      </c>
    </row>
    <row r="272" spans="1:22" ht="23.25" thickBot="1">
      <c r="A272" s="386"/>
      <c r="B272" s="89" t="s">
        <v>337</v>
      </c>
      <c r="C272" s="89" t="s">
        <v>339</v>
      </c>
      <c r="D272" s="89" t="s">
        <v>23</v>
      </c>
      <c r="E272" s="392" t="s">
        <v>341</v>
      </c>
      <c r="F272" s="392"/>
      <c r="G272" s="393"/>
      <c r="H272" s="394"/>
      <c r="I272" s="395"/>
      <c r="J272" s="66"/>
      <c r="K272" s="64"/>
      <c r="L272" s="67"/>
      <c r="M272" s="68"/>
      <c r="N272" s="2"/>
      <c r="V272" s="56"/>
    </row>
    <row r="273" spans="1:22" ht="13.5" thickBot="1">
      <c r="A273" s="387"/>
      <c r="B273" s="75"/>
      <c r="C273" s="75"/>
      <c r="D273" s="76"/>
      <c r="E273" s="77" t="s">
        <v>4</v>
      </c>
      <c r="F273" s="78"/>
      <c r="G273" s="410"/>
      <c r="H273" s="411"/>
      <c r="I273" s="412"/>
      <c r="J273" s="79"/>
      <c r="K273" s="80"/>
      <c r="L273" s="80"/>
      <c r="M273" s="81"/>
      <c r="N273" s="2"/>
      <c r="V273" s="56"/>
    </row>
    <row r="274" spans="1:22" ht="24" customHeight="1" thickBot="1">
      <c r="A274" s="386">
        <f>A270+1</f>
        <v>65</v>
      </c>
      <c r="B274" s="88" t="s">
        <v>336</v>
      </c>
      <c r="C274" s="88" t="s">
        <v>338</v>
      </c>
      <c r="D274" s="88" t="s">
        <v>24</v>
      </c>
      <c r="E274" s="399" t="s">
        <v>340</v>
      </c>
      <c r="F274" s="399"/>
      <c r="G274" s="399" t="s">
        <v>332</v>
      </c>
      <c r="H274" s="435"/>
      <c r="I274" s="99"/>
      <c r="J274" s="73"/>
      <c r="K274" s="73"/>
      <c r="L274" s="73"/>
      <c r="M274" s="74"/>
      <c r="N274" s="2"/>
      <c r="V274" s="56"/>
    </row>
    <row r="275" spans="1:22" ht="13.5" thickBot="1">
      <c r="A275" s="386"/>
      <c r="B275" s="58"/>
      <c r="C275" s="58"/>
      <c r="D275" s="59"/>
      <c r="E275" s="60"/>
      <c r="F275" s="61"/>
      <c r="G275" s="437"/>
      <c r="H275" s="438"/>
      <c r="I275" s="439"/>
      <c r="J275" s="62"/>
      <c r="K275" s="63"/>
      <c r="L275" s="64"/>
      <c r="M275" s="65"/>
      <c r="N275" s="2"/>
      <c r="V275" s="56">
        <f>G275</f>
        <v>0</v>
      </c>
    </row>
    <row r="276" spans="1:22" ht="23.25" thickBot="1">
      <c r="A276" s="386"/>
      <c r="B276" s="89" t="s">
        <v>337</v>
      </c>
      <c r="C276" s="89" t="s">
        <v>339</v>
      </c>
      <c r="D276" s="89" t="s">
        <v>23</v>
      </c>
      <c r="E276" s="392" t="s">
        <v>341</v>
      </c>
      <c r="F276" s="392"/>
      <c r="G276" s="393"/>
      <c r="H276" s="394"/>
      <c r="I276" s="395"/>
      <c r="J276" s="66"/>
      <c r="K276" s="64"/>
      <c r="L276" s="67"/>
      <c r="M276" s="68"/>
      <c r="N276" s="2"/>
      <c r="V276" s="56"/>
    </row>
    <row r="277" spans="1:22" ht="13.5" thickBot="1">
      <c r="A277" s="387"/>
      <c r="B277" s="75"/>
      <c r="C277" s="75"/>
      <c r="D277" s="76"/>
      <c r="E277" s="77" t="s">
        <v>4</v>
      </c>
      <c r="F277" s="78"/>
      <c r="G277" s="410"/>
      <c r="H277" s="411"/>
      <c r="I277" s="412"/>
      <c r="J277" s="79"/>
      <c r="K277" s="80"/>
      <c r="L277" s="80"/>
      <c r="M277" s="81"/>
      <c r="N277" s="2"/>
      <c r="V277" s="56"/>
    </row>
    <row r="278" spans="1:22" ht="24" customHeight="1" thickBot="1">
      <c r="A278" s="386">
        <f>A274+1</f>
        <v>66</v>
      </c>
      <c r="B278" s="88" t="s">
        <v>336</v>
      </c>
      <c r="C278" s="88" t="s">
        <v>338</v>
      </c>
      <c r="D278" s="88" t="s">
        <v>24</v>
      </c>
      <c r="E278" s="399" t="s">
        <v>340</v>
      </c>
      <c r="F278" s="399"/>
      <c r="G278" s="399" t="s">
        <v>332</v>
      </c>
      <c r="H278" s="435"/>
      <c r="I278" s="99"/>
      <c r="J278" s="73"/>
      <c r="K278" s="73"/>
      <c r="L278" s="73"/>
      <c r="M278" s="74"/>
      <c r="N278" s="2"/>
      <c r="V278" s="56"/>
    </row>
    <row r="279" spans="1:22" ht="13.5" thickBot="1">
      <c r="A279" s="386"/>
      <c r="B279" s="58"/>
      <c r="C279" s="58"/>
      <c r="D279" s="59"/>
      <c r="E279" s="60"/>
      <c r="F279" s="61"/>
      <c r="G279" s="437"/>
      <c r="H279" s="438"/>
      <c r="I279" s="439"/>
      <c r="J279" s="62"/>
      <c r="K279" s="63"/>
      <c r="L279" s="64"/>
      <c r="M279" s="65"/>
      <c r="N279" s="2"/>
      <c r="V279" s="56">
        <f>G279</f>
        <v>0</v>
      </c>
    </row>
    <row r="280" spans="1:22" ht="23.25" thickBot="1">
      <c r="A280" s="386"/>
      <c r="B280" s="89" t="s">
        <v>337</v>
      </c>
      <c r="C280" s="89" t="s">
        <v>339</v>
      </c>
      <c r="D280" s="89" t="s">
        <v>23</v>
      </c>
      <c r="E280" s="392" t="s">
        <v>341</v>
      </c>
      <c r="F280" s="392"/>
      <c r="G280" s="393"/>
      <c r="H280" s="394"/>
      <c r="I280" s="395"/>
      <c r="J280" s="66"/>
      <c r="K280" s="64"/>
      <c r="L280" s="67"/>
      <c r="M280" s="68"/>
      <c r="N280" s="2"/>
      <c r="V280" s="56"/>
    </row>
    <row r="281" spans="1:22" ht="13.5" thickBot="1">
      <c r="A281" s="387"/>
      <c r="B281" s="75"/>
      <c r="C281" s="75"/>
      <c r="D281" s="76"/>
      <c r="E281" s="77" t="s">
        <v>4</v>
      </c>
      <c r="F281" s="78"/>
      <c r="G281" s="410"/>
      <c r="H281" s="411"/>
      <c r="I281" s="412"/>
      <c r="J281" s="79"/>
      <c r="K281" s="80"/>
      <c r="L281" s="80"/>
      <c r="M281" s="81"/>
      <c r="N281" s="2"/>
      <c r="V281" s="56"/>
    </row>
    <row r="282" spans="1:22" ht="24" customHeight="1" thickBot="1">
      <c r="A282" s="386">
        <f>A278+1</f>
        <v>67</v>
      </c>
      <c r="B282" s="88" t="s">
        <v>336</v>
      </c>
      <c r="C282" s="88" t="s">
        <v>338</v>
      </c>
      <c r="D282" s="88" t="s">
        <v>24</v>
      </c>
      <c r="E282" s="399" t="s">
        <v>340</v>
      </c>
      <c r="F282" s="399"/>
      <c r="G282" s="399" t="s">
        <v>332</v>
      </c>
      <c r="H282" s="435"/>
      <c r="I282" s="99"/>
      <c r="J282" s="73"/>
      <c r="K282" s="73"/>
      <c r="L282" s="73"/>
      <c r="M282" s="74"/>
      <c r="N282" s="2"/>
      <c r="V282" s="56"/>
    </row>
    <row r="283" spans="1:22" ht="13.5" thickBot="1">
      <c r="A283" s="386"/>
      <c r="B283" s="58"/>
      <c r="C283" s="58"/>
      <c r="D283" s="59"/>
      <c r="E283" s="60"/>
      <c r="F283" s="61"/>
      <c r="G283" s="437"/>
      <c r="H283" s="438"/>
      <c r="I283" s="439"/>
      <c r="J283" s="62"/>
      <c r="K283" s="63"/>
      <c r="L283" s="64"/>
      <c r="M283" s="65"/>
      <c r="N283" s="2"/>
      <c r="V283" s="56">
        <f>G283</f>
        <v>0</v>
      </c>
    </row>
    <row r="284" spans="1:22" ht="23.25" thickBot="1">
      <c r="A284" s="386"/>
      <c r="B284" s="89" t="s">
        <v>337</v>
      </c>
      <c r="C284" s="89" t="s">
        <v>339</v>
      </c>
      <c r="D284" s="89" t="s">
        <v>23</v>
      </c>
      <c r="E284" s="392" t="s">
        <v>341</v>
      </c>
      <c r="F284" s="392"/>
      <c r="G284" s="393"/>
      <c r="H284" s="394"/>
      <c r="I284" s="395"/>
      <c r="J284" s="66"/>
      <c r="K284" s="64"/>
      <c r="L284" s="67"/>
      <c r="M284" s="68"/>
      <c r="N284" s="2"/>
      <c r="V284" s="56"/>
    </row>
    <row r="285" spans="1:22" ht="13.5" thickBot="1">
      <c r="A285" s="387"/>
      <c r="B285" s="75"/>
      <c r="C285" s="75"/>
      <c r="D285" s="76"/>
      <c r="E285" s="77" t="s">
        <v>4</v>
      </c>
      <c r="F285" s="78"/>
      <c r="G285" s="410"/>
      <c r="H285" s="411"/>
      <c r="I285" s="412"/>
      <c r="J285" s="79"/>
      <c r="K285" s="80"/>
      <c r="L285" s="80"/>
      <c r="M285" s="81"/>
      <c r="N285" s="2"/>
      <c r="V285" s="56"/>
    </row>
    <row r="286" spans="1:22" ht="24" customHeight="1" thickBot="1">
      <c r="A286" s="386">
        <f>A282+1</f>
        <v>68</v>
      </c>
      <c r="B286" s="88" t="s">
        <v>336</v>
      </c>
      <c r="C286" s="88" t="s">
        <v>338</v>
      </c>
      <c r="D286" s="88" t="s">
        <v>24</v>
      </c>
      <c r="E286" s="399" t="s">
        <v>340</v>
      </c>
      <c r="F286" s="399"/>
      <c r="G286" s="399" t="s">
        <v>332</v>
      </c>
      <c r="H286" s="435"/>
      <c r="I286" s="99"/>
      <c r="J286" s="73"/>
      <c r="K286" s="73"/>
      <c r="L286" s="73"/>
      <c r="M286" s="74"/>
      <c r="N286" s="2"/>
      <c r="V286" s="56"/>
    </row>
    <row r="287" spans="1:22" ht="13.5" thickBot="1">
      <c r="A287" s="386"/>
      <c r="B287" s="58"/>
      <c r="C287" s="58"/>
      <c r="D287" s="59"/>
      <c r="E287" s="60"/>
      <c r="F287" s="61"/>
      <c r="G287" s="437"/>
      <c r="H287" s="438"/>
      <c r="I287" s="439"/>
      <c r="J287" s="62"/>
      <c r="K287" s="63"/>
      <c r="L287" s="64"/>
      <c r="M287" s="65"/>
      <c r="N287" s="2"/>
      <c r="V287" s="56">
        <f>G287</f>
        <v>0</v>
      </c>
    </row>
    <row r="288" spans="1:22" ht="23.25" thickBot="1">
      <c r="A288" s="386"/>
      <c r="B288" s="89" t="s">
        <v>337</v>
      </c>
      <c r="C288" s="89" t="s">
        <v>339</v>
      </c>
      <c r="D288" s="89" t="s">
        <v>23</v>
      </c>
      <c r="E288" s="392" t="s">
        <v>341</v>
      </c>
      <c r="F288" s="392"/>
      <c r="G288" s="393"/>
      <c r="H288" s="394"/>
      <c r="I288" s="395"/>
      <c r="J288" s="66"/>
      <c r="K288" s="64"/>
      <c r="L288" s="67"/>
      <c r="M288" s="68"/>
      <c r="N288" s="2"/>
      <c r="V288" s="56"/>
    </row>
    <row r="289" spans="1:22" ht="13.5" thickBot="1">
      <c r="A289" s="387"/>
      <c r="B289" s="75"/>
      <c r="C289" s="75"/>
      <c r="D289" s="76"/>
      <c r="E289" s="77" t="s">
        <v>4</v>
      </c>
      <c r="F289" s="78"/>
      <c r="G289" s="410"/>
      <c r="H289" s="411"/>
      <c r="I289" s="412"/>
      <c r="J289" s="79"/>
      <c r="K289" s="80"/>
      <c r="L289" s="80"/>
      <c r="M289" s="81"/>
      <c r="N289" s="2"/>
      <c r="V289" s="56"/>
    </row>
    <row r="290" spans="1:22" ht="24" customHeight="1" thickBot="1">
      <c r="A290" s="386">
        <f>A286+1</f>
        <v>69</v>
      </c>
      <c r="B290" s="88" t="s">
        <v>336</v>
      </c>
      <c r="C290" s="88" t="s">
        <v>338</v>
      </c>
      <c r="D290" s="88" t="s">
        <v>24</v>
      </c>
      <c r="E290" s="399" t="s">
        <v>340</v>
      </c>
      <c r="F290" s="399"/>
      <c r="G290" s="399" t="s">
        <v>332</v>
      </c>
      <c r="H290" s="435"/>
      <c r="I290" s="99"/>
      <c r="J290" s="73"/>
      <c r="K290" s="73"/>
      <c r="L290" s="73"/>
      <c r="M290" s="74"/>
      <c r="N290" s="2"/>
      <c r="V290" s="56"/>
    </row>
    <row r="291" spans="1:22" ht="13.5" thickBot="1">
      <c r="A291" s="386"/>
      <c r="B291" s="58"/>
      <c r="C291" s="58"/>
      <c r="D291" s="59"/>
      <c r="E291" s="60"/>
      <c r="F291" s="61"/>
      <c r="G291" s="437"/>
      <c r="H291" s="438"/>
      <c r="I291" s="439"/>
      <c r="J291" s="62"/>
      <c r="K291" s="63"/>
      <c r="L291" s="64"/>
      <c r="M291" s="65"/>
      <c r="N291" s="2"/>
      <c r="V291" s="56">
        <f>G291</f>
        <v>0</v>
      </c>
    </row>
    <row r="292" spans="1:22" ht="23.25" thickBot="1">
      <c r="A292" s="386"/>
      <c r="B292" s="89" t="s">
        <v>337</v>
      </c>
      <c r="C292" s="89" t="s">
        <v>339</v>
      </c>
      <c r="D292" s="89" t="s">
        <v>23</v>
      </c>
      <c r="E292" s="392" t="s">
        <v>341</v>
      </c>
      <c r="F292" s="392"/>
      <c r="G292" s="393"/>
      <c r="H292" s="394"/>
      <c r="I292" s="395"/>
      <c r="J292" s="66"/>
      <c r="K292" s="64"/>
      <c r="L292" s="67"/>
      <c r="M292" s="68"/>
      <c r="N292" s="2"/>
      <c r="V292" s="56"/>
    </row>
    <row r="293" spans="1:22" ht="13.5" thickBot="1">
      <c r="A293" s="387"/>
      <c r="B293" s="75"/>
      <c r="C293" s="75"/>
      <c r="D293" s="76"/>
      <c r="E293" s="77" t="s">
        <v>4</v>
      </c>
      <c r="F293" s="78"/>
      <c r="G293" s="410"/>
      <c r="H293" s="411"/>
      <c r="I293" s="412"/>
      <c r="J293" s="79"/>
      <c r="K293" s="80"/>
      <c r="L293" s="80"/>
      <c r="M293" s="81"/>
      <c r="N293" s="2"/>
      <c r="V293" s="56"/>
    </row>
    <row r="294" spans="1:22" ht="24" customHeight="1" thickBot="1">
      <c r="A294" s="386">
        <f>A290+1</f>
        <v>70</v>
      </c>
      <c r="B294" s="88" t="s">
        <v>336</v>
      </c>
      <c r="C294" s="88" t="s">
        <v>338</v>
      </c>
      <c r="D294" s="88" t="s">
        <v>24</v>
      </c>
      <c r="E294" s="399" t="s">
        <v>340</v>
      </c>
      <c r="F294" s="399"/>
      <c r="G294" s="399" t="s">
        <v>332</v>
      </c>
      <c r="H294" s="435"/>
      <c r="I294" s="99"/>
      <c r="J294" s="73"/>
      <c r="K294" s="73"/>
      <c r="L294" s="73"/>
      <c r="M294" s="74"/>
      <c r="N294" s="2"/>
      <c r="V294" s="56"/>
    </row>
    <row r="295" spans="1:22" ht="13.5" thickBot="1">
      <c r="A295" s="386"/>
      <c r="B295" s="58"/>
      <c r="C295" s="58"/>
      <c r="D295" s="59"/>
      <c r="E295" s="60"/>
      <c r="F295" s="61"/>
      <c r="G295" s="437"/>
      <c r="H295" s="438"/>
      <c r="I295" s="439"/>
      <c r="J295" s="62"/>
      <c r="K295" s="63"/>
      <c r="L295" s="64"/>
      <c r="M295" s="65"/>
      <c r="N295" s="2"/>
      <c r="V295" s="56">
        <f>G295</f>
        <v>0</v>
      </c>
    </row>
    <row r="296" spans="1:22" ht="23.25" thickBot="1">
      <c r="A296" s="386"/>
      <c r="B296" s="89" t="s">
        <v>337</v>
      </c>
      <c r="C296" s="89" t="s">
        <v>339</v>
      </c>
      <c r="D296" s="89" t="s">
        <v>23</v>
      </c>
      <c r="E296" s="392" t="s">
        <v>341</v>
      </c>
      <c r="F296" s="392"/>
      <c r="G296" s="393"/>
      <c r="H296" s="394"/>
      <c r="I296" s="395"/>
      <c r="J296" s="66"/>
      <c r="K296" s="64"/>
      <c r="L296" s="67"/>
      <c r="M296" s="68"/>
      <c r="N296" s="2"/>
      <c r="V296" s="56"/>
    </row>
    <row r="297" spans="1:22" ht="13.5" thickBot="1">
      <c r="A297" s="387"/>
      <c r="B297" s="75"/>
      <c r="C297" s="75"/>
      <c r="D297" s="76"/>
      <c r="E297" s="77" t="s">
        <v>4</v>
      </c>
      <c r="F297" s="78"/>
      <c r="G297" s="410"/>
      <c r="H297" s="411"/>
      <c r="I297" s="412"/>
      <c r="J297" s="79"/>
      <c r="K297" s="80"/>
      <c r="L297" s="80"/>
      <c r="M297" s="81"/>
      <c r="N297" s="2"/>
      <c r="V297" s="56"/>
    </row>
    <row r="298" spans="1:22" ht="24" customHeight="1" thickBot="1">
      <c r="A298" s="386">
        <f>A294+1</f>
        <v>71</v>
      </c>
      <c r="B298" s="88" t="s">
        <v>336</v>
      </c>
      <c r="C298" s="88" t="s">
        <v>338</v>
      </c>
      <c r="D298" s="88" t="s">
        <v>24</v>
      </c>
      <c r="E298" s="399" t="s">
        <v>340</v>
      </c>
      <c r="F298" s="399"/>
      <c r="G298" s="399" t="s">
        <v>332</v>
      </c>
      <c r="H298" s="435"/>
      <c r="I298" s="99"/>
      <c r="J298" s="73"/>
      <c r="K298" s="73"/>
      <c r="L298" s="73"/>
      <c r="M298" s="74"/>
      <c r="N298" s="2"/>
      <c r="V298" s="56"/>
    </row>
    <row r="299" spans="1:22" ht="13.5" thickBot="1">
      <c r="A299" s="386"/>
      <c r="B299" s="58"/>
      <c r="C299" s="58"/>
      <c r="D299" s="59"/>
      <c r="E299" s="60"/>
      <c r="F299" s="61"/>
      <c r="G299" s="437"/>
      <c r="H299" s="438"/>
      <c r="I299" s="439"/>
      <c r="J299" s="62"/>
      <c r="K299" s="63"/>
      <c r="L299" s="64"/>
      <c r="M299" s="65"/>
      <c r="N299" s="2"/>
      <c r="V299" s="56">
        <f>G299</f>
        <v>0</v>
      </c>
    </row>
    <row r="300" spans="1:22" ht="23.25" thickBot="1">
      <c r="A300" s="386"/>
      <c r="B300" s="89" t="s">
        <v>337</v>
      </c>
      <c r="C300" s="89" t="s">
        <v>339</v>
      </c>
      <c r="D300" s="89" t="s">
        <v>23</v>
      </c>
      <c r="E300" s="392" t="s">
        <v>341</v>
      </c>
      <c r="F300" s="392"/>
      <c r="G300" s="393"/>
      <c r="H300" s="394"/>
      <c r="I300" s="395"/>
      <c r="J300" s="66"/>
      <c r="K300" s="64"/>
      <c r="L300" s="67"/>
      <c r="M300" s="68"/>
      <c r="N300" s="2"/>
      <c r="V300" s="56"/>
    </row>
    <row r="301" spans="1:22" ht="13.5" thickBot="1">
      <c r="A301" s="387"/>
      <c r="B301" s="75"/>
      <c r="C301" s="75"/>
      <c r="D301" s="76"/>
      <c r="E301" s="77" t="s">
        <v>4</v>
      </c>
      <c r="F301" s="78"/>
      <c r="G301" s="410"/>
      <c r="H301" s="411"/>
      <c r="I301" s="412"/>
      <c r="J301" s="79"/>
      <c r="K301" s="80"/>
      <c r="L301" s="80"/>
      <c r="M301" s="81"/>
      <c r="N301" s="2"/>
      <c r="V301" s="56"/>
    </row>
    <row r="302" spans="1:22" ht="24" customHeight="1" thickBot="1">
      <c r="A302" s="386">
        <f>A298+1</f>
        <v>72</v>
      </c>
      <c r="B302" s="88" t="s">
        <v>336</v>
      </c>
      <c r="C302" s="88" t="s">
        <v>338</v>
      </c>
      <c r="D302" s="88" t="s">
        <v>24</v>
      </c>
      <c r="E302" s="399" t="s">
        <v>340</v>
      </c>
      <c r="F302" s="399"/>
      <c r="G302" s="399" t="s">
        <v>332</v>
      </c>
      <c r="H302" s="435"/>
      <c r="I302" s="99"/>
      <c r="J302" s="73"/>
      <c r="K302" s="73"/>
      <c r="L302" s="73"/>
      <c r="M302" s="74"/>
      <c r="N302" s="2"/>
      <c r="V302" s="56"/>
    </row>
    <row r="303" spans="1:22" ht="13.5" thickBot="1">
      <c r="A303" s="386"/>
      <c r="B303" s="58"/>
      <c r="C303" s="58"/>
      <c r="D303" s="59"/>
      <c r="E303" s="60"/>
      <c r="F303" s="61"/>
      <c r="G303" s="437"/>
      <c r="H303" s="438"/>
      <c r="I303" s="439"/>
      <c r="J303" s="62"/>
      <c r="K303" s="63"/>
      <c r="L303" s="64"/>
      <c r="M303" s="65"/>
      <c r="N303" s="2"/>
      <c r="V303" s="56">
        <f>G303</f>
        <v>0</v>
      </c>
    </row>
    <row r="304" spans="1:22" ht="23.25" thickBot="1">
      <c r="A304" s="386"/>
      <c r="B304" s="89" t="s">
        <v>337</v>
      </c>
      <c r="C304" s="89" t="s">
        <v>339</v>
      </c>
      <c r="D304" s="89" t="s">
        <v>23</v>
      </c>
      <c r="E304" s="392" t="s">
        <v>341</v>
      </c>
      <c r="F304" s="392"/>
      <c r="G304" s="393"/>
      <c r="H304" s="394"/>
      <c r="I304" s="395"/>
      <c r="J304" s="66"/>
      <c r="K304" s="64"/>
      <c r="L304" s="67"/>
      <c r="M304" s="68"/>
      <c r="N304" s="2"/>
      <c r="V304" s="56"/>
    </row>
    <row r="305" spans="1:22" ht="13.5" thickBot="1">
      <c r="A305" s="387"/>
      <c r="B305" s="75"/>
      <c r="C305" s="75"/>
      <c r="D305" s="76"/>
      <c r="E305" s="77" t="s">
        <v>4</v>
      </c>
      <c r="F305" s="78"/>
      <c r="G305" s="410"/>
      <c r="H305" s="411"/>
      <c r="I305" s="412"/>
      <c r="J305" s="79"/>
      <c r="K305" s="80"/>
      <c r="L305" s="80"/>
      <c r="M305" s="81"/>
      <c r="N305" s="2"/>
      <c r="V305" s="56"/>
    </row>
    <row r="306" spans="1:22" ht="24" customHeight="1" thickBot="1">
      <c r="A306" s="386">
        <f>A302+1</f>
        <v>73</v>
      </c>
      <c r="B306" s="88" t="s">
        <v>336</v>
      </c>
      <c r="C306" s="88" t="s">
        <v>338</v>
      </c>
      <c r="D306" s="88" t="s">
        <v>24</v>
      </c>
      <c r="E306" s="399" t="s">
        <v>340</v>
      </c>
      <c r="F306" s="399"/>
      <c r="G306" s="399" t="s">
        <v>332</v>
      </c>
      <c r="H306" s="435"/>
      <c r="I306" s="99"/>
      <c r="J306" s="73"/>
      <c r="K306" s="73"/>
      <c r="L306" s="73"/>
      <c r="M306" s="74"/>
      <c r="N306" s="2"/>
      <c r="V306" s="56"/>
    </row>
    <row r="307" spans="1:22" ht="13.5" thickBot="1">
      <c r="A307" s="386"/>
      <c r="B307" s="58"/>
      <c r="C307" s="58"/>
      <c r="D307" s="59"/>
      <c r="E307" s="60"/>
      <c r="F307" s="61"/>
      <c r="G307" s="437"/>
      <c r="H307" s="438"/>
      <c r="I307" s="439"/>
      <c r="J307" s="62"/>
      <c r="K307" s="63"/>
      <c r="L307" s="64"/>
      <c r="M307" s="65"/>
      <c r="N307" s="2"/>
      <c r="V307" s="56">
        <f>G307</f>
        <v>0</v>
      </c>
    </row>
    <row r="308" spans="1:22" ht="23.25" thickBot="1">
      <c r="A308" s="386"/>
      <c r="B308" s="89" t="s">
        <v>337</v>
      </c>
      <c r="C308" s="89" t="s">
        <v>339</v>
      </c>
      <c r="D308" s="89" t="s">
        <v>23</v>
      </c>
      <c r="E308" s="392" t="s">
        <v>341</v>
      </c>
      <c r="F308" s="392"/>
      <c r="G308" s="393"/>
      <c r="H308" s="394"/>
      <c r="I308" s="395"/>
      <c r="J308" s="66"/>
      <c r="K308" s="64"/>
      <c r="L308" s="67"/>
      <c r="M308" s="68"/>
      <c r="N308" s="2"/>
      <c r="V308" s="56"/>
    </row>
    <row r="309" spans="1:22" ht="13.5" thickBot="1">
      <c r="A309" s="387"/>
      <c r="B309" s="75"/>
      <c r="C309" s="75"/>
      <c r="D309" s="76"/>
      <c r="E309" s="77" t="s">
        <v>4</v>
      </c>
      <c r="F309" s="78"/>
      <c r="G309" s="410"/>
      <c r="H309" s="411"/>
      <c r="I309" s="412"/>
      <c r="J309" s="79"/>
      <c r="K309" s="80"/>
      <c r="L309" s="80"/>
      <c r="M309" s="81"/>
      <c r="N309" s="2"/>
      <c r="V309" s="56"/>
    </row>
    <row r="310" spans="1:22" ht="24" customHeight="1" thickBot="1">
      <c r="A310" s="386">
        <f>A306+1</f>
        <v>74</v>
      </c>
      <c r="B310" s="88" t="s">
        <v>336</v>
      </c>
      <c r="C310" s="88" t="s">
        <v>338</v>
      </c>
      <c r="D310" s="88" t="s">
        <v>24</v>
      </c>
      <c r="E310" s="399" t="s">
        <v>340</v>
      </c>
      <c r="F310" s="399"/>
      <c r="G310" s="399" t="s">
        <v>332</v>
      </c>
      <c r="H310" s="435"/>
      <c r="I310" s="99"/>
      <c r="J310" s="73"/>
      <c r="K310" s="73"/>
      <c r="L310" s="73"/>
      <c r="M310" s="74"/>
      <c r="N310" s="2"/>
      <c r="V310" s="56"/>
    </row>
    <row r="311" spans="1:22" ht="13.5" thickBot="1">
      <c r="A311" s="386"/>
      <c r="B311" s="58"/>
      <c r="C311" s="58"/>
      <c r="D311" s="59"/>
      <c r="E311" s="60"/>
      <c r="F311" s="61"/>
      <c r="G311" s="437"/>
      <c r="H311" s="438"/>
      <c r="I311" s="439"/>
      <c r="J311" s="62"/>
      <c r="K311" s="63"/>
      <c r="L311" s="64"/>
      <c r="M311" s="65"/>
      <c r="N311" s="2"/>
      <c r="V311" s="56">
        <f>G311</f>
        <v>0</v>
      </c>
    </row>
    <row r="312" spans="1:22" ht="23.25" thickBot="1">
      <c r="A312" s="386"/>
      <c r="B312" s="89" t="s">
        <v>337</v>
      </c>
      <c r="C312" s="89" t="s">
        <v>339</v>
      </c>
      <c r="D312" s="89" t="s">
        <v>23</v>
      </c>
      <c r="E312" s="392" t="s">
        <v>341</v>
      </c>
      <c r="F312" s="392"/>
      <c r="G312" s="393"/>
      <c r="H312" s="394"/>
      <c r="I312" s="395"/>
      <c r="J312" s="66"/>
      <c r="K312" s="64"/>
      <c r="L312" s="67"/>
      <c r="M312" s="68"/>
      <c r="N312" s="2"/>
      <c r="V312" s="56"/>
    </row>
    <row r="313" spans="1:22" ht="13.5" thickBot="1">
      <c r="A313" s="387"/>
      <c r="B313" s="75"/>
      <c r="C313" s="75"/>
      <c r="D313" s="76"/>
      <c r="E313" s="77" t="s">
        <v>4</v>
      </c>
      <c r="F313" s="78"/>
      <c r="G313" s="410"/>
      <c r="H313" s="411"/>
      <c r="I313" s="412"/>
      <c r="J313" s="79"/>
      <c r="K313" s="80"/>
      <c r="L313" s="80"/>
      <c r="M313" s="81"/>
      <c r="N313" s="2"/>
      <c r="V313" s="56"/>
    </row>
    <row r="314" spans="1:22" ht="24" customHeight="1" thickBot="1">
      <c r="A314" s="386">
        <f>A310+1</f>
        <v>75</v>
      </c>
      <c r="B314" s="88" t="s">
        <v>336</v>
      </c>
      <c r="C314" s="88" t="s">
        <v>338</v>
      </c>
      <c r="D314" s="88" t="s">
        <v>24</v>
      </c>
      <c r="E314" s="399" t="s">
        <v>340</v>
      </c>
      <c r="F314" s="399"/>
      <c r="G314" s="399" t="s">
        <v>332</v>
      </c>
      <c r="H314" s="435"/>
      <c r="I314" s="99"/>
      <c r="J314" s="73"/>
      <c r="K314" s="73"/>
      <c r="L314" s="73"/>
      <c r="M314" s="74"/>
      <c r="N314" s="2"/>
      <c r="V314" s="56"/>
    </row>
    <row r="315" spans="1:22" ht="13.5" thickBot="1">
      <c r="A315" s="386"/>
      <c r="B315" s="58"/>
      <c r="C315" s="58"/>
      <c r="D315" s="59"/>
      <c r="E315" s="60"/>
      <c r="F315" s="61"/>
      <c r="G315" s="437"/>
      <c r="H315" s="438"/>
      <c r="I315" s="439"/>
      <c r="J315" s="62"/>
      <c r="K315" s="63"/>
      <c r="L315" s="64"/>
      <c r="M315" s="65"/>
      <c r="N315" s="2"/>
      <c r="V315" s="56">
        <f>G315</f>
        <v>0</v>
      </c>
    </row>
    <row r="316" spans="1:22" ht="23.25" thickBot="1">
      <c r="A316" s="386"/>
      <c r="B316" s="89" t="s">
        <v>337</v>
      </c>
      <c r="C316" s="89" t="s">
        <v>339</v>
      </c>
      <c r="D316" s="89" t="s">
        <v>23</v>
      </c>
      <c r="E316" s="392" t="s">
        <v>341</v>
      </c>
      <c r="F316" s="392"/>
      <c r="G316" s="393"/>
      <c r="H316" s="394"/>
      <c r="I316" s="395"/>
      <c r="J316" s="66"/>
      <c r="K316" s="64"/>
      <c r="L316" s="67"/>
      <c r="M316" s="68"/>
      <c r="N316" s="2"/>
      <c r="V316" s="56"/>
    </row>
    <row r="317" spans="1:22" ht="13.5" thickBot="1">
      <c r="A317" s="387"/>
      <c r="B317" s="75"/>
      <c r="C317" s="75"/>
      <c r="D317" s="76"/>
      <c r="E317" s="77" t="s">
        <v>4</v>
      </c>
      <c r="F317" s="78"/>
      <c r="G317" s="410"/>
      <c r="H317" s="411"/>
      <c r="I317" s="412"/>
      <c r="J317" s="79"/>
      <c r="K317" s="80"/>
      <c r="L317" s="80"/>
      <c r="M317" s="81"/>
      <c r="N317" s="2"/>
      <c r="V317" s="56"/>
    </row>
    <row r="318" spans="1:22" ht="24" customHeight="1" thickBot="1">
      <c r="A318" s="386">
        <f>A314+1</f>
        <v>76</v>
      </c>
      <c r="B318" s="88" t="s">
        <v>336</v>
      </c>
      <c r="C318" s="88" t="s">
        <v>338</v>
      </c>
      <c r="D318" s="88" t="s">
        <v>24</v>
      </c>
      <c r="E318" s="399" t="s">
        <v>340</v>
      </c>
      <c r="F318" s="399"/>
      <c r="G318" s="399" t="s">
        <v>332</v>
      </c>
      <c r="H318" s="435"/>
      <c r="I318" s="99"/>
      <c r="J318" s="73"/>
      <c r="K318" s="73"/>
      <c r="L318" s="73"/>
      <c r="M318" s="74"/>
      <c r="N318" s="2"/>
      <c r="V318" s="56"/>
    </row>
    <row r="319" spans="1:22" ht="13.5" thickBot="1">
      <c r="A319" s="386"/>
      <c r="B319" s="58"/>
      <c r="C319" s="58"/>
      <c r="D319" s="59"/>
      <c r="E319" s="60"/>
      <c r="F319" s="61"/>
      <c r="G319" s="437"/>
      <c r="H319" s="438"/>
      <c r="I319" s="439"/>
      <c r="J319" s="62"/>
      <c r="K319" s="63"/>
      <c r="L319" s="64"/>
      <c r="M319" s="65"/>
      <c r="N319" s="2"/>
      <c r="V319" s="56">
        <f>G319</f>
        <v>0</v>
      </c>
    </row>
    <row r="320" spans="1:22" ht="23.25" thickBot="1">
      <c r="A320" s="386"/>
      <c r="B320" s="89" t="s">
        <v>337</v>
      </c>
      <c r="C320" s="89" t="s">
        <v>339</v>
      </c>
      <c r="D320" s="89" t="s">
        <v>23</v>
      </c>
      <c r="E320" s="392" t="s">
        <v>341</v>
      </c>
      <c r="F320" s="392"/>
      <c r="G320" s="393"/>
      <c r="H320" s="394"/>
      <c r="I320" s="395"/>
      <c r="J320" s="66"/>
      <c r="K320" s="64"/>
      <c r="L320" s="67"/>
      <c r="M320" s="68"/>
      <c r="N320" s="2"/>
      <c r="V320" s="56"/>
    </row>
    <row r="321" spans="1:22" ht="13.5" thickBot="1">
      <c r="A321" s="387"/>
      <c r="B321" s="75"/>
      <c r="C321" s="75"/>
      <c r="D321" s="76"/>
      <c r="E321" s="77" t="s">
        <v>4</v>
      </c>
      <c r="F321" s="78"/>
      <c r="G321" s="410"/>
      <c r="H321" s="411"/>
      <c r="I321" s="412"/>
      <c r="J321" s="79"/>
      <c r="K321" s="80"/>
      <c r="L321" s="80"/>
      <c r="M321" s="81"/>
      <c r="N321" s="2"/>
      <c r="V321" s="56"/>
    </row>
    <row r="322" spans="1:22" ht="24" customHeight="1" thickBot="1">
      <c r="A322" s="386">
        <f>A318+1</f>
        <v>77</v>
      </c>
      <c r="B322" s="88" t="s">
        <v>336</v>
      </c>
      <c r="C322" s="88" t="s">
        <v>338</v>
      </c>
      <c r="D322" s="88" t="s">
        <v>24</v>
      </c>
      <c r="E322" s="399" t="s">
        <v>340</v>
      </c>
      <c r="F322" s="399"/>
      <c r="G322" s="399" t="s">
        <v>332</v>
      </c>
      <c r="H322" s="435"/>
      <c r="I322" s="99"/>
      <c r="J322" s="73"/>
      <c r="K322" s="73"/>
      <c r="L322" s="73"/>
      <c r="M322" s="74"/>
      <c r="N322" s="2"/>
      <c r="V322" s="56"/>
    </row>
    <row r="323" spans="1:22" ht="13.5" thickBot="1">
      <c r="A323" s="386"/>
      <c r="B323" s="58"/>
      <c r="C323" s="58"/>
      <c r="D323" s="59"/>
      <c r="E323" s="60"/>
      <c r="F323" s="61"/>
      <c r="G323" s="437"/>
      <c r="H323" s="438"/>
      <c r="I323" s="439"/>
      <c r="J323" s="62"/>
      <c r="K323" s="63"/>
      <c r="L323" s="64"/>
      <c r="M323" s="65"/>
      <c r="N323" s="2"/>
      <c r="V323" s="56">
        <f>G323</f>
        <v>0</v>
      </c>
    </row>
    <row r="324" spans="1:22" ht="23.25" thickBot="1">
      <c r="A324" s="386"/>
      <c r="B324" s="89" t="s">
        <v>337</v>
      </c>
      <c r="C324" s="89" t="s">
        <v>339</v>
      </c>
      <c r="D324" s="89" t="s">
        <v>23</v>
      </c>
      <c r="E324" s="392" t="s">
        <v>341</v>
      </c>
      <c r="F324" s="392"/>
      <c r="G324" s="393"/>
      <c r="H324" s="394"/>
      <c r="I324" s="395"/>
      <c r="J324" s="66"/>
      <c r="K324" s="64"/>
      <c r="L324" s="67"/>
      <c r="M324" s="68"/>
      <c r="N324" s="2"/>
      <c r="V324" s="56"/>
    </row>
    <row r="325" spans="1:22" ht="13.5" thickBot="1">
      <c r="A325" s="387"/>
      <c r="B325" s="75"/>
      <c r="C325" s="75"/>
      <c r="D325" s="76"/>
      <c r="E325" s="77" t="s">
        <v>4</v>
      </c>
      <c r="F325" s="78"/>
      <c r="G325" s="410"/>
      <c r="H325" s="411"/>
      <c r="I325" s="412"/>
      <c r="J325" s="79"/>
      <c r="K325" s="80"/>
      <c r="L325" s="80"/>
      <c r="M325" s="81"/>
      <c r="N325" s="2"/>
      <c r="V325" s="56"/>
    </row>
    <row r="326" spans="1:22" ht="24" customHeight="1" thickBot="1">
      <c r="A326" s="386">
        <f>A322+1</f>
        <v>78</v>
      </c>
      <c r="B326" s="88" t="s">
        <v>336</v>
      </c>
      <c r="C326" s="88" t="s">
        <v>338</v>
      </c>
      <c r="D326" s="88" t="s">
        <v>24</v>
      </c>
      <c r="E326" s="399" t="s">
        <v>340</v>
      </c>
      <c r="F326" s="399"/>
      <c r="G326" s="399" t="s">
        <v>332</v>
      </c>
      <c r="H326" s="435"/>
      <c r="I326" s="99"/>
      <c r="J326" s="73"/>
      <c r="K326" s="73"/>
      <c r="L326" s="73"/>
      <c r="M326" s="74"/>
      <c r="N326" s="2"/>
      <c r="V326" s="56"/>
    </row>
    <row r="327" spans="1:22" ht="13.5" thickBot="1">
      <c r="A327" s="386"/>
      <c r="B327" s="58"/>
      <c r="C327" s="58"/>
      <c r="D327" s="59"/>
      <c r="E327" s="60"/>
      <c r="F327" s="61"/>
      <c r="G327" s="437"/>
      <c r="H327" s="438"/>
      <c r="I327" s="439"/>
      <c r="J327" s="62"/>
      <c r="K327" s="63"/>
      <c r="L327" s="64"/>
      <c r="M327" s="65"/>
      <c r="N327" s="2"/>
      <c r="V327" s="56">
        <f>G327</f>
        <v>0</v>
      </c>
    </row>
    <row r="328" spans="1:22" ht="23.25" thickBot="1">
      <c r="A328" s="386"/>
      <c r="B328" s="89" t="s">
        <v>337</v>
      </c>
      <c r="C328" s="89" t="s">
        <v>339</v>
      </c>
      <c r="D328" s="89" t="s">
        <v>23</v>
      </c>
      <c r="E328" s="392" t="s">
        <v>341</v>
      </c>
      <c r="F328" s="392"/>
      <c r="G328" s="393"/>
      <c r="H328" s="394"/>
      <c r="I328" s="395"/>
      <c r="J328" s="66"/>
      <c r="K328" s="64"/>
      <c r="L328" s="67"/>
      <c r="M328" s="68"/>
      <c r="N328" s="2"/>
      <c r="V328" s="56"/>
    </row>
    <row r="329" spans="1:22" ht="13.5" thickBot="1">
      <c r="A329" s="387"/>
      <c r="B329" s="75"/>
      <c r="C329" s="75"/>
      <c r="D329" s="76"/>
      <c r="E329" s="77" t="s">
        <v>4</v>
      </c>
      <c r="F329" s="78"/>
      <c r="G329" s="410"/>
      <c r="H329" s="411"/>
      <c r="I329" s="412"/>
      <c r="J329" s="79"/>
      <c r="K329" s="80"/>
      <c r="L329" s="80"/>
      <c r="M329" s="81"/>
      <c r="N329" s="2"/>
      <c r="V329" s="56"/>
    </row>
    <row r="330" spans="1:22" ht="24" customHeight="1" thickBot="1">
      <c r="A330" s="386">
        <f>A326+1</f>
        <v>79</v>
      </c>
      <c r="B330" s="88" t="s">
        <v>336</v>
      </c>
      <c r="C330" s="88" t="s">
        <v>338</v>
      </c>
      <c r="D330" s="88" t="s">
        <v>24</v>
      </c>
      <c r="E330" s="399" t="s">
        <v>340</v>
      </c>
      <c r="F330" s="399"/>
      <c r="G330" s="399" t="s">
        <v>332</v>
      </c>
      <c r="H330" s="435"/>
      <c r="I330" s="99"/>
      <c r="J330" s="73"/>
      <c r="K330" s="73"/>
      <c r="L330" s="73"/>
      <c r="M330" s="74"/>
      <c r="N330" s="2"/>
      <c r="V330" s="56"/>
    </row>
    <row r="331" spans="1:22" ht="13.5" thickBot="1">
      <c r="A331" s="386"/>
      <c r="B331" s="58"/>
      <c r="C331" s="58"/>
      <c r="D331" s="59"/>
      <c r="E331" s="60"/>
      <c r="F331" s="61"/>
      <c r="G331" s="437"/>
      <c r="H331" s="438"/>
      <c r="I331" s="439"/>
      <c r="J331" s="62"/>
      <c r="K331" s="63"/>
      <c r="L331" s="64"/>
      <c r="M331" s="65"/>
      <c r="N331" s="2"/>
      <c r="V331" s="56">
        <f>G331</f>
        <v>0</v>
      </c>
    </row>
    <row r="332" spans="1:22" ht="23.25" thickBot="1">
      <c r="A332" s="386"/>
      <c r="B332" s="89" t="s">
        <v>337</v>
      </c>
      <c r="C332" s="89" t="s">
        <v>339</v>
      </c>
      <c r="D332" s="89" t="s">
        <v>23</v>
      </c>
      <c r="E332" s="392" t="s">
        <v>341</v>
      </c>
      <c r="F332" s="392"/>
      <c r="G332" s="393"/>
      <c r="H332" s="394"/>
      <c r="I332" s="395"/>
      <c r="J332" s="66"/>
      <c r="K332" s="64"/>
      <c r="L332" s="67"/>
      <c r="M332" s="68"/>
      <c r="N332" s="2"/>
      <c r="V332" s="56"/>
    </row>
    <row r="333" spans="1:22" ht="13.5" thickBot="1">
      <c r="A333" s="387"/>
      <c r="B333" s="75"/>
      <c r="C333" s="75"/>
      <c r="D333" s="76"/>
      <c r="E333" s="77" t="s">
        <v>4</v>
      </c>
      <c r="F333" s="78"/>
      <c r="G333" s="410"/>
      <c r="H333" s="411"/>
      <c r="I333" s="412"/>
      <c r="J333" s="79"/>
      <c r="K333" s="80"/>
      <c r="L333" s="80"/>
      <c r="M333" s="81"/>
      <c r="N333" s="2"/>
      <c r="V333" s="56"/>
    </row>
    <row r="334" spans="1:22" ht="24" customHeight="1" thickBot="1">
      <c r="A334" s="386">
        <f>A330+1</f>
        <v>80</v>
      </c>
      <c r="B334" s="88" t="s">
        <v>336</v>
      </c>
      <c r="C334" s="88" t="s">
        <v>338</v>
      </c>
      <c r="D334" s="88" t="s">
        <v>24</v>
      </c>
      <c r="E334" s="399" t="s">
        <v>340</v>
      </c>
      <c r="F334" s="399"/>
      <c r="G334" s="399" t="s">
        <v>332</v>
      </c>
      <c r="H334" s="435"/>
      <c r="I334" s="99"/>
      <c r="J334" s="73"/>
      <c r="K334" s="73"/>
      <c r="L334" s="73"/>
      <c r="M334" s="74"/>
      <c r="N334" s="2"/>
      <c r="V334" s="56"/>
    </row>
    <row r="335" spans="1:22" ht="13.5" thickBot="1">
      <c r="A335" s="386"/>
      <c r="B335" s="58"/>
      <c r="C335" s="58"/>
      <c r="D335" s="59"/>
      <c r="E335" s="60"/>
      <c r="F335" s="61"/>
      <c r="G335" s="437"/>
      <c r="H335" s="438"/>
      <c r="I335" s="439"/>
      <c r="J335" s="62"/>
      <c r="K335" s="63"/>
      <c r="L335" s="64"/>
      <c r="M335" s="65"/>
      <c r="N335" s="2"/>
      <c r="V335" s="56">
        <f>G335</f>
        <v>0</v>
      </c>
    </row>
    <row r="336" spans="1:22" ht="23.25" thickBot="1">
      <c r="A336" s="386"/>
      <c r="B336" s="89" t="s">
        <v>337</v>
      </c>
      <c r="C336" s="89" t="s">
        <v>339</v>
      </c>
      <c r="D336" s="89" t="s">
        <v>23</v>
      </c>
      <c r="E336" s="392" t="s">
        <v>341</v>
      </c>
      <c r="F336" s="392"/>
      <c r="G336" s="393"/>
      <c r="H336" s="394"/>
      <c r="I336" s="395"/>
      <c r="J336" s="66"/>
      <c r="K336" s="64"/>
      <c r="L336" s="67"/>
      <c r="M336" s="68"/>
      <c r="N336" s="2"/>
      <c r="V336" s="56"/>
    </row>
    <row r="337" spans="1:22" ht="13.5" thickBot="1">
      <c r="A337" s="387"/>
      <c r="B337" s="75"/>
      <c r="C337" s="75"/>
      <c r="D337" s="76"/>
      <c r="E337" s="77" t="s">
        <v>4</v>
      </c>
      <c r="F337" s="78"/>
      <c r="G337" s="410"/>
      <c r="H337" s="411"/>
      <c r="I337" s="412"/>
      <c r="J337" s="79"/>
      <c r="K337" s="80"/>
      <c r="L337" s="80"/>
      <c r="M337" s="81"/>
      <c r="N337" s="2"/>
      <c r="V337" s="56"/>
    </row>
    <row r="338" spans="1:22" ht="24" customHeight="1" thickBot="1">
      <c r="A338" s="386">
        <f>A334+1</f>
        <v>81</v>
      </c>
      <c r="B338" s="88" t="s">
        <v>336</v>
      </c>
      <c r="C338" s="88" t="s">
        <v>338</v>
      </c>
      <c r="D338" s="88" t="s">
        <v>24</v>
      </c>
      <c r="E338" s="399" t="s">
        <v>340</v>
      </c>
      <c r="F338" s="399"/>
      <c r="G338" s="399" t="s">
        <v>332</v>
      </c>
      <c r="H338" s="435"/>
      <c r="I338" s="99"/>
      <c r="J338" s="73"/>
      <c r="K338" s="73"/>
      <c r="L338" s="73"/>
      <c r="M338" s="74"/>
      <c r="N338" s="2"/>
      <c r="V338" s="56"/>
    </row>
    <row r="339" spans="1:22" ht="13.5" thickBot="1">
      <c r="A339" s="386"/>
      <c r="B339" s="58"/>
      <c r="C339" s="58"/>
      <c r="D339" s="59"/>
      <c r="E339" s="60"/>
      <c r="F339" s="61"/>
      <c r="G339" s="437"/>
      <c r="H339" s="438"/>
      <c r="I339" s="439"/>
      <c r="J339" s="62"/>
      <c r="K339" s="63"/>
      <c r="L339" s="64"/>
      <c r="M339" s="65"/>
      <c r="N339" s="2"/>
      <c r="V339" s="56">
        <f>G339</f>
        <v>0</v>
      </c>
    </row>
    <row r="340" spans="1:22" ht="23.25" thickBot="1">
      <c r="A340" s="386"/>
      <c r="B340" s="89" t="s">
        <v>337</v>
      </c>
      <c r="C340" s="89" t="s">
        <v>339</v>
      </c>
      <c r="D340" s="89" t="s">
        <v>23</v>
      </c>
      <c r="E340" s="392" t="s">
        <v>341</v>
      </c>
      <c r="F340" s="392"/>
      <c r="G340" s="393"/>
      <c r="H340" s="394"/>
      <c r="I340" s="395"/>
      <c r="J340" s="66"/>
      <c r="K340" s="64"/>
      <c r="L340" s="67"/>
      <c r="M340" s="68"/>
      <c r="N340" s="2"/>
      <c r="V340" s="56"/>
    </row>
    <row r="341" spans="1:22" ht="13.5" thickBot="1">
      <c r="A341" s="387"/>
      <c r="B341" s="75"/>
      <c r="C341" s="75"/>
      <c r="D341" s="76"/>
      <c r="E341" s="77" t="s">
        <v>4</v>
      </c>
      <c r="F341" s="78"/>
      <c r="G341" s="410"/>
      <c r="H341" s="411"/>
      <c r="I341" s="412"/>
      <c r="J341" s="79"/>
      <c r="K341" s="80"/>
      <c r="L341" s="80"/>
      <c r="M341" s="81"/>
      <c r="N341" s="2"/>
      <c r="V341" s="56"/>
    </row>
    <row r="342" spans="1:22" ht="24" customHeight="1" thickBot="1">
      <c r="A342" s="386">
        <f>A338+1</f>
        <v>82</v>
      </c>
      <c r="B342" s="88" t="s">
        <v>336</v>
      </c>
      <c r="C342" s="88" t="s">
        <v>338</v>
      </c>
      <c r="D342" s="88" t="s">
        <v>24</v>
      </c>
      <c r="E342" s="399" t="s">
        <v>340</v>
      </c>
      <c r="F342" s="399"/>
      <c r="G342" s="399" t="s">
        <v>332</v>
      </c>
      <c r="H342" s="435"/>
      <c r="I342" s="99"/>
      <c r="J342" s="73"/>
      <c r="K342" s="73"/>
      <c r="L342" s="73"/>
      <c r="M342" s="74"/>
      <c r="N342" s="2"/>
      <c r="V342" s="56"/>
    </row>
    <row r="343" spans="1:22" ht="13.5" thickBot="1">
      <c r="A343" s="386"/>
      <c r="B343" s="58"/>
      <c r="C343" s="58"/>
      <c r="D343" s="59"/>
      <c r="E343" s="60"/>
      <c r="F343" s="61"/>
      <c r="G343" s="437"/>
      <c r="H343" s="438"/>
      <c r="I343" s="439"/>
      <c r="J343" s="62"/>
      <c r="K343" s="63"/>
      <c r="L343" s="64"/>
      <c r="M343" s="65"/>
      <c r="N343" s="2"/>
      <c r="V343" s="56">
        <f>G343</f>
        <v>0</v>
      </c>
    </row>
    <row r="344" spans="1:22" ht="23.25" thickBot="1">
      <c r="A344" s="386"/>
      <c r="B344" s="89" t="s">
        <v>337</v>
      </c>
      <c r="C344" s="89" t="s">
        <v>339</v>
      </c>
      <c r="D344" s="89" t="s">
        <v>23</v>
      </c>
      <c r="E344" s="392" t="s">
        <v>341</v>
      </c>
      <c r="F344" s="392"/>
      <c r="G344" s="393"/>
      <c r="H344" s="394"/>
      <c r="I344" s="395"/>
      <c r="J344" s="66"/>
      <c r="K344" s="64"/>
      <c r="L344" s="67"/>
      <c r="M344" s="68"/>
      <c r="N344" s="2"/>
      <c r="V344" s="56"/>
    </row>
    <row r="345" spans="1:22" ht="13.5" thickBot="1">
      <c r="A345" s="387"/>
      <c r="B345" s="75"/>
      <c r="C345" s="75"/>
      <c r="D345" s="76"/>
      <c r="E345" s="77" t="s">
        <v>4</v>
      </c>
      <c r="F345" s="78"/>
      <c r="G345" s="410"/>
      <c r="H345" s="411"/>
      <c r="I345" s="412"/>
      <c r="J345" s="79"/>
      <c r="K345" s="80"/>
      <c r="L345" s="80"/>
      <c r="M345" s="81"/>
      <c r="N345" s="2"/>
      <c r="V345" s="56"/>
    </row>
    <row r="346" spans="1:22" ht="24" customHeight="1" thickBot="1">
      <c r="A346" s="386">
        <f>A342+1</f>
        <v>83</v>
      </c>
      <c r="B346" s="88" t="s">
        <v>336</v>
      </c>
      <c r="C346" s="88" t="s">
        <v>338</v>
      </c>
      <c r="D346" s="88" t="s">
        <v>24</v>
      </c>
      <c r="E346" s="399" t="s">
        <v>340</v>
      </c>
      <c r="F346" s="399"/>
      <c r="G346" s="399" t="s">
        <v>332</v>
      </c>
      <c r="H346" s="435"/>
      <c r="I346" s="99"/>
      <c r="J346" s="73"/>
      <c r="K346" s="73"/>
      <c r="L346" s="73"/>
      <c r="M346" s="74"/>
      <c r="N346" s="2"/>
      <c r="V346" s="56"/>
    </row>
    <row r="347" spans="1:22" ht="13.5" thickBot="1">
      <c r="A347" s="386"/>
      <c r="B347" s="58"/>
      <c r="C347" s="58"/>
      <c r="D347" s="59"/>
      <c r="E347" s="60"/>
      <c r="F347" s="61"/>
      <c r="G347" s="437"/>
      <c r="H347" s="438"/>
      <c r="I347" s="439"/>
      <c r="J347" s="62"/>
      <c r="K347" s="63"/>
      <c r="L347" s="64"/>
      <c r="M347" s="65"/>
      <c r="N347" s="2"/>
      <c r="V347" s="56">
        <f>G347</f>
        <v>0</v>
      </c>
    </row>
    <row r="348" spans="1:22" ht="23.25" thickBot="1">
      <c r="A348" s="386"/>
      <c r="B348" s="89" t="s">
        <v>337</v>
      </c>
      <c r="C348" s="89" t="s">
        <v>339</v>
      </c>
      <c r="D348" s="89" t="s">
        <v>23</v>
      </c>
      <c r="E348" s="392" t="s">
        <v>341</v>
      </c>
      <c r="F348" s="392"/>
      <c r="G348" s="393"/>
      <c r="H348" s="394"/>
      <c r="I348" s="395"/>
      <c r="J348" s="66"/>
      <c r="K348" s="64"/>
      <c r="L348" s="67"/>
      <c r="M348" s="68"/>
      <c r="N348" s="2"/>
      <c r="V348" s="56"/>
    </row>
    <row r="349" spans="1:22" ht="13.5" thickBot="1">
      <c r="A349" s="387"/>
      <c r="B349" s="75"/>
      <c r="C349" s="75"/>
      <c r="D349" s="76"/>
      <c r="E349" s="77" t="s">
        <v>4</v>
      </c>
      <c r="F349" s="78"/>
      <c r="G349" s="410"/>
      <c r="H349" s="411"/>
      <c r="I349" s="412"/>
      <c r="J349" s="79"/>
      <c r="K349" s="80"/>
      <c r="L349" s="80"/>
      <c r="M349" s="81"/>
      <c r="N349" s="2"/>
      <c r="V349" s="56"/>
    </row>
    <row r="350" spans="1:22" ht="24" customHeight="1" thickBot="1">
      <c r="A350" s="386">
        <f>A346+1</f>
        <v>84</v>
      </c>
      <c r="B350" s="88" t="s">
        <v>336</v>
      </c>
      <c r="C350" s="88" t="s">
        <v>338</v>
      </c>
      <c r="D350" s="88" t="s">
        <v>24</v>
      </c>
      <c r="E350" s="399" t="s">
        <v>340</v>
      </c>
      <c r="F350" s="399"/>
      <c r="G350" s="399" t="s">
        <v>332</v>
      </c>
      <c r="H350" s="435"/>
      <c r="I350" s="99"/>
      <c r="J350" s="73"/>
      <c r="K350" s="73"/>
      <c r="L350" s="73"/>
      <c r="M350" s="74"/>
      <c r="N350" s="2"/>
      <c r="V350" s="56"/>
    </row>
    <row r="351" spans="1:22" ht="13.5" thickBot="1">
      <c r="A351" s="386"/>
      <c r="B351" s="58"/>
      <c r="C351" s="58"/>
      <c r="D351" s="59"/>
      <c r="E351" s="60"/>
      <c r="F351" s="61"/>
      <c r="G351" s="437"/>
      <c r="H351" s="438"/>
      <c r="I351" s="439"/>
      <c r="J351" s="62"/>
      <c r="K351" s="63"/>
      <c r="L351" s="64"/>
      <c r="M351" s="65"/>
      <c r="N351" s="2"/>
      <c r="V351" s="56">
        <f>G351</f>
        <v>0</v>
      </c>
    </row>
    <row r="352" spans="1:22" ht="23.25" thickBot="1">
      <c r="A352" s="386"/>
      <c r="B352" s="89" t="s">
        <v>337</v>
      </c>
      <c r="C352" s="89" t="s">
        <v>339</v>
      </c>
      <c r="D352" s="89" t="s">
        <v>23</v>
      </c>
      <c r="E352" s="392" t="s">
        <v>341</v>
      </c>
      <c r="F352" s="392"/>
      <c r="G352" s="393"/>
      <c r="H352" s="394"/>
      <c r="I352" s="395"/>
      <c r="J352" s="66"/>
      <c r="K352" s="64"/>
      <c r="L352" s="67"/>
      <c r="M352" s="68"/>
      <c r="N352" s="2"/>
      <c r="V352" s="56"/>
    </row>
    <row r="353" spans="1:22" ht="13.5" thickBot="1">
      <c r="A353" s="387"/>
      <c r="B353" s="75"/>
      <c r="C353" s="75"/>
      <c r="D353" s="76"/>
      <c r="E353" s="77" t="s">
        <v>4</v>
      </c>
      <c r="F353" s="78"/>
      <c r="G353" s="410"/>
      <c r="H353" s="411"/>
      <c r="I353" s="412"/>
      <c r="J353" s="79"/>
      <c r="K353" s="80"/>
      <c r="L353" s="80"/>
      <c r="M353" s="81"/>
      <c r="N353" s="2"/>
      <c r="V353" s="56"/>
    </row>
    <row r="354" spans="1:22" ht="24" customHeight="1" thickBot="1">
      <c r="A354" s="386">
        <f>A350+1</f>
        <v>85</v>
      </c>
      <c r="B354" s="88" t="s">
        <v>336</v>
      </c>
      <c r="C354" s="88" t="s">
        <v>338</v>
      </c>
      <c r="D354" s="88" t="s">
        <v>24</v>
      </c>
      <c r="E354" s="399" t="s">
        <v>340</v>
      </c>
      <c r="F354" s="399"/>
      <c r="G354" s="399" t="s">
        <v>332</v>
      </c>
      <c r="H354" s="435"/>
      <c r="I354" s="99"/>
      <c r="J354" s="73"/>
      <c r="K354" s="73"/>
      <c r="L354" s="73"/>
      <c r="M354" s="74"/>
      <c r="N354" s="2"/>
      <c r="V354" s="56"/>
    </row>
    <row r="355" spans="1:22" ht="13.5" thickBot="1">
      <c r="A355" s="386"/>
      <c r="B355" s="58"/>
      <c r="C355" s="58"/>
      <c r="D355" s="59"/>
      <c r="E355" s="60"/>
      <c r="F355" s="61"/>
      <c r="G355" s="437"/>
      <c r="H355" s="438"/>
      <c r="I355" s="439"/>
      <c r="J355" s="62"/>
      <c r="K355" s="63"/>
      <c r="L355" s="64"/>
      <c r="M355" s="65"/>
      <c r="N355" s="2"/>
      <c r="V355" s="56">
        <f>G355</f>
        <v>0</v>
      </c>
    </row>
    <row r="356" spans="1:22" ht="23.25" thickBot="1">
      <c r="A356" s="386"/>
      <c r="B356" s="89" t="s">
        <v>337</v>
      </c>
      <c r="C356" s="89" t="s">
        <v>339</v>
      </c>
      <c r="D356" s="89" t="s">
        <v>23</v>
      </c>
      <c r="E356" s="392" t="s">
        <v>341</v>
      </c>
      <c r="F356" s="392"/>
      <c r="G356" s="393"/>
      <c r="H356" s="394"/>
      <c r="I356" s="395"/>
      <c r="J356" s="66"/>
      <c r="K356" s="64"/>
      <c r="L356" s="67"/>
      <c r="M356" s="68"/>
      <c r="N356" s="2"/>
      <c r="V356" s="56"/>
    </row>
    <row r="357" spans="1:22" ht="13.5" thickBot="1">
      <c r="A357" s="387"/>
      <c r="B357" s="75"/>
      <c r="C357" s="75"/>
      <c r="D357" s="76"/>
      <c r="E357" s="77" t="s">
        <v>4</v>
      </c>
      <c r="F357" s="78"/>
      <c r="G357" s="410"/>
      <c r="H357" s="411"/>
      <c r="I357" s="412"/>
      <c r="J357" s="79"/>
      <c r="K357" s="80"/>
      <c r="L357" s="80"/>
      <c r="M357" s="81"/>
      <c r="N357" s="2"/>
      <c r="V357" s="56"/>
    </row>
    <row r="358" spans="1:22" ht="24" customHeight="1" thickBot="1">
      <c r="A358" s="386">
        <f>A354+1</f>
        <v>86</v>
      </c>
      <c r="B358" s="88" t="s">
        <v>336</v>
      </c>
      <c r="C358" s="88" t="s">
        <v>338</v>
      </c>
      <c r="D358" s="88" t="s">
        <v>24</v>
      </c>
      <c r="E358" s="399" t="s">
        <v>340</v>
      </c>
      <c r="F358" s="399"/>
      <c r="G358" s="399" t="s">
        <v>332</v>
      </c>
      <c r="H358" s="435"/>
      <c r="I358" s="99"/>
      <c r="J358" s="73"/>
      <c r="K358" s="73"/>
      <c r="L358" s="73"/>
      <c r="M358" s="74"/>
      <c r="N358" s="2"/>
      <c r="V358" s="56"/>
    </row>
    <row r="359" spans="1:22" ht="13.5" thickBot="1">
      <c r="A359" s="386"/>
      <c r="B359" s="58"/>
      <c r="C359" s="58"/>
      <c r="D359" s="59"/>
      <c r="E359" s="60"/>
      <c r="F359" s="61"/>
      <c r="G359" s="437"/>
      <c r="H359" s="438"/>
      <c r="I359" s="439"/>
      <c r="J359" s="62"/>
      <c r="K359" s="63"/>
      <c r="L359" s="64"/>
      <c r="M359" s="65"/>
      <c r="N359" s="2"/>
      <c r="V359" s="56">
        <f>G359</f>
        <v>0</v>
      </c>
    </row>
    <row r="360" spans="1:22" ht="23.25" thickBot="1">
      <c r="A360" s="386"/>
      <c r="B360" s="89" t="s">
        <v>337</v>
      </c>
      <c r="C360" s="89" t="s">
        <v>339</v>
      </c>
      <c r="D360" s="89" t="s">
        <v>23</v>
      </c>
      <c r="E360" s="392" t="s">
        <v>341</v>
      </c>
      <c r="F360" s="392"/>
      <c r="G360" s="393"/>
      <c r="H360" s="394"/>
      <c r="I360" s="395"/>
      <c r="J360" s="66"/>
      <c r="K360" s="64"/>
      <c r="L360" s="67"/>
      <c r="M360" s="68"/>
      <c r="N360" s="2"/>
      <c r="V360" s="56"/>
    </row>
    <row r="361" spans="1:22" ht="13.5" thickBot="1">
      <c r="A361" s="387"/>
      <c r="B361" s="75"/>
      <c r="C361" s="75"/>
      <c r="D361" s="76"/>
      <c r="E361" s="77" t="s">
        <v>4</v>
      </c>
      <c r="F361" s="78"/>
      <c r="G361" s="410"/>
      <c r="H361" s="411"/>
      <c r="I361" s="412"/>
      <c r="J361" s="79"/>
      <c r="K361" s="80"/>
      <c r="L361" s="80"/>
      <c r="M361" s="81"/>
      <c r="N361" s="2"/>
      <c r="V361" s="56"/>
    </row>
    <row r="362" spans="1:22" ht="24" customHeight="1" thickBot="1">
      <c r="A362" s="386">
        <f>A358+1</f>
        <v>87</v>
      </c>
      <c r="B362" s="88" t="s">
        <v>336</v>
      </c>
      <c r="C362" s="88" t="s">
        <v>338</v>
      </c>
      <c r="D362" s="88" t="s">
        <v>24</v>
      </c>
      <c r="E362" s="399" t="s">
        <v>340</v>
      </c>
      <c r="F362" s="399"/>
      <c r="G362" s="399" t="s">
        <v>332</v>
      </c>
      <c r="H362" s="435"/>
      <c r="I362" s="99"/>
      <c r="J362" s="73"/>
      <c r="K362" s="73"/>
      <c r="L362" s="73"/>
      <c r="M362" s="74"/>
      <c r="N362" s="2"/>
      <c r="V362" s="56"/>
    </row>
    <row r="363" spans="1:22" ht="13.5" thickBot="1">
      <c r="A363" s="386"/>
      <c r="B363" s="58"/>
      <c r="C363" s="58"/>
      <c r="D363" s="59"/>
      <c r="E363" s="60"/>
      <c r="F363" s="61"/>
      <c r="G363" s="437"/>
      <c r="H363" s="438"/>
      <c r="I363" s="439"/>
      <c r="J363" s="62"/>
      <c r="K363" s="63"/>
      <c r="L363" s="64"/>
      <c r="M363" s="65"/>
      <c r="N363" s="2"/>
      <c r="V363" s="56">
        <f>G363</f>
        <v>0</v>
      </c>
    </row>
    <row r="364" spans="1:22" ht="23.25" thickBot="1">
      <c r="A364" s="386"/>
      <c r="B364" s="89" t="s">
        <v>337</v>
      </c>
      <c r="C364" s="89" t="s">
        <v>339</v>
      </c>
      <c r="D364" s="89" t="s">
        <v>23</v>
      </c>
      <c r="E364" s="392" t="s">
        <v>341</v>
      </c>
      <c r="F364" s="392"/>
      <c r="G364" s="393"/>
      <c r="H364" s="394"/>
      <c r="I364" s="395"/>
      <c r="J364" s="66"/>
      <c r="K364" s="64"/>
      <c r="L364" s="67"/>
      <c r="M364" s="68"/>
      <c r="N364" s="2"/>
      <c r="V364" s="56"/>
    </row>
    <row r="365" spans="1:22" ht="13.5" thickBot="1">
      <c r="A365" s="387"/>
      <c r="B365" s="75"/>
      <c r="C365" s="75"/>
      <c r="D365" s="76"/>
      <c r="E365" s="77" t="s">
        <v>4</v>
      </c>
      <c r="F365" s="78"/>
      <c r="G365" s="410"/>
      <c r="H365" s="411"/>
      <c r="I365" s="412"/>
      <c r="J365" s="79"/>
      <c r="K365" s="80"/>
      <c r="L365" s="80"/>
      <c r="M365" s="81"/>
      <c r="N365" s="2"/>
      <c r="V365" s="56"/>
    </row>
    <row r="366" spans="1:22" ht="24" customHeight="1" thickBot="1">
      <c r="A366" s="386">
        <f>A362+1</f>
        <v>88</v>
      </c>
      <c r="B366" s="88" t="s">
        <v>336</v>
      </c>
      <c r="C366" s="88" t="s">
        <v>338</v>
      </c>
      <c r="D366" s="88" t="s">
        <v>24</v>
      </c>
      <c r="E366" s="399" t="s">
        <v>340</v>
      </c>
      <c r="F366" s="399"/>
      <c r="G366" s="399" t="s">
        <v>332</v>
      </c>
      <c r="H366" s="435"/>
      <c r="I366" s="99"/>
      <c r="J366" s="73"/>
      <c r="K366" s="73"/>
      <c r="L366" s="73"/>
      <c r="M366" s="74"/>
      <c r="N366" s="2"/>
      <c r="V366" s="56"/>
    </row>
    <row r="367" spans="1:22" ht="13.5" thickBot="1">
      <c r="A367" s="386"/>
      <c r="B367" s="58"/>
      <c r="C367" s="58"/>
      <c r="D367" s="59"/>
      <c r="E367" s="60"/>
      <c r="F367" s="61"/>
      <c r="G367" s="437"/>
      <c r="H367" s="438"/>
      <c r="I367" s="439"/>
      <c r="J367" s="62"/>
      <c r="K367" s="63"/>
      <c r="L367" s="64"/>
      <c r="M367" s="65"/>
      <c r="N367" s="2"/>
      <c r="V367" s="56">
        <f>G367</f>
        <v>0</v>
      </c>
    </row>
    <row r="368" spans="1:22" ht="23.25" thickBot="1">
      <c r="A368" s="386"/>
      <c r="B368" s="89" t="s">
        <v>337</v>
      </c>
      <c r="C368" s="89" t="s">
        <v>339</v>
      </c>
      <c r="D368" s="89" t="s">
        <v>23</v>
      </c>
      <c r="E368" s="392" t="s">
        <v>341</v>
      </c>
      <c r="F368" s="392"/>
      <c r="G368" s="393"/>
      <c r="H368" s="394"/>
      <c r="I368" s="395"/>
      <c r="J368" s="66"/>
      <c r="K368" s="64"/>
      <c r="L368" s="67"/>
      <c r="M368" s="68"/>
      <c r="N368" s="2"/>
      <c r="V368" s="56"/>
    </row>
    <row r="369" spans="1:22" ht="13.5" thickBot="1">
      <c r="A369" s="387"/>
      <c r="B369" s="75"/>
      <c r="C369" s="75"/>
      <c r="D369" s="76"/>
      <c r="E369" s="77" t="s">
        <v>4</v>
      </c>
      <c r="F369" s="78"/>
      <c r="G369" s="410"/>
      <c r="H369" s="411"/>
      <c r="I369" s="412"/>
      <c r="J369" s="79"/>
      <c r="K369" s="80"/>
      <c r="L369" s="80"/>
      <c r="M369" s="81"/>
      <c r="N369" s="2"/>
      <c r="V369" s="56"/>
    </row>
    <row r="370" spans="1:22" ht="24" customHeight="1" thickBot="1">
      <c r="A370" s="386">
        <f>A366+1</f>
        <v>89</v>
      </c>
      <c r="B370" s="88" t="s">
        <v>336</v>
      </c>
      <c r="C370" s="88" t="s">
        <v>338</v>
      </c>
      <c r="D370" s="88" t="s">
        <v>24</v>
      </c>
      <c r="E370" s="399" t="s">
        <v>340</v>
      </c>
      <c r="F370" s="399"/>
      <c r="G370" s="399" t="s">
        <v>332</v>
      </c>
      <c r="H370" s="435"/>
      <c r="I370" s="99"/>
      <c r="J370" s="73"/>
      <c r="K370" s="73"/>
      <c r="L370" s="73"/>
      <c r="M370" s="74"/>
      <c r="N370" s="2"/>
      <c r="V370" s="56"/>
    </row>
    <row r="371" spans="1:22" ht="13.5" thickBot="1">
      <c r="A371" s="386"/>
      <c r="B371" s="58"/>
      <c r="C371" s="58"/>
      <c r="D371" s="59"/>
      <c r="E371" s="60"/>
      <c r="F371" s="61"/>
      <c r="G371" s="437"/>
      <c r="H371" s="438"/>
      <c r="I371" s="439"/>
      <c r="J371" s="62"/>
      <c r="K371" s="63"/>
      <c r="L371" s="64"/>
      <c r="M371" s="65"/>
      <c r="N371" s="2"/>
      <c r="V371" s="56">
        <f>G371</f>
        <v>0</v>
      </c>
    </row>
    <row r="372" spans="1:22" ht="23.25" thickBot="1">
      <c r="A372" s="386"/>
      <c r="B372" s="89" t="s">
        <v>337</v>
      </c>
      <c r="C372" s="89" t="s">
        <v>339</v>
      </c>
      <c r="D372" s="89" t="s">
        <v>23</v>
      </c>
      <c r="E372" s="392" t="s">
        <v>341</v>
      </c>
      <c r="F372" s="392"/>
      <c r="G372" s="393"/>
      <c r="H372" s="394"/>
      <c r="I372" s="395"/>
      <c r="J372" s="66"/>
      <c r="K372" s="64"/>
      <c r="L372" s="67"/>
      <c r="M372" s="68"/>
      <c r="N372" s="2"/>
      <c r="V372" s="56"/>
    </row>
    <row r="373" spans="1:22" ht="13.5" thickBot="1">
      <c r="A373" s="387"/>
      <c r="B373" s="75"/>
      <c r="C373" s="75"/>
      <c r="D373" s="76"/>
      <c r="E373" s="77" t="s">
        <v>4</v>
      </c>
      <c r="F373" s="78"/>
      <c r="G373" s="410"/>
      <c r="H373" s="411"/>
      <c r="I373" s="412"/>
      <c r="J373" s="79"/>
      <c r="K373" s="80"/>
      <c r="L373" s="80"/>
      <c r="M373" s="81"/>
      <c r="N373" s="2"/>
      <c r="V373" s="56"/>
    </row>
    <row r="374" spans="1:22" ht="24" customHeight="1" thickBot="1">
      <c r="A374" s="386">
        <f>A370+1</f>
        <v>90</v>
      </c>
      <c r="B374" s="88" t="s">
        <v>336</v>
      </c>
      <c r="C374" s="88" t="s">
        <v>338</v>
      </c>
      <c r="D374" s="88" t="s">
        <v>24</v>
      </c>
      <c r="E374" s="399" t="s">
        <v>340</v>
      </c>
      <c r="F374" s="399"/>
      <c r="G374" s="399" t="s">
        <v>332</v>
      </c>
      <c r="H374" s="435"/>
      <c r="I374" s="99"/>
      <c r="J374" s="73"/>
      <c r="K374" s="73"/>
      <c r="L374" s="73"/>
      <c r="M374" s="74"/>
      <c r="N374" s="2"/>
      <c r="V374" s="56"/>
    </row>
    <row r="375" spans="1:22" ht="13.5" thickBot="1">
      <c r="A375" s="386"/>
      <c r="B375" s="58"/>
      <c r="C375" s="58"/>
      <c r="D375" s="59"/>
      <c r="E375" s="60"/>
      <c r="F375" s="61"/>
      <c r="G375" s="437"/>
      <c r="H375" s="438"/>
      <c r="I375" s="439"/>
      <c r="J375" s="62"/>
      <c r="K375" s="63"/>
      <c r="L375" s="64"/>
      <c r="M375" s="65"/>
      <c r="N375" s="2"/>
      <c r="V375" s="56">
        <f>G375</f>
        <v>0</v>
      </c>
    </row>
    <row r="376" spans="1:22" ht="23.25" thickBot="1">
      <c r="A376" s="386"/>
      <c r="B376" s="89" t="s">
        <v>337</v>
      </c>
      <c r="C376" s="89" t="s">
        <v>339</v>
      </c>
      <c r="D376" s="89" t="s">
        <v>23</v>
      </c>
      <c r="E376" s="392" t="s">
        <v>341</v>
      </c>
      <c r="F376" s="392"/>
      <c r="G376" s="393"/>
      <c r="H376" s="394"/>
      <c r="I376" s="395"/>
      <c r="J376" s="66"/>
      <c r="K376" s="64"/>
      <c r="L376" s="67"/>
      <c r="M376" s="68"/>
      <c r="N376" s="2"/>
      <c r="V376" s="56"/>
    </row>
    <row r="377" spans="1:22" ht="13.5" thickBot="1">
      <c r="A377" s="387"/>
      <c r="B377" s="75"/>
      <c r="C377" s="75"/>
      <c r="D377" s="76"/>
      <c r="E377" s="77" t="s">
        <v>4</v>
      </c>
      <c r="F377" s="78"/>
      <c r="G377" s="410"/>
      <c r="H377" s="411"/>
      <c r="I377" s="412"/>
      <c r="J377" s="79"/>
      <c r="K377" s="80"/>
      <c r="L377" s="80"/>
      <c r="M377" s="81"/>
      <c r="N377" s="2"/>
      <c r="V377" s="56"/>
    </row>
    <row r="378" spans="1:22" ht="24" customHeight="1" thickBot="1">
      <c r="A378" s="386">
        <f>A374+1</f>
        <v>91</v>
      </c>
      <c r="B378" s="88" t="s">
        <v>336</v>
      </c>
      <c r="C378" s="88" t="s">
        <v>338</v>
      </c>
      <c r="D378" s="88" t="s">
        <v>24</v>
      </c>
      <c r="E378" s="399" t="s">
        <v>340</v>
      </c>
      <c r="F378" s="399"/>
      <c r="G378" s="399" t="s">
        <v>332</v>
      </c>
      <c r="H378" s="435"/>
      <c r="I378" s="99"/>
      <c r="J378" s="73"/>
      <c r="K378" s="73"/>
      <c r="L378" s="73"/>
      <c r="M378" s="74"/>
      <c r="N378" s="2"/>
      <c r="V378" s="56"/>
    </row>
    <row r="379" spans="1:22" ht="13.5" thickBot="1">
      <c r="A379" s="386"/>
      <c r="B379" s="58"/>
      <c r="C379" s="58"/>
      <c r="D379" s="59"/>
      <c r="E379" s="60"/>
      <c r="F379" s="61"/>
      <c r="G379" s="437"/>
      <c r="H379" s="438"/>
      <c r="I379" s="439"/>
      <c r="J379" s="62"/>
      <c r="K379" s="63"/>
      <c r="L379" s="64"/>
      <c r="M379" s="65"/>
      <c r="N379" s="2"/>
      <c r="V379" s="56">
        <f>G379</f>
        <v>0</v>
      </c>
    </row>
    <row r="380" spans="1:22" ht="23.25" thickBot="1">
      <c r="A380" s="386"/>
      <c r="B380" s="89" t="s">
        <v>337</v>
      </c>
      <c r="C380" s="89" t="s">
        <v>339</v>
      </c>
      <c r="D380" s="89" t="s">
        <v>23</v>
      </c>
      <c r="E380" s="392" t="s">
        <v>341</v>
      </c>
      <c r="F380" s="392"/>
      <c r="G380" s="393"/>
      <c r="H380" s="394"/>
      <c r="I380" s="395"/>
      <c r="J380" s="66"/>
      <c r="K380" s="64"/>
      <c r="L380" s="67"/>
      <c r="M380" s="68"/>
      <c r="N380" s="2"/>
      <c r="V380" s="56"/>
    </row>
    <row r="381" spans="1:22" ht="13.5" thickBot="1">
      <c r="A381" s="387"/>
      <c r="B381" s="75"/>
      <c r="C381" s="75"/>
      <c r="D381" s="76"/>
      <c r="E381" s="77" t="s">
        <v>4</v>
      </c>
      <c r="F381" s="78"/>
      <c r="G381" s="410"/>
      <c r="H381" s="411"/>
      <c r="I381" s="412"/>
      <c r="J381" s="79"/>
      <c r="K381" s="80"/>
      <c r="L381" s="80"/>
      <c r="M381" s="81"/>
      <c r="N381" s="2"/>
      <c r="V381" s="56"/>
    </row>
    <row r="382" spans="1:22" ht="24" customHeight="1" thickBot="1">
      <c r="A382" s="386">
        <f>A378+1</f>
        <v>92</v>
      </c>
      <c r="B382" s="88" t="s">
        <v>336</v>
      </c>
      <c r="C382" s="88" t="s">
        <v>338</v>
      </c>
      <c r="D382" s="88" t="s">
        <v>24</v>
      </c>
      <c r="E382" s="399" t="s">
        <v>340</v>
      </c>
      <c r="F382" s="399"/>
      <c r="G382" s="399" t="s">
        <v>332</v>
      </c>
      <c r="H382" s="435"/>
      <c r="I382" s="99"/>
      <c r="J382" s="73"/>
      <c r="K382" s="73"/>
      <c r="L382" s="73"/>
      <c r="M382" s="74"/>
      <c r="N382" s="2"/>
      <c r="V382" s="56"/>
    </row>
    <row r="383" spans="1:22" ht="13.5" thickBot="1">
      <c r="A383" s="386"/>
      <c r="B383" s="58"/>
      <c r="C383" s="58"/>
      <c r="D383" s="59"/>
      <c r="E383" s="60"/>
      <c r="F383" s="61"/>
      <c r="G383" s="437"/>
      <c r="H383" s="438"/>
      <c r="I383" s="439"/>
      <c r="J383" s="62"/>
      <c r="K383" s="63"/>
      <c r="L383" s="64"/>
      <c r="M383" s="65"/>
      <c r="N383" s="2"/>
      <c r="V383" s="56">
        <f>G383</f>
        <v>0</v>
      </c>
    </row>
    <row r="384" spans="1:22" ht="23.25" thickBot="1">
      <c r="A384" s="386"/>
      <c r="B384" s="89" t="s">
        <v>337</v>
      </c>
      <c r="C384" s="89" t="s">
        <v>339</v>
      </c>
      <c r="D384" s="89" t="s">
        <v>23</v>
      </c>
      <c r="E384" s="392" t="s">
        <v>341</v>
      </c>
      <c r="F384" s="392"/>
      <c r="G384" s="393"/>
      <c r="H384" s="394"/>
      <c r="I384" s="395"/>
      <c r="J384" s="66"/>
      <c r="K384" s="64"/>
      <c r="L384" s="67"/>
      <c r="M384" s="68"/>
      <c r="N384" s="2"/>
      <c r="V384" s="56"/>
    </row>
    <row r="385" spans="1:22" ht="13.5" thickBot="1">
      <c r="A385" s="387"/>
      <c r="B385" s="75"/>
      <c r="C385" s="75"/>
      <c r="D385" s="76"/>
      <c r="E385" s="77" t="s">
        <v>4</v>
      </c>
      <c r="F385" s="78"/>
      <c r="G385" s="410"/>
      <c r="H385" s="411"/>
      <c r="I385" s="412"/>
      <c r="J385" s="79"/>
      <c r="K385" s="80"/>
      <c r="L385" s="80"/>
      <c r="M385" s="81"/>
      <c r="N385" s="2"/>
      <c r="V385" s="56"/>
    </row>
    <row r="386" spans="1:22" ht="24" customHeight="1" thickBot="1">
      <c r="A386" s="386">
        <f>A382+1</f>
        <v>93</v>
      </c>
      <c r="B386" s="88" t="s">
        <v>336</v>
      </c>
      <c r="C386" s="88" t="s">
        <v>338</v>
      </c>
      <c r="D386" s="88" t="s">
        <v>24</v>
      </c>
      <c r="E386" s="399" t="s">
        <v>340</v>
      </c>
      <c r="F386" s="399"/>
      <c r="G386" s="399" t="s">
        <v>332</v>
      </c>
      <c r="H386" s="435"/>
      <c r="I386" s="99"/>
      <c r="J386" s="73"/>
      <c r="K386" s="73"/>
      <c r="L386" s="73"/>
      <c r="M386" s="74"/>
      <c r="N386" s="2"/>
      <c r="V386" s="56"/>
    </row>
    <row r="387" spans="1:22" ht="13.5" thickBot="1">
      <c r="A387" s="386"/>
      <c r="B387" s="58"/>
      <c r="C387" s="58"/>
      <c r="D387" s="59"/>
      <c r="E387" s="60"/>
      <c r="F387" s="61"/>
      <c r="G387" s="437"/>
      <c r="H387" s="438"/>
      <c r="I387" s="439"/>
      <c r="J387" s="62"/>
      <c r="K387" s="63"/>
      <c r="L387" s="64"/>
      <c r="M387" s="65"/>
      <c r="N387" s="2"/>
      <c r="V387" s="56">
        <f>G387</f>
        <v>0</v>
      </c>
    </row>
    <row r="388" spans="1:22" ht="23.25" thickBot="1">
      <c r="A388" s="386"/>
      <c r="B388" s="89" t="s">
        <v>337</v>
      </c>
      <c r="C388" s="89" t="s">
        <v>339</v>
      </c>
      <c r="D388" s="89" t="s">
        <v>23</v>
      </c>
      <c r="E388" s="392" t="s">
        <v>341</v>
      </c>
      <c r="F388" s="392"/>
      <c r="G388" s="393"/>
      <c r="H388" s="394"/>
      <c r="I388" s="395"/>
      <c r="J388" s="66"/>
      <c r="K388" s="64"/>
      <c r="L388" s="67"/>
      <c r="M388" s="68"/>
      <c r="N388" s="2"/>
      <c r="V388" s="56"/>
    </row>
    <row r="389" spans="1:22" ht="13.5" thickBot="1">
      <c r="A389" s="387"/>
      <c r="B389" s="75"/>
      <c r="C389" s="75"/>
      <c r="D389" s="76"/>
      <c r="E389" s="77" t="s">
        <v>4</v>
      </c>
      <c r="F389" s="78"/>
      <c r="G389" s="410"/>
      <c r="H389" s="411"/>
      <c r="I389" s="412"/>
      <c r="J389" s="79"/>
      <c r="K389" s="80"/>
      <c r="L389" s="80"/>
      <c r="M389" s="81"/>
      <c r="N389" s="2"/>
      <c r="V389" s="56"/>
    </row>
    <row r="390" spans="1:22" ht="24" customHeight="1" thickBot="1">
      <c r="A390" s="386">
        <f>A386+1</f>
        <v>94</v>
      </c>
      <c r="B390" s="88" t="s">
        <v>336</v>
      </c>
      <c r="C390" s="88" t="s">
        <v>338</v>
      </c>
      <c r="D390" s="88" t="s">
        <v>24</v>
      </c>
      <c r="E390" s="399" t="s">
        <v>340</v>
      </c>
      <c r="F390" s="399"/>
      <c r="G390" s="399" t="s">
        <v>332</v>
      </c>
      <c r="H390" s="435"/>
      <c r="I390" s="99"/>
      <c r="J390" s="73"/>
      <c r="K390" s="73"/>
      <c r="L390" s="73"/>
      <c r="M390" s="74"/>
      <c r="N390" s="2"/>
      <c r="V390" s="56"/>
    </row>
    <row r="391" spans="1:22" ht="13.5" thickBot="1">
      <c r="A391" s="386"/>
      <c r="B391" s="58"/>
      <c r="C391" s="58"/>
      <c r="D391" s="59"/>
      <c r="E391" s="60"/>
      <c r="F391" s="61"/>
      <c r="G391" s="437"/>
      <c r="H391" s="438"/>
      <c r="I391" s="439"/>
      <c r="J391" s="62"/>
      <c r="K391" s="63"/>
      <c r="L391" s="64"/>
      <c r="M391" s="65"/>
      <c r="N391" s="2"/>
      <c r="V391" s="56">
        <f>G391</f>
        <v>0</v>
      </c>
    </row>
    <row r="392" spans="1:22" ht="23.25" thickBot="1">
      <c r="A392" s="386"/>
      <c r="B392" s="89" t="s">
        <v>337</v>
      </c>
      <c r="C392" s="89" t="s">
        <v>339</v>
      </c>
      <c r="D392" s="89" t="s">
        <v>23</v>
      </c>
      <c r="E392" s="392" t="s">
        <v>341</v>
      </c>
      <c r="F392" s="392"/>
      <c r="G392" s="393"/>
      <c r="H392" s="394"/>
      <c r="I392" s="395"/>
      <c r="J392" s="66"/>
      <c r="K392" s="64"/>
      <c r="L392" s="67"/>
      <c r="M392" s="68"/>
      <c r="N392" s="2"/>
      <c r="V392" s="56"/>
    </row>
    <row r="393" spans="1:22" ht="13.5" thickBot="1">
      <c r="A393" s="387"/>
      <c r="B393" s="75"/>
      <c r="C393" s="75"/>
      <c r="D393" s="76"/>
      <c r="E393" s="77" t="s">
        <v>4</v>
      </c>
      <c r="F393" s="78"/>
      <c r="G393" s="410"/>
      <c r="H393" s="411"/>
      <c r="I393" s="412"/>
      <c r="J393" s="79"/>
      <c r="K393" s="80"/>
      <c r="L393" s="80"/>
      <c r="M393" s="81"/>
      <c r="N393" s="2"/>
      <c r="V393" s="56"/>
    </row>
    <row r="394" spans="1:22" ht="24" customHeight="1" thickBot="1">
      <c r="A394" s="386">
        <f>A390+1</f>
        <v>95</v>
      </c>
      <c r="B394" s="88" t="s">
        <v>336</v>
      </c>
      <c r="C394" s="88" t="s">
        <v>338</v>
      </c>
      <c r="D394" s="88" t="s">
        <v>24</v>
      </c>
      <c r="E394" s="399" t="s">
        <v>340</v>
      </c>
      <c r="F394" s="399"/>
      <c r="G394" s="399" t="s">
        <v>332</v>
      </c>
      <c r="H394" s="435"/>
      <c r="I394" s="99"/>
      <c r="J394" s="73"/>
      <c r="K394" s="73"/>
      <c r="L394" s="73"/>
      <c r="M394" s="74"/>
      <c r="N394" s="2"/>
      <c r="V394" s="56"/>
    </row>
    <row r="395" spans="1:22" ht="13.5" thickBot="1">
      <c r="A395" s="386"/>
      <c r="B395" s="58"/>
      <c r="C395" s="58"/>
      <c r="D395" s="59"/>
      <c r="E395" s="60"/>
      <c r="F395" s="61"/>
      <c r="G395" s="437"/>
      <c r="H395" s="438"/>
      <c r="I395" s="439"/>
      <c r="J395" s="62"/>
      <c r="K395" s="63"/>
      <c r="L395" s="64"/>
      <c r="M395" s="65"/>
      <c r="N395" s="2"/>
      <c r="V395" s="56">
        <f>G395</f>
        <v>0</v>
      </c>
    </row>
    <row r="396" spans="1:22" ht="23.25" thickBot="1">
      <c r="A396" s="386"/>
      <c r="B396" s="89" t="s">
        <v>337</v>
      </c>
      <c r="C396" s="89" t="s">
        <v>339</v>
      </c>
      <c r="D396" s="89" t="s">
        <v>23</v>
      </c>
      <c r="E396" s="392" t="s">
        <v>341</v>
      </c>
      <c r="F396" s="392"/>
      <c r="G396" s="393"/>
      <c r="H396" s="394"/>
      <c r="I396" s="395"/>
      <c r="J396" s="66"/>
      <c r="K396" s="64"/>
      <c r="L396" s="67"/>
      <c r="M396" s="68"/>
      <c r="N396" s="2"/>
      <c r="V396" s="56"/>
    </row>
    <row r="397" spans="1:22" ht="13.5" thickBot="1">
      <c r="A397" s="387"/>
      <c r="B397" s="75"/>
      <c r="C397" s="75"/>
      <c r="D397" s="76"/>
      <c r="E397" s="77" t="s">
        <v>4</v>
      </c>
      <c r="F397" s="78"/>
      <c r="G397" s="410"/>
      <c r="H397" s="411"/>
      <c r="I397" s="412"/>
      <c r="J397" s="79"/>
      <c r="K397" s="80"/>
      <c r="L397" s="80"/>
      <c r="M397" s="81"/>
      <c r="N397" s="2"/>
      <c r="V397" s="56"/>
    </row>
    <row r="398" spans="1:22" ht="24" customHeight="1" thickBot="1">
      <c r="A398" s="386">
        <f>A394+1</f>
        <v>96</v>
      </c>
      <c r="B398" s="88" t="s">
        <v>336</v>
      </c>
      <c r="C398" s="88" t="s">
        <v>338</v>
      </c>
      <c r="D398" s="88" t="s">
        <v>24</v>
      </c>
      <c r="E398" s="399" t="s">
        <v>340</v>
      </c>
      <c r="F398" s="399"/>
      <c r="G398" s="399" t="s">
        <v>332</v>
      </c>
      <c r="H398" s="435"/>
      <c r="I398" s="99"/>
      <c r="J398" s="73"/>
      <c r="K398" s="73"/>
      <c r="L398" s="73"/>
      <c r="M398" s="74"/>
      <c r="N398" s="2"/>
      <c r="V398" s="56"/>
    </row>
    <row r="399" spans="1:22" ht="13.5" thickBot="1">
      <c r="A399" s="386"/>
      <c r="B399" s="58"/>
      <c r="C399" s="58"/>
      <c r="D399" s="59"/>
      <c r="E399" s="60"/>
      <c r="F399" s="61"/>
      <c r="G399" s="437"/>
      <c r="H399" s="438"/>
      <c r="I399" s="439"/>
      <c r="J399" s="62"/>
      <c r="K399" s="63"/>
      <c r="L399" s="64"/>
      <c r="M399" s="65"/>
      <c r="N399" s="2"/>
      <c r="V399" s="56">
        <f>G399</f>
        <v>0</v>
      </c>
    </row>
    <row r="400" spans="1:22" ht="23.25" thickBot="1">
      <c r="A400" s="386"/>
      <c r="B400" s="89" t="s">
        <v>337</v>
      </c>
      <c r="C400" s="89" t="s">
        <v>339</v>
      </c>
      <c r="D400" s="89" t="s">
        <v>23</v>
      </c>
      <c r="E400" s="392" t="s">
        <v>341</v>
      </c>
      <c r="F400" s="392"/>
      <c r="G400" s="393"/>
      <c r="H400" s="394"/>
      <c r="I400" s="395"/>
      <c r="J400" s="66"/>
      <c r="K400" s="64"/>
      <c r="L400" s="67"/>
      <c r="M400" s="68"/>
      <c r="N400" s="2"/>
      <c r="V400" s="56"/>
    </row>
    <row r="401" spans="1:22" ht="13.5" thickBot="1">
      <c r="A401" s="387"/>
      <c r="B401" s="75"/>
      <c r="C401" s="75"/>
      <c r="D401" s="76"/>
      <c r="E401" s="77" t="s">
        <v>4</v>
      </c>
      <c r="F401" s="78"/>
      <c r="G401" s="410"/>
      <c r="H401" s="411"/>
      <c r="I401" s="412"/>
      <c r="J401" s="79"/>
      <c r="K401" s="80"/>
      <c r="L401" s="80"/>
      <c r="M401" s="81"/>
      <c r="N401" s="2"/>
      <c r="V401" s="56"/>
    </row>
    <row r="402" spans="1:22" ht="24" customHeight="1" thickBot="1">
      <c r="A402" s="386">
        <f>A398+1</f>
        <v>97</v>
      </c>
      <c r="B402" s="88" t="s">
        <v>336</v>
      </c>
      <c r="C402" s="88" t="s">
        <v>338</v>
      </c>
      <c r="D402" s="88" t="s">
        <v>24</v>
      </c>
      <c r="E402" s="399" t="s">
        <v>340</v>
      </c>
      <c r="F402" s="399"/>
      <c r="G402" s="399" t="s">
        <v>332</v>
      </c>
      <c r="H402" s="435"/>
      <c r="I402" s="99"/>
      <c r="J402" s="73"/>
      <c r="K402" s="73"/>
      <c r="L402" s="73"/>
      <c r="M402" s="74"/>
      <c r="N402" s="2"/>
      <c r="V402" s="56"/>
    </row>
    <row r="403" spans="1:22" ht="13.5" thickBot="1">
      <c r="A403" s="386"/>
      <c r="B403" s="58"/>
      <c r="C403" s="58"/>
      <c r="D403" s="59"/>
      <c r="E403" s="60"/>
      <c r="F403" s="61"/>
      <c r="G403" s="437"/>
      <c r="H403" s="438"/>
      <c r="I403" s="439"/>
      <c r="J403" s="62"/>
      <c r="K403" s="63"/>
      <c r="L403" s="64"/>
      <c r="M403" s="65"/>
      <c r="N403" s="2"/>
      <c r="V403" s="56">
        <f>G403</f>
        <v>0</v>
      </c>
    </row>
    <row r="404" spans="1:22" ht="23.25" thickBot="1">
      <c r="A404" s="386"/>
      <c r="B404" s="89" t="s">
        <v>337</v>
      </c>
      <c r="C404" s="89" t="s">
        <v>339</v>
      </c>
      <c r="D404" s="89" t="s">
        <v>23</v>
      </c>
      <c r="E404" s="392" t="s">
        <v>341</v>
      </c>
      <c r="F404" s="392"/>
      <c r="G404" s="393"/>
      <c r="H404" s="394"/>
      <c r="I404" s="395"/>
      <c r="J404" s="66"/>
      <c r="K404" s="64"/>
      <c r="L404" s="67"/>
      <c r="M404" s="68"/>
      <c r="N404" s="2"/>
      <c r="V404" s="56"/>
    </row>
    <row r="405" spans="1:22" ht="13.5" thickBot="1">
      <c r="A405" s="387"/>
      <c r="B405" s="75"/>
      <c r="C405" s="75"/>
      <c r="D405" s="76"/>
      <c r="E405" s="77" t="s">
        <v>4</v>
      </c>
      <c r="F405" s="78"/>
      <c r="G405" s="410"/>
      <c r="H405" s="411"/>
      <c r="I405" s="412"/>
      <c r="J405" s="79"/>
      <c r="K405" s="80"/>
      <c r="L405" s="80"/>
      <c r="M405" s="81"/>
      <c r="N405" s="2"/>
      <c r="V405" s="56"/>
    </row>
    <row r="406" spans="1:22" ht="24" customHeight="1" thickBot="1">
      <c r="A406" s="386">
        <f>A402+1</f>
        <v>98</v>
      </c>
      <c r="B406" s="88" t="s">
        <v>336</v>
      </c>
      <c r="C406" s="88" t="s">
        <v>338</v>
      </c>
      <c r="D406" s="88" t="s">
        <v>24</v>
      </c>
      <c r="E406" s="399" t="s">
        <v>340</v>
      </c>
      <c r="F406" s="399"/>
      <c r="G406" s="399" t="s">
        <v>332</v>
      </c>
      <c r="H406" s="435"/>
      <c r="I406" s="99"/>
      <c r="J406" s="73"/>
      <c r="K406" s="73"/>
      <c r="L406" s="73"/>
      <c r="M406" s="74"/>
      <c r="N406" s="2"/>
      <c r="V406" s="56"/>
    </row>
    <row r="407" spans="1:22" ht="13.5" thickBot="1">
      <c r="A407" s="386"/>
      <c r="B407" s="58"/>
      <c r="C407" s="58"/>
      <c r="D407" s="59"/>
      <c r="E407" s="60"/>
      <c r="F407" s="61"/>
      <c r="G407" s="437"/>
      <c r="H407" s="438"/>
      <c r="I407" s="439"/>
      <c r="J407" s="62"/>
      <c r="K407" s="63"/>
      <c r="L407" s="64"/>
      <c r="M407" s="65"/>
      <c r="N407" s="2"/>
      <c r="V407" s="56">
        <f>G407</f>
        <v>0</v>
      </c>
    </row>
    <row r="408" spans="1:22" ht="23.25" thickBot="1">
      <c r="A408" s="386"/>
      <c r="B408" s="89" t="s">
        <v>337</v>
      </c>
      <c r="C408" s="89" t="s">
        <v>339</v>
      </c>
      <c r="D408" s="89" t="s">
        <v>23</v>
      </c>
      <c r="E408" s="392" t="s">
        <v>341</v>
      </c>
      <c r="F408" s="392"/>
      <c r="G408" s="393"/>
      <c r="H408" s="394"/>
      <c r="I408" s="395"/>
      <c r="J408" s="66"/>
      <c r="K408" s="64"/>
      <c r="L408" s="67"/>
      <c r="M408" s="68"/>
      <c r="N408" s="2"/>
      <c r="V408" s="56"/>
    </row>
    <row r="409" spans="1:22" ht="13.5" thickBot="1">
      <c r="A409" s="387"/>
      <c r="B409" s="75"/>
      <c r="C409" s="75"/>
      <c r="D409" s="76"/>
      <c r="E409" s="77" t="s">
        <v>4</v>
      </c>
      <c r="F409" s="78"/>
      <c r="G409" s="410"/>
      <c r="H409" s="411"/>
      <c r="I409" s="412"/>
      <c r="J409" s="79"/>
      <c r="K409" s="80"/>
      <c r="L409" s="80"/>
      <c r="M409" s="81"/>
      <c r="N409" s="2"/>
      <c r="V409" s="56"/>
    </row>
    <row r="410" spans="1:22" ht="24" customHeight="1" thickBot="1">
      <c r="A410" s="386">
        <f>A406+1</f>
        <v>99</v>
      </c>
      <c r="B410" s="88" t="s">
        <v>336</v>
      </c>
      <c r="C410" s="88" t="s">
        <v>338</v>
      </c>
      <c r="D410" s="88" t="s">
        <v>24</v>
      </c>
      <c r="E410" s="399" t="s">
        <v>340</v>
      </c>
      <c r="F410" s="399"/>
      <c r="G410" s="399" t="s">
        <v>332</v>
      </c>
      <c r="H410" s="435"/>
      <c r="I410" s="99"/>
      <c r="J410" s="73"/>
      <c r="K410" s="73"/>
      <c r="L410" s="73"/>
      <c r="M410" s="74"/>
      <c r="N410" s="2"/>
      <c r="V410" s="56"/>
    </row>
    <row r="411" spans="1:22" ht="13.5" thickBot="1">
      <c r="A411" s="386"/>
      <c r="B411" s="58"/>
      <c r="C411" s="58"/>
      <c r="D411" s="59"/>
      <c r="E411" s="60"/>
      <c r="F411" s="61"/>
      <c r="G411" s="437"/>
      <c r="H411" s="438"/>
      <c r="I411" s="439"/>
      <c r="J411" s="62"/>
      <c r="K411" s="63"/>
      <c r="L411" s="64"/>
      <c r="M411" s="65"/>
      <c r="N411" s="2"/>
      <c r="V411" s="56">
        <f>G411</f>
        <v>0</v>
      </c>
    </row>
    <row r="412" spans="1:22" ht="23.25" thickBot="1">
      <c r="A412" s="386"/>
      <c r="B412" s="89" t="s">
        <v>337</v>
      </c>
      <c r="C412" s="89" t="s">
        <v>339</v>
      </c>
      <c r="D412" s="89" t="s">
        <v>23</v>
      </c>
      <c r="E412" s="392" t="s">
        <v>341</v>
      </c>
      <c r="F412" s="392"/>
      <c r="G412" s="393"/>
      <c r="H412" s="394"/>
      <c r="I412" s="395"/>
      <c r="J412" s="66"/>
      <c r="K412" s="64"/>
      <c r="L412" s="67"/>
      <c r="M412" s="68"/>
      <c r="N412" s="2"/>
      <c r="V412" s="56"/>
    </row>
    <row r="413" spans="1:22" ht="13.5" thickBot="1">
      <c r="A413" s="387"/>
      <c r="B413" s="75"/>
      <c r="C413" s="75"/>
      <c r="D413" s="76"/>
      <c r="E413" s="77" t="s">
        <v>4</v>
      </c>
      <c r="F413" s="78"/>
      <c r="G413" s="410"/>
      <c r="H413" s="411"/>
      <c r="I413" s="412"/>
      <c r="J413" s="79"/>
      <c r="K413" s="80"/>
      <c r="L413" s="80"/>
      <c r="M413" s="81"/>
      <c r="N413" s="2"/>
      <c r="V413" s="56"/>
    </row>
    <row r="414" spans="1:22" ht="24" customHeight="1" thickBot="1">
      <c r="A414" s="386">
        <f>A410+1</f>
        <v>100</v>
      </c>
      <c r="B414" s="88" t="s">
        <v>336</v>
      </c>
      <c r="C414" s="88" t="s">
        <v>338</v>
      </c>
      <c r="D414" s="88" t="s">
        <v>24</v>
      </c>
      <c r="E414" s="399" t="s">
        <v>340</v>
      </c>
      <c r="F414" s="399"/>
      <c r="G414" s="399" t="s">
        <v>332</v>
      </c>
      <c r="H414" s="435"/>
      <c r="I414" s="99"/>
      <c r="J414" s="73" t="s">
        <v>2</v>
      </c>
      <c r="K414" s="73"/>
      <c r="L414" s="73"/>
      <c r="M414" s="74"/>
      <c r="N414" s="2"/>
      <c r="V414" s="56"/>
    </row>
    <row r="415" spans="1:22" ht="13.5" thickBot="1">
      <c r="A415" s="386"/>
      <c r="B415" s="58"/>
      <c r="C415" s="58"/>
      <c r="D415" s="59"/>
      <c r="E415" s="60"/>
      <c r="F415" s="61"/>
      <c r="G415" s="437"/>
      <c r="H415" s="438"/>
      <c r="I415" s="439"/>
      <c r="J415" s="62" t="s">
        <v>2</v>
      </c>
      <c r="K415" s="63"/>
      <c r="L415" s="64"/>
      <c r="M415" s="65"/>
      <c r="N415" s="2"/>
      <c r="V415" s="56">
        <f>G415</f>
        <v>0</v>
      </c>
    </row>
    <row r="416" spans="1:22" ht="23.25" thickBot="1">
      <c r="A416" s="386"/>
      <c r="B416" s="89" t="s">
        <v>337</v>
      </c>
      <c r="C416" s="89" t="s">
        <v>339</v>
      </c>
      <c r="D416" s="89" t="s">
        <v>23</v>
      </c>
      <c r="E416" s="392" t="s">
        <v>341</v>
      </c>
      <c r="F416" s="392"/>
      <c r="G416" s="393"/>
      <c r="H416" s="394"/>
      <c r="I416" s="395"/>
      <c r="J416" s="66" t="s">
        <v>1</v>
      </c>
      <c r="K416" s="64"/>
      <c r="L416" s="67"/>
      <c r="M416" s="68"/>
      <c r="N416" s="2"/>
    </row>
    <row r="417" spans="1:17" ht="13.5" thickBot="1">
      <c r="A417" s="387"/>
      <c r="B417" s="75"/>
      <c r="C417" s="75"/>
      <c r="D417" s="76"/>
      <c r="E417" s="77" t="s">
        <v>4</v>
      </c>
      <c r="F417" s="78"/>
      <c r="G417" s="410"/>
      <c r="H417" s="411"/>
      <c r="I417" s="412"/>
      <c r="J417" s="79" t="s">
        <v>0</v>
      </c>
      <c r="K417" s="80"/>
      <c r="L417" s="80"/>
      <c r="M417" s="81"/>
      <c r="N417" s="2"/>
    </row>
    <row r="419" spans="1:17" ht="13.5" thickBot="1"/>
    <row r="420" spans="1:17">
      <c r="P420" s="35" t="s">
        <v>328</v>
      </c>
      <c r="Q420" s="36"/>
    </row>
    <row r="421" spans="1:17">
      <c r="P421" s="37"/>
      <c r="Q421" s="87"/>
    </row>
    <row r="422" spans="1:17" ht="36">
      <c r="B422" s="86"/>
      <c r="P422" s="38" t="b">
        <v>0</v>
      </c>
      <c r="Q422" s="52" t="str">
        <f xml:space="preserve"> CONCATENATE("OCTOBER 1, ",$M$7-1,"- MARCH 31, ",$M$7)</f>
        <v>OCTOBER 1, 2015- MARCH 31, 2016</v>
      </c>
    </row>
    <row r="423" spans="1:17" ht="36">
      <c r="B423" s="86"/>
      <c r="P423" s="38" t="b">
        <v>1</v>
      </c>
      <c r="Q423" s="52" t="str">
        <f xml:space="preserve"> CONCATENATE("APRIL 1 - SEPTEMBER 30, ",$M$7)</f>
        <v>APRIL 1 - SEPTEMBER 30, 2016</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6" zoomScaleNormal="100" workbookViewId="0">
      <selection activeCell="J34" sqref="J34"/>
    </sheetView>
  </sheetViews>
  <sheetFormatPr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32" t="s">
        <v>439</v>
      </c>
      <c r="K2" s="333"/>
      <c r="L2" s="333"/>
      <c r="M2" s="333"/>
      <c r="P2" s="335"/>
      <c r="Q2" s="335"/>
      <c r="R2" s="335"/>
      <c r="S2" s="335"/>
    </row>
    <row r="3" spans="1:19" s="71" customFormat="1">
      <c r="J3" s="333"/>
      <c r="K3" s="333"/>
      <c r="L3" s="333"/>
      <c r="M3" s="333"/>
      <c r="P3" s="336"/>
      <c r="Q3" s="336"/>
      <c r="R3" s="336"/>
      <c r="S3" s="336"/>
    </row>
    <row r="4" spans="1:19" s="71" customFormat="1" ht="13.5" thickBot="1">
      <c r="A4" s="86"/>
      <c r="B4" s="86"/>
      <c r="C4" s="86"/>
      <c r="D4" s="86"/>
      <c r="E4" s="86"/>
      <c r="F4" s="86"/>
      <c r="G4" s="86"/>
      <c r="H4" s="86"/>
      <c r="I4" s="86"/>
      <c r="J4" s="458"/>
      <c r="K4" s="458"/>
      <c r="L4" s="458"/>
      <c r="M4" s="458"/>
      <c r="P4" s="337"/>
      <c r="Q4" s="337"/>
      <c r="R4" s="337"/>
      <c r="S4" s="337"/>
    </row>
    <row r="5" spans="1:19" s="71" customFormat="1" ht="30" customHeight="1" thickTop="1" thickBot="1">
      <c r="A5" s="459" t="str">
        <f>CONCATENATE("1353 Travel Report for ",B9,", ",B10," for the reporting period ",IF(G9=0,IF(I9=0,CONCATENATE("[MARK REPORTING PERIOD]"),CONCATENATE(Q423)), CONCATENATE(Q422)))</f>
        <v>1353 Travel Report for Department of Homeland Security, National Protection and Programs Directorate (NPPD) for the reporting period OCTOBER 1, 2017- MARCH 31, 2018</v>
      </c>
      <c r="B5" s="460"/>
      <c r="C5" s="460"/>
      <c r="D5" s="460"/>
      <c r="E5" s="460"/>
      <c r="F5" s="460"/>
      <c r="G5" s="460"/>
      <c r="H5" s="460"/>
      <c r="I5" s="460"/>
      <c r="J5" s="460"/>
      <c r="K5" s="460"/>
      <c r="L5" s="460"/>
      <c r="M5" s="460"/>
      <c r="N5" s="12"/>
      <c r="O5" s="86"/>
      <c r="Q5" s="5"/>
    </row>
    <row r="6" spans="1:19" s="71" customFormat="1" ht="13.5" customHeight="1" thickTop="1">
      <c r="A6" s="461" t="s">
        <v>9</v>
      </c>
      <c r="B6" s="341" t="s">
        <v>363</v>
      </c>
      <c r="C6" s="342"/>
      <c r="D6" s="342"/>
      <c r="E6" s="342"/>
      <c r="F6" s="342"/>
      <c r="G6" s="342"/>
      <c r="H6" s="342"/>
      <c r="I6" s="342"/>
      <c r="J6" s="343"/>
      <c r="K6" s="13" t="s">
        <v>20</v>
      </c>
      <c r="L6" s="13" t="s">
        <v>10</v>
      </c>
      <c r="M6" s="13" t="s">
        <v>19</v>
      </c>
      <c r="N6" s="9"/>
      <c r="O6" s="86"/>
    </row>
    <row r="7" spans="1:19" s="71" customFormat="1" ht="20.25" customHeight="1" thickBot="1">
      <c r="A7" s="461"/>
      <c r="B7" s="344"/>
      <c r="C7" s="345"/>
      <c r="D7" s="345"/>
      <c r="E7" s="345"/>
      <c r="F7" s="345"/>
      <c r="G7" s="345"/>
      <c r="H7" s="345"/>
      <c r="I7" s="345"/>
      <c r="J7" s="346"/>
      <c r="K7" s="45">
        <v>1</v>
      </c>
      <c r="L7" s="46">
        <v>1</v>
      </c>
      <c r="M7" s="47">
        <v>2018</v>
      </c>
      <c r="N7" s="48"/>
      <c r="O7" s="86"/>
    </row>
    <row r="8" spans="1:19" s="71" customFormat="1" ht="27.75" customHeight="1" thickTop="1" thickBot="1">
      <c r="A8" s="461"/>
      <c r="B8" s="347" t="s">
        <v>28</v>
      </c>
      <c r="C8" s="348"/>
      <c r="D8" s="348"/>
      <c r="E8" s="348"/>
      <c r="F8" s="348"/>
      <c r="G8" s="349"/>
      <c r="H8" s="349"/>
      <c r="I8" s="349"/>
      <c r="J8" s="349"/>
      <c r="K8" s="349"/>
      <c r="L8" s="348"/>
      <c r="M8" s="348"/>
      <c r="N8" s="462"/>
      <c r="O8" s="86"/>
    </row>
    <row r="9" spans="1:19" s="71" customFormat="1" ht="18" customHeight="1" thickTop="1">
      <c r="A9" s="461"/>
      <c r="B9" s="351" t="s">
        <v>141</v>
      </c>
      <c r="C9" s="328"/>
      <c r="D9" s="328"/>
      <c r="E9" s="328"/>
      <c r="F9" s="328"/>
      <c r="G9" s="352" t="s">
        <v>3</v>
      </c>
      <c r="H9" s="377" t="str">
        <f>"REPORTING PERIOD: "&amp;Q422</f>
        <v>REPORTING PERIOD: OCTOBER 1, 2017- MARCH 31, 2018</v>
      </c>
      <c r="I9" s="379"/>
      <c r="J9" s="381" t="str">
        <f>"REPORTING PERIOD: "&amp;Q423</f>
        <v>REPORTING PERIOD: APRIL 1 - SEPTEMBER 30, 2018</v>
      </c>
      <c r="K9" s="383"/>
      <c r="L9" s="325" t="s">
        <v>8</v>
      </c>
      <c r="M9" s="326"/>
      <c r="N9" s="14"/>
      <c r="O9" s="11"/>
      <c r="P9" s="86"/>
    </row>
    <row r="10" spans="1:19" s="71" customFormat="1" ht="15.75" customHeight="1">
      <c r="A10" s="461"/>
      <c r="B10" s="327" t="s">
        <v>622</v>
      </c>
      <c r="C10" s="328"/>
      <c r="D10" s="328"/>
      <c r="E10" s="328"/>
      <c r="F10" s="329"/>
      <c r="G10" s="353"/>
      <c r="H10" s="378"/>
      <c r="I10" s="380"/>
      <c r="J10" s="382"/>
      <c r="K10" s="384"/>
      <c r="L10" s="325"/>
      <c r="M10" s="326"/>
      <c r="N10" s="14"/>
      <c r="O10" s="11"/>
      <c r="P10" s="86"/>
    </row>
    <row r="11" spans="1:19" s="71" customFormat="1" ht="13.5" thickBot="1">
      <c r="A11" s="461"/>
      <c r="B11" s="43" t="s">
        <v>21</v>
      </c>
      <c r="C11" s="44" t="s">
        <v>623</v>
      </c>
      <c r="D11" s="456" t="s">
        <v>624</v>
      </c>
      <c r="E11" s="456"/>
      <c r="F11" s="457"/>
      <c r="G11" s="464"/>
      <c r="H11" s="446"/>
      <c r="I11" s="447"/>
      <c r="J11" s="448"/>
      <c r="K11" s="449"/>
      <c r="L11" s="450"/>
      <c r="M11" s="451"/>
      <c r="N11" s="15"/>
      <c r="O11" s="11"/>
      <c r="P11" s="86"/>
    </row>
    <row r="12" spans="1:19" s="71" customFormat="1" ht="13.5" thickTop="1">
      <c r="A12" s="461"/>
      <c r="B12" s="472" t="s">
        <v>26</v>
      </c>
      <c r="C12" s="471" t="s">
        <v>331</v>
      </c>
      <c r="D12" s="469" t="s">
        <v>22</v>
      </c>
      <c r="E12" s="473" t="s">
        <v>15</v>
      </c>
      <c r="F12" s="474"/>
      <c r="G12" s="475" t="s">
        <v>332</v>
      </c>
      <c r="H12" s="476"/>
      <c r="I12" s="477"/>
      <c r="J12" s="471" t="s">
        <v>333</v>
      </c>
      <c r="K12" s="465" t="s">
        <v>335</v>
      </c>
      <c r="L12" s="467" t="s">
        <v>334</v>
      </c>
      <c r="M12" s="469" t="s">
        <v>7</v>
      </c>
      <c r="N12" s="16"/>
      <c r="O12" s="86"/>
    </row>
    <row r="13" spans="1:19" s="71" customFormat="1" ht="34.5" customHeight="1" thickBot="1">
      <c r="A13" s="510"/>
      <c r="B13" s="502"/>
      <c r="C13" s="503"/>
      <c r="D13" s="504"/>
      <c r="E13" s="505"/>
      <c r="F13" s="506"/>
      <c r="G13" s="507"/>
      <c r="H13" s="508"/>
      <c r="I13" s="509"/>
      <c r="J13" s="497"/>
      <c r="K13" s="495"/>
      <c r="L13" s="496"/>
      <c r="M13" s="497"/>
      <c r="N13" s="17"/>
      <c r="O13" s="86"/>
    </row>
    <row r="14" spans="1:19" s="71" customFormat="1" ht="24" thickTop="1" thickBot="1">
      <c r="A14" s="498" t="s">
        <v>11</v>
      </c>
      <c r="B14" s="102" t="s">
        <v>336</v>
      </c>
      <c r="C14" s="102" t="s">
        <v>338</v>
      </c>
      <c r="D14" s="102" t="s">
        <v>24</v>
      </c>
      <c r="E14" s="413" t="s">
        <v>340</v>
      </c>
      <c r="F14" s="413"/>
      <c r="G14" s="428" t="s">
        <v>332</v>
      </c>
      <c r="H14" s="481"/>
      <c r="I14" s="103"/>
      <c r="J14" s="104"/>
      <c r="K14" s="104"/>
      <c r="L14" s="104"/>
      <c r="M14" s="104"/>
      <c r="N14" s="2"/>
    </row>
    <row r="15" spans="1:19" s="71" customFormat="1" ht="23.25" thickBot="1">
      <c r="A15" s="499"/>
      <c r="B15" s="58" t="s">
        <v>12</v>
      </c>
      <c r="C15" s="58" t="s">
        <v>25</v>
      </c>
      <c r="D15" s="59">
        <v>40766</v>
      </c>
      <c r="E15" s="60"/>
      <c r="F15" s="61" t="s">
        <v>16</v>
      </c>
      <c r="G15" s="437" t="s">
        <v>360</v>
      </c>
      <c r="H15" s="438"/>
      <c r="I15" s="439"/>
      <c r="J15" s="62" t="s">
        <v>6</v>
      </c>
      <c r="K15" s="63"/>
      <c r="L15" s="64" t="s">
        <v>3</v>
      </c>
      <c r="M15" s="65">
        <v>280</v>
      </c>
      <c r="N15" s="2"/>
      <c r="O15" s="86"/>
    </row>
    <row r="16" spans="1:19" s="71" customFormat="1" ht="23.25" thickBot="1">
      <c r="A16" s="499"/>
      <c r="B16" s="105" t="s">
        <v>337</v>
      </c>
      <c r="C16" s="105" t="s">
        <v>339</v>
      </c>
      <c r="D16" s="105" t="s">
        <v>23</v>
      </c>
      <c r="E16" s="501" t="s">
        <v>341</v>
      </c>
      <c r="F16" s="501"/>
      <c r="G16" s="393"/>
      <c r="H16" s="394"/>
      <c r="I16" s="395"/>
      <c r="J16" s="66" t="s">
        <v>18</v>
      </c>
      <c r="K16" s="64" t="s">
        <v>3</v>
      </c>
      <c r="L16" s="67"/>
      <c r="M16" s="68">
        <v>825</v>
      </c>
      <c r="N16" s="16"/>
    </row>
    <row r="17" spans="1:22" ht="23.25" thickBot="1">
      <c r="A17" s="500"/>
      <c r="B17" s="106" t="s">
        <v>13</v>
      </c>
      <c r="C17" s="106" t="s">
        <v>14</v>
      </c>
      <c r="D17" s="59">
        <v>40767</v>
      </c>
      <c r="E17" s="107" t="s">
        <v>4</v>
      </c>
      <c r="F17" s="61" t="s">
        <v>17</v>
      </c>
      <c r="G17" s="425"/>
      <c r="H17" s="426"/>
      <c r="I17" s="427"/>
      <c r="J17" s="108" t="s">
        <v>5</v>
      </c>
      <c r="K17" s="109"/>
      <c r="L17" s="109" t="s">
        <v>3</v>
      </c>
      <c r="M17" s="110">
        <v>120</v>
      </c>
      <c r="N17" s="2"/>
      <c r="V17" s="71"/>
    </row>
    <row r="18" spans="1:22" ht="23.25" customHeight="1" thickTop="1">
      <c r="A18" s="478">
        <f>1</f>
        <v>1</v>
      </c>
      <c r="B18" s="111" t="s">
        <v>336</v>
      </c>
      <c r="C18" s="111" t="s">
        <v>338</v>
      </c>
      <c r="D18" s="111" t="s">
        <v>24</v>
      </c>
      <c r="E18" s="428" t="s">
        <v>340</v>
      </c>
      <c r="F18" s="428"/>
      <c r="G18" s="430" t="s">
        <v>332</v>
      </c>
      <c r="H18" s="431"/>
      <c r="I18" s="432"/>
      <c r="J18" s="112" t="s">
        <v>2</v>
      </c>
      <c r="K18" s="113"/>
      <c r="L18" s="113"/>
      <c r="M18" s="114"/>
      <c r="N18" s="2"/>
      <c r="V18" s="54"/>
    </row>
    <row r="19" spans="1:22" ht="22.5">
      <c r="A19" s="493"/>
      <c r="B19" s="115" t="s">
        <v>625</v>
      </c>
      <c r="C19" s="115" t="s">
        <v>626</v>
      </c>
      <c r="D19" s="116">
        <v>43047</v>
      </c>
      <c r="E19" s="115"/>
      <c r="F19" s="115" t="s">
        <v>627</v>
      </c>
      <c r="G19" s="416" t="s">
        <v>628</v>
      </c>
      <c r="H19" s="482"/>
      <c r="I19" s="483"/>
      <c r="J19" s="117" t="s">
        <v>18</v>
      </c>
      <c r="K19" s="158"/>
      <c r="L19" s="139"/>
      <c r="M19" s="159"/>
      <c r="N19" s="2"/>
      <c r="V19" s="55"/>
    </row>
    <row r="20" spans="1:22" ht="22.5">
      <c r="A20" s="493"/>
      <c r="B20" s="119" t="s">
        <v>337</v>
      </c>
      <c r="C20" s="119" t="s">
        <v>339</v>
      </c>
      <c r="D20" s="119" t="s">
        <v>23</v>
      </c>
      <c r="E20" s="484" t="s">
        <v>341</v>
      </c>
      <c r="F20" s="484"/>
      <c r="G20" s="419"/>
      <c r="H20" s="420"/>
      <c r="I20" s="421"/>
      <c r="J20" s="120" t="s">
        <v>6</v>
      </c>
      <c r="K20" s="139"/>
      <c r="L20" s="160"/>
      <c r="M20" s="161"/>
      <c r="N20" s="2"/>
      <c r="V20" s="56"/>
    </row>
    <row r="21" spans="1:22" ht="23.25" thickBot="1">
      <c r="A21" s="494"/>
      <c r="B21" s="123" t="s">
        <v>629</v>
      </c>
      <c r="C21" s="123" t="s">
        <v>628</v>
      </c>
      <c r="D21" s="124">
        <v>43048</v>
      </c>
      <c r="E21" s="125" t="s">
        <v>4</v>
      </c>
      <c r="F21" s="126" t="s">
        <v>630</v>
      </c>
      <c r="G21" s="422"/>
      <c r="H21" s="423"/>
      <c r="I21" s="424"/>
      <c r="J21" s="120" t="s">
        <v>5</v>
      </c>
      <c r="K21" s="162"/>
      <c r="L21" s="162" t="s">
        <v>3</v>
      </c>
      <c r="M21" s="163">
        <v>158</v>
      </c>
      <c r="N21" s="2"/>
      <c r="V21" s="56"/>
    </row>
    <row r="22" spans="1:22" ht="24" thickTop="1" thickBot="1">
      <c r="A22" s="478">
        <f>A18+1</f>
        <v>2</v>
      </c>
      <c r="B22" s="111" t="s">
        <v>336</v>
      </c>
      <c r="C22" s="111" t="s">
        <v>338</v>
      </c>
      <c r="D22" s="111" t="s">
        <v>24</v>
      </c>
      <c r="E22" s="428" t="s">
        <v>340</v>
      </c>
      <c r="F22" s="428"/>
      <c r="G22" s="428" t="s">
        <v>332</v>
      </c>
      <c r="H22" s="481"/>
      <c r="I22" s="103"/>
      <c r="J22" s="112" t="s">
        <v>2</v>
      </c>
      <c r="K22" s="113"/>
      <c r="L22" s="113"/>
      <c r="M22" s="114"/>
      <c r="N22" s="2"/>
      <c r="V22" s="56"/>
    </row>
    <row r="23" spans="1:22" ht="23.25" thickBot="1">
      <c r="A23" s="479"/>
      <c r="B23" s="115" t="s">
        <v>631</v>
      </c>
      <c r="C23" s="164" t="s">
        <v>626</v>
      </c>
      <c r="D23" s="116">
        <v>43047</v>
      </c>
      <c r="E23" s="115"/>
      <c r="F23" s="164" t="s">
        <v>627</v>
      </c>
      <c r="G23" s="416" t="s">
        <v>628</v>
      </c>
      <c r="H23" s="482"/>
      <c r="I23" s="483"/>
      <c r="J23" s="117" t="s">
        <v>18</v>
      </c>
      <c r="K23" s="158"/>
      <c r="L23" s="139"/>
      <c r="M23" s="159"/>
      <c r="N23" s="2"/>
      <c r="V23" s="56"/>
    </row>
    <row r="24" spans="1:22" ht="23.25" thickBot="1">
      <c r="A24" s="479"/>
      <c r="B24" s="119" t="s">
        <v>337</v>
      </c>
      <c r="C24" s="119" t="s">
        <v>339</v>
      </c>
      <c r="D24" s="119" t="s">
        <v>23</v>
      </c>
      <c r="E24" s="484" t="s">
        <v>341</v>
      </c>
      <c r="F24" s="484"/>
      <c r="G24" s="419"/>
      <c r="H24" s="420"/>
      <c r="I24" s="421"/>
      <c r="J24" s="120" t="s">
        <v>6</v>
      </c>
      <c r="K24" s="139"/>
      <c r="L24" s="160"/>
      <c r="M24" s="161"/>
      <c r="N24" s="2"/>
      <c r="V24" s="56"/>
    </row>
    <row r="25" spans="1:22" ht="23.25" thickBot="1">
      <c r="A25" s="480"/>
      <c r="B25" s="123" t="s">
        <v>632</v>
      </c>
      <c r="C25" s="165" t="s">
        <v>628</v>
      </c>
      <c r="D25" s="166">
        <v>43048</v>
      </c>
      <c r="E25" s="125" t="s">
        <v>4</v>
      </c>
      <c r="F25" s="167" t="s">
        <v>630</v>
      </c>
      <c r="G25" s="425"/>
      <c r="H25" s="426"/>
      <c r="I25" s="427"/>
      <c r="J25" s="120" t="s">
        <v>5</v>
      </c>
      <c r="K25" s="162"/>
      <c r="L25" s="162" t="s">
        <v>3</v>
      </c>
      <c r="M25" s="163">
        <v>158</v>
      </c>
      <c r="N25" s="2"/>
      <c r="V25" s="56"/>
    </row>
    <row r="26" spans="1:22" ht="24" thickTop="1" thickBot="1">
      <c r="A26" s="478">
        <f>A22+1</f>
        <v>3</v>
      </c>
      <c r="B26" s="111" t="s">
        <v>336</v>
      </c>
      <c r="C26" s="111" t="s">
        <v>338</v>
      </c>
      <c r="D26" s="111" t="s">
        <v>24</v>
      </c>
      <c r="E26" s="428" t="s">
        <v>340</v>
      </c>
      <c r="F26" s="428"/>
      <c r="G26" s="428" t="s">
        <v>332</v>
      </c>
      <c r="H26" s="481"/>
      <c r="I26" s="103"/>
      <c r="J26" s="112" t="s">
        <v>2</v>
      </c>
      <c r="K26" s="113"/>
      <c r="L26" s="113"/>
      <c r="M26" s="114"/>
      <c r="N26" s="2"/>
      <c r="V26" s="56"/>
    </row>
    <row r="27" spans="1:22" ht="23.25" thickBot="1">
      <c r="A27" s="479"/>
      <c r="B27" s="115" t="s">
        <v>633</v>
      </c>
      <c r="C27" s="164" t="s">
        <v>626</v>
      </c>
      <c r="D27" s="116">
        <v>43047</v>
      </c>
      <c r="E27" s="115"/>
      <c r="F27" s="164" t="s">
        <v>627</v>
      </c>
      <c r="G27" s="416" t="s">
        <v>628</v>
      </c>
      <c r="H27" s="482"/>
      <c r="I27" s="483"/>
      <c r="J27" s="141" t="s">
        <v>18</v>
      </c>
      <c r="K27" s="117"/>
      <c r="L27" s="139"/>
      <c r="M27" s="159"/>
      <c r="N27" s="2"/>
      <c r="V27" s="56"/>
    </row>
    <row r="28" spans="1:22" ht="23.25" thickBot="1">
      <c r="A28" s="479"/>
      <c r="B28" s="119" t="s">
        <v>337</v>
      </c>
      <c r="C28" s="119" t="s">
        <v>339</v>
      </c>
      <c r="D28" s="119" t="s">
        <v>23</v>
      </c>
      <c r="E28" s="484" t="s">
        <v>341</v>
      </c>
      <c r="F28" s="484"/>
      <c r="G28" s="419"/>
      <c r="H28" s="420"/>
      <c r="I28" s="421"/>
      <c r="J28" s="142" t="s">
        <v>6</v>
      </c>
      <c r="K28" s="121"/>
      <c r="L28" s="160"/>
      <c r="M28" s="161"/>
      <c r="N28" s="2"/>
      <c r="V28" s="56"/>
    </row>
    <row r="29" spans="1:22" ht="23.25" thickBot="1">
      <c r="A29" s="480"/>
      <c r="B29" s="123" t="s">
        <v>634</v>
      </c>
      <c r="C29" s="165" t="s">
        <v>628</v>
      </c>
      <c r="D29" s="166">
        <v>43048</v>
      </c>
      <c r="E29" s="125" t="s">
        <v>4</v>
      </c>
      <c r="F29" s="167" t="s">
        <v>630</v>
      </c>
      <c r="G29" s="425"/>
      <c r="H29" s="426"/>
      <c r="I29" s="427"/>
      <c r="J29" s="142" t="s">
        <v>5</v>
      </c>
      <c r="K29" s="121"/>
      <c r="L29" s="162" t="s">
        <v>3</v>
      </c>
      <c r="M29" s="163">
        <v>158</v>
      </c>
      <c r="N29" s="2"/>
      <c r="V29" s="56"/>
    </row>
    <row r="30" spans="1:22" ht="24" thickTop="1" thickBot="1">
      <c r="A30" s="478">
        <f>A26+1</f>
        <v>4</v>
      </c>
      <c r="B30" s="111" t="s">
        <v>336</v>
      </c>
      <c r="C30" s="111" t="s">
        <v>338</v>
      </c>
      <c r="D30" s="111" t="s">
        <v>24</v>
      </c>
      <c r="E30" s="428" t="s">
        <v>340</v>
      </c>
      <c r="F30" s="428"/>
      <c r="G30" s="428" t="s">
        <v>332</v>
      </c>
      <c r="H30" s="481"/>
      <c r="I30" s="103"/>
      <c r="J30" s="112" t="s">
        <v>2</v>
      </c>
      <c r="K30" s="113"/>
      <c r="L30" s="113"/>
      <c r="M30" s="114"/>
      <c r="N30" s="2"/>
      <c r="V30" s="56"/>
    </row>
    <row r="31" spans="1:22" ht="23.25" thickBot="1">
      <c r="A31" s="479"/>
      <c r="B31" s="115" t="s">
        <v>635</v>
      </c>
      <c r="C31" s="164" t="s">
        <v>626</v>
      </c>
      <c r="D31" s="116">
        <v>43047</v>
      </c>
      <c r="E31" s="115"/>
      <c r="F31" s="164" t="s">
        <v>627</v>
      </c>
      <c r="G31" s="416" t="s">
        <v>628</v>
      </c>
      <c r="H31" s="482"/>
      <c r="I31" s="483"/>
      <c r="J31" s="141" t="s">
        <v>18</v>
      </c>
      <c r="K31" s="117"/>
      <c r="L31" s="139"/>
      <c r="M31" s="159"/>
      <c r="N31" s="2"/>
      <c r="V31" s="56"/>
    </row>
    <row r="32" spans="1:22" ht="23.25" thickBot="1">
      <c r="A32" s="479"/>
      <c r="B32" s="119" t="s">
        <v>337</v>
      </c>
      <c r="C32" s="119" t="s">
        <v>339</v>
      </c>
      <c r="D32" s="119" t="s">
        <v>23</v>
      </c>
      <c r="E32" s="484" t="s">
        <v>341</v>
      </c>
      <c r="F32" s="484"/>
      <c r="G32" s="419"/>
      <c r="H32" s="420"/>
      <c r="I32" s="421"/>
      <c r="J32" s="142" t="s">
        <v>6</v>
      </c>
      <c r="K32" s="121"/>
      <c r="L32" s="160"/>
      <c r="M32" s="161"/>
      <c r="N32" s="2"/>
      <c r="V32" s="56"/>
    </row>
    <row r="33" spans="1:22" ht="23.25" thickBot="1">
      <c r="A33" s="480"/>
      <c r="B33" s="123" t="s">
        <v>636</v>
      </c>
      <c r="C33" s="165" t="s">
        <v>628</v>
      </c>
      <c r="D33" s="166">
        <v>43048</v>
      </c>
      <c r="E33" s="125" t="s">
        <v>4</v>
      </c>
      <c r="F33" s="167" t="s">
        <v>630</v>
      </c>
      <c r="G33" s="425"/>
      <c r="H33" s="426"/>
      <c r="I33" s="427"/>
      <c r="J33" s="142" t="s">
        <v>5</v>
      </c>
      <c r="K33" s="121"/>
      <c r="L33" s="162" t="s">
        <v>3</v>
      </c>
      <c r="M33" s="163">
        <v>158</v>
      </c>
      <c r="N33" s="2"/>
      <c r="V33" s="56"/>
    </row>
    <row r="34" spans="1:22" ht="24" thickTop="1" thickBot="1">
      <c r="A34" s="478">
        <f>A30+1</f>
        <v>5</v>
      </c>
      <c r="B34" s="111" t="s">
        <v>336</v>
      </c>
      <c r="C34" s="111" t="s">
        <v>338</v>
      </c>
      <c r="D34" s="111" t="s">
        <v>24</v>
      </c>
      <c r="E34" s="428" t="s">
        <v>340</v>
      </c>
      <c r="F34" s="428"/>
      <c r="G34" s="428" t="s">
        <v>332</v>
      </c>
      <c r="H34" s="481"/>
      <c r="I34" s="103"/>
      <c r="J34" s="112" t="s">
        <v>2</v>
      </c>
      <c r="K34" s="113"/>
      <c r="L34" s="113"/>
      <c r="M34" s="114"/>
      <c r="N34" s="2"/>
      <c r="V34" s="56"/>
    </row>
    <row r="35" spans="1:22" ht="23.25" thickBot="1">
      <c r="A35" s="479"/>
      <c r="B35" s="115" t="s">
        <v>637</v>
      </c>
      <c r="C35" s="164" t="s">
        <v>626</v>
      </c>
      <c r="D35" s="116">
        <v>43047</v>
      </c>
      <c r="E35" s="115"/>
      <c r="F35" s="164" t="s">
        <v>627</v>
      </c>
      <c r="G35" s="416" t="s">
        <v>628</v>
      </c>
      <c r="H35" s="482"/>
      <c r="I35" s="483"/>
      <c r="J35" s="141" t="s">
        <v>18</v>
      </c>
      <c r="K35" s="117"/>
      <c r="L35" s="117"/>
      <c r="M35" s="127"/>
      <c r="N35" s="2"/>
      <c r="V35" s="56"/>
    </row>
    <row r="36" spans="1:22" ht="23.25" thickBot="1">
      <c r="A36" s="479"/>
      <c r="B36" s="119" t="s">
        <v>337</v>
      </c>
      <c r="C36" s="119" t="s">
        <v>339</v>
      </c>
      <c r="D36" s="119" t="s">
        <v>23</v>
      </c>
      <c r="E36" s="484" t="s">
        <v>341</v>
      </c>
      <c r="F36" s="484"/>
      <c r="G36" s="419"/>
      <c r="H36" s="420"/>
      <c r="I36" s="421"/>
      <c r="J36" s="142" t="s">
        <v>6</v>
      </c>
      <c r="K36" s="121"/>
      <c r="L36" s="121"/>
      <c r="M36" s="122"/>
      <c r="N36" s="2"/>
      <c r="V36" s="56"/>
    </row>
    <row r="37" spans="1:22" ht="23.25" thickBot="1">
      <c r="A37" s="480"/>
      <c r="B37" s="123" t="s">
        <v>638</v>
      </c>
      <c r="C37" s="165" t="s">
        <v>628</v>
      </c>
      <c r="D37" s="166">
        <v>43048</v>
      </c>
      <c r="E37" s="125" t="s">
        <v>4</v>
      </c>
      <c r="F37" s="167" t="s">
        <v>630</v>
      </c>
      <c r="G37" s="425"/>
      <c r="H37" s="426"/>
      <c r="I37" s="427"/>
      <c r="J37" s="142" t="s">
        <v>5</v>
      </c>
      <c r="K37" s="121"/>
      <c r="L37" s="162" t="s">
        <v>3</v>
      </c>
      <c r="M37" s="163">
        <v>158</v>
      </c>
      <c r="N37" s="2"/>
      <c r="V37" s="56"/>
    </row>
    <row r="38" spans="1:22" ht="24" thickTop="1" thickBot="1">
      <c r="A38" s="478">
        <f>A34+1</f>
        <v>6</v>
      </c>
      <c r="B38" s="111" t="s">
        <v>336</v>
      </c>
      <c r="C38" s="111" t="s">
        <v>338</v>
      </c>
      <c r="D38" s="111" t="s">
        <v>24</v>
      </c>
      <c r="E38" s="428" t="s">
        <v>340</v>
      </c>
      <c r="F38" s="428"/>
      <c r="G38" s="428" t="s">
        <v>332</v>
      </c>
      <c r="H38" s="481"/>
      <c r="I38" s="103"/>
      <c r="J38" s="112" t="s">
        <v>2</v>
      </c>
      <c r="K38" s="113"/>
      <c r="L38" s="113"/>
      <c r="M38" s="114"/>
      <c r="N38" s="2"/>
      <c r="V38" s="56"/>
    </row>
    <row r="39" spans="1:22" ht="13.5" thickBot="1">
      <c r="A39" s="479"/>
      <c r="B39" s="115"/>
      <c r="C39" s="164"/>
      <c r="D39" s="116"/>
      <c r="E39" s="115"/>
      <c r="F39" s="164"/>
      <c r="G39" s="416"/>
      <c r="H39" s="482"/>
      <c r="I39" s="483"/>
      <c r="J39" s="117" t="s">
        <v>2</v>
      </c>
      <c r="K39" s="117"/>
      <c r="L39" s="117"/>
      <c r="M39" s="127"/>
      <c r="N39" s="2"/>
      <c r="V39" s="56"/>
    </row>
    <row r="40" spans="1:22" ht="23.25" thickBot="1">
      <c r="A40" s="479"/>
      <c r="B40" s="119" t="s">
        <v>337</v>
      </c>
      <c r="C40" s="119" t="s">
        <v>339</v>
      </c>
      <c r="D40" s="119" t="s">
        <v>23</v>
      </c>
      <c r="E40" s="484" t="s">
        <v>341</v>
      </c>
      <c r="F40" s="484"/>
      <c r="G40" s="419"/>
      <c r="H40" s="420"/>
      <c r="I40" s="421"/>
      <c r="J40" s="120" t="s">
        <v>1</v>
      </c>
      <c r="K40" s="121"/>
      <c r="L40" s="121"/>
      <c r="M40" s="122"/>
      <c r="N40" s="2"/>
      <c r="V40" s="56"/>
    </row>
    <row r="41" spans="1:22" ht="13.5" thickBot="1">
      <c r="A41" s="480"/>
      <c r="B41" s="123"/>
      <c r="C41" s="165"/>
      <c r="D41" s="166"/>
      <c r="E41" s="125" t="s">
        <v>4</v>
      </c>
      <c r="F41" s="167"/>
      <c r="G41" s="425"/>
      <c r="H41" s="426"/>
      <c r="I41" s="427"/>
      <c r="J41" s="120" t="s">
        <v>0</v>
      </c>
      <c r="K41" s="121"/>
      <c r="L41" s="121"/>
      <c r="M41" s="122"/>
      <c r="N41" s="2"/>
      <c r="V41" s="56"/>
    </row>
    <row r="42" spans="1:22" ht="24" thickTop="1" thickBot="1">
      <c r="A42" s="478">
        <f>A38+1</f>
        <v>7</v>
      </c>
      <c r="B42" s="111" t="s">
        <v>336</v>
      </c>
      <c r="C42" s="111" t="s">
        <v>338</v>
      </c>
      <c r="D42" s="111" t="s">
        <v>24</v>
      </c>
      <c r="E42" s="428" t="s">
        <v>340</v>
      </c>
      <c r="F42" s="428"/>
      <c r="G42" s="428" t="s">
        <v>332</v>
      </c>
      <c r="H42" s="481"/>
      <c r="I42" s="103"/>
      <c r="J42" s="112" t="s">
        <v>2</v>
      </c>
      <c r="K42" s="113"/>
      <c r="L42" s="113"/>
      <c r="M42" s="114"/>
      <c r="N42" s="2"/>
      <c r="V42" s="56"/>
    </row>
    <row r="43" spans="1:22" ht="13.5" thickBot="1">
      <c r="A43" s="479"/>
      <c r="B43" s="115"/>
      <c r="C43" s="164"/>
      <c r="D43" s="116"/>
      <c r="E43" s="115"/>
      <c r="F43" s="164"/>
      <c r="G43" s="416"/>
      <c r="H43" s="482"/>
      <c r="I43" s="483"/>
      <c r="J43" s="117" t="s">
        <v>2</v>
      </c>
      <c r="K43" s="117"/>
      <c r="L43" s="117"/>
      <c r="M43" s="127"/>
      <c r="N43" s="2"/>
      <c r="V43" s="56"/>
    </row>
    <row r="44" spans="1:22" ht="23.25" thickBot="1">
      <c r="A44" s="479"/>
      <c r="B44" s="119" t="s">
        <v>337</v>
      </c>
      <c r="C44" s="119" t="s">
        <v>339</v>
      </c>
      <c r="D44" s="119" t="s">
        <v>23</v>
      </c>
      <c r="E44" s="484" t="s">
        <v>341</v>
      </c>
      <c r="F44" s="484"/>
      <c r="G44" s="419"/>
      <c r="H44" s="420"/>
      <c r="I44" s="421"/>
      <c r="J44" s="120" t="s">
        <v>1</v>
      </c>
      <c r="K44" s="121"/>
      <c r="L44" s="121"/>
      <c r="M44" s="122"/>
      <c r="N44" s="2"/>
      <c r="V44" s="56"/>
    </row>
    <row r="45" spans="1:22" ht="13.5" thickBot="1">
      <c r="A45" s="480"/>
      <c r="B45" s="123"/>
      <c r="C45" s="165"/>
      <c r="D45" s="166"/>
      <c r="E45" s="125" t="s">
        <v>4</v>
      </c>
      <c r="F45" s="167"/>
      <c r="G45" s="425"/>
      <c r="H45" s="426"/>
      <c r="I45" s="427"/>
      <c r="J45" s="120" t="s">
        <v>0</v>
      </c>
      <c r="K45" s="121"/>
      <c r="L45" s="121"/>
      <c r="M45" s="122"/>
      <c r="N45" s="2"/>
      <c r="V45" s="56"/>
    </row>
    <row r="46" spans="1:22" ht="24" thickTop="1" thickBot="1">
      <c r="A46" s="478">
        <f>A42+1</f>
        <v>8</v>
      </c>
      <c r="B46" s="111" t="s">
        <v>336</v>
      </c>
      <c r="C46" s="111" t="s">
        <v>338</v>
      </c>
      <c r="D46" s="111" t="s">
        <v>24</v>
      </c>
      <c r="E46" s="428" t="s">
        <v>340</v>
      </c>
      <c r="F46" s="428"/>
      <c r="G46" s="428" t="s">
        <v>332</v>
      </c>
      <c r="H46" s="481"/>
      <c r="I46" s="103"/>
      <c r="J46" s="112" t="s">
        <v>2</v>
      </c>
      <c r="K46" s="113"/>
      <c r="L46" s="113"/>
      <c r="M46" s="114"/>
      <c r="N46" s="2"/>
      <c r="V46" s="56"/>
    </row>
    <row r="47" spans="1:22" ht="13.5" thickBot="1">
      <c r="A47" s="479"/>
      <c r="B47" s="115"/>
      <c r="C47" s="115"/>
      <c r="D47" s="116"/>
      <c r="E47" s="115"/>
      <c r="F47" s="115"/>
      <c r="G47" s="416"/>
      <c r="H47" s="482"/>
      <c r="I47" s="483"/>
      <c r="J47" s="117" t="s">
        <v>2</v>
      </c>
      <c r="K47" s="117"/>
      <c r="L47" s="117"/>
      <c r="M47" s="127"/>
      <c r="N47" s="2"/>
      <c r="V47" s="56"/>
    </row>
    <row r="48" spans="1:22" ht="23.25" thickBot="1">
      <c r="A48" s="479"/>
      <c r="B48" s="119" t="s">
        <v>337</v>
      </c>
      <c r="C48" s="119" t="s">
        <v>339</v>
      </c>
      <c r="D48" s="119" t="s">
        <v>23</v>
      </c>
      <c r="E48" s="484" t="s">
        <v>341</v>
      </c>
      <c r="F48" s="484"/>
      <c r="G48" s="419"/>
      <c r="H48" s="420"/>
      <c r="I48" s="421"/>
      <c r="J48" s="120" t="s">
        <v>1</v>
      </c>
      <c r="K48" s="121"/>
      <c r="L48" s="121"/>
      <c r="M48" s="122"/>
      <c r="N48" s="2"/>
      <c r="V48" s="56"/>
    </row>
    <row r="49" spans="1:22" ht="13.5" thickBot="1">
      <c r="A49" s="480"/>
      <c r="B49" s="123"/>
      <c r="C49" s="123"/>
      <c r="D49" s="128"/>
      <c r="E49" s="125" t="s">
        <v>4</v>
      </c>
      <c r="F49" s="126"/>
      <c r="G49" s="425"/>
      <c r="H49" s="426"/>
      <c r="I49" s="427"/>
      <c r="J49" s="120" t="s">
        <v>0</v>
      </c>
      <c r="K49" s="121"/>
      <c r="L49" s="121"/>
      <c r="M49" s="122"/>
      <c r="N49" s="2"/>
      <c r="V49" s="56"/>
    </row>
    <row r="50" spans="1:22" ht="24" thickTop="1" thickBot="1">
      <c r="A50" s="478">
        <f>A46+1</f>
        <v>9</v>
      </c>
      <c r="B50" s="111" t="s">
        <v>336</v>
      </c>
      <c r="C50" s="111" t="s">
        <v>338</v>
      </c>
      <c r="D50" s="111" t="s">
        <v>24</v>
      </c>
      <c r="E50" s="428" t="s">
        <v>340</v>
      </c>
      <c r="F50" s="428"/>
      <c r="G50" s="428" t="s">
        <v>332</v>
      </c>
      <c r="H50" s="481"/>
      <c r="I50" s="103"/>
      <c r="J50" s="112" t="s">
        <v>2</v>
      </c>
      <c r="K50" s="113"/>
      <c r="L50" s="113"/>
      <c r="M50" s="114"/>
      <c r="N50" s="2"/>
      <c r="V50" s="56"/>
    </row>
    <row r="51" spans="1:22" ht="13.5" thickBot="1">
      <c r="A51" s="479"/>
      <c r="B51" s="115"/>
      <c r="C51" s="115"/>
      <c r="D51" s="116"/>
      <c r="E51" s="115"/>
      <c r="F51" s="115"/>
      <c r="G51" s="416"/>
      <c r="H51" s="482"/>
      <c r="I51" s="483"/>
      <c r="J51" s="117" t="s">
        <v>2</v>
      </c>
      <c r="K51" s="117"/>
      <c r="L51" s="117"/>
      <c r="M51" s="127"/>
      <c r="N51" s="2"/>
      <c r="V51" s="56"/>
    </row>
    <row r="52" spans="1:22" ht="23.25" thickBot="1">
      <c r="A52" s="479"/>
      <c r="B52" s="119" t="s">
        <v>337</v>
      </c>
      <c r="C52" s="119" t="s">
        <v>339</v>
      </c>
      <c r="D52" s="119" t="s">
        <v>23</v>
      </c>
      <c r="E52" s="484" t="s">
        <v>341</v>
      </c>
      <c r="F52" s="484"/>
      <c r="G52" s="419"/>
      <c r="H52" s="420"/>
      <c r="I52" s="421"/>
      <c r="J52" s="120" t="s">
        <v>1</v>
      </c>
      <c r="K52" s="121"/>
      <c r="L52" s="121"/>
      <c r="M52" s="122"/>
      <c r="N52" s="2"/>
      <c r="V52" s="56"/>
    </row>
    <row r="53" spans="1:22" ht="13.5" thickBot="1">
      <c r="A53" s="480"/>
      <c r="B53" s="123"/>
      <c r="C53" s="123"/>
      <c r="D53" s="128"/>
      <c r="E53" s="125" t="s">
        <v>4</v>
      </c>
      <c r="F53" s="126"/>
      <c r="G53" s="425"/>
      <c r="H53" s="426"/>
      <c r="I53" s="427"/>
      <c r="J53" s="120" t="s">
        <v>0</v>
      </c>
      <c r="K53" s="121"/>
      <c r="L53" s="121"/>
      <c r="M53" s="122"/>
      <c r="N53" s="2"/>
      <c r="V53" s="56"/>
    </row>
    <row r="54" spans="1:22" ht="24" thickTop="1" thickBot="1">
      <c r="A54" s="478">
        <f>A50+1</f>
        <v>10</v>
      </c>
      <c r="B54" s="111" t="s">
        <v>336</v>
      </c>
      <c r="C54" s="111" t="s">
        <v>338</v>
      </c>
      <c r="D54" s="111" t="s">
        <v>24</v>
      </c>
      <c r="E54" s="428" t="s">
        <v>340</v>
      </c>
      <c r="F54" s="428"/>
      <c r="G54" s="428" t="s">
        <v>332</v>
      </c>
      <c r="H54" s="481"/>
      <c r="I54" s="103"/>
      <c r="J54" s="112" t="s">
        <v>2</v>
      </c>
      <c r="K54" s="113"/>
      <c r="L54" s="113"/>
      <c r="M54" s="114"/>
      <c r="N54" s="2"/>
      <c r="V54" s="56"/>
    </row>
    <row r="55" spans="1:22" ht="13.5" thickBot="1">
      <c r="A55" s="479"/>
      <c r="B55" s="115"/>
      <c r="C55" s="115"/>
      <c r="D55" s="116"/>
      <c r="E55" s="115"/>
      <c r="F55" s="115"/>
      <c r="G55" s="416"/>
      <c r="H55" s="482"/>
      <c r="I55" s="483"/>
      <c r="J55" s="117" t="s">
        <v>2</v>
      </c>
      <c r="K55" s="117"/>
      <c r="L55" s="117"/>
      <c r="M55" s="127"/>
      <c r="N55" s="2"/>
      <c r="P55" s="1"/>
      <c r="V55" s="56"/>
    </row>
    <row r="56" spans="1:22" ht="23.25" thickBot="1">
      <c r="A56" s="479"/>
      <c r="B56" s="119" t="s">
        <v>337</v>
      </c>
      <c r="C56" s="119" t="s">
        <v>339</v>
      </c>
      <c r="D56" s="119" t="s">
        <v>23</v>
      </c>
      <c r="E56" s="484" t="s">
        <v>341</v>
      </c>
      <c r="F56" s="484"/>
      <c r="G56" s="419"/>
      <c r="H56" s="420"/>
      <c r="I56" s="421"/>
      <c r="J56" s="120" t="s">
        <v>1</v>
      </c>
      <c r="K56" s="121"/>
      <c r="L56" s="121"/>
      <c r="M56" s="122"/>
      <c r="N56" s="2"/>
      <c r="V56" s="56"/>
    </row>
    <row r="57" spans="1:22" s="1" customFormat="1" ht="13.5" thickBot="1">
      <c r="A57" s="480"/>
      <c r="B57" s="123"/>
      <c r="C57" s="123"/>
      <c r="D57" s="128"/>
      <c r="E57" s="125" t="s">
        <v>4</v>
      </c>
      <c r="F57" s="126"/>
      <c r="G57" s="425"/>
      <c r="H57" s="426"/>
      <c r="I57" s="427"/>
      <c r="J57" s="120" t="s">
        <v>0</v>
      </c>
      <c r="K57" s="121"/>
      <c r="L57" s="121"/>
      <c r="M57" s="122"/>
      <c r="N57" s="3"/>
      <c r="P57" s="71"/>
      <c r="Q57" s="71"/>
      <c r="V57" s="56"/>
    </row>
    <row r="58" spans="1:22" ht="24" thickTop="1" thickBot="1">
      <c r="A58" s="478">
        <f>A54+1</f>
        <v>11</v>
      </c>
      <c r="B58" s="111" t="s">
        <v>336</v>
      </c>
      <c r="C58" s="111" t="s">
        <v>338</v>
      </c>
      <c r="D58" s="111" t="s">
        <v>24</v>
      </c>
      <c r="E58" s="428" t="s">
        <v>340</v>
      </c>
      <c r="F58" s="428"/>
      <c r="G58" s="428" t="s">
        <v>332</v>
      </c>
      <c r="H58" s="481"/>
      <c r="I58" s="103"/>
      <c r="J58" s="112" t="s">
        <v>2</v>
      </c>
      <c r="K58" s="113"/>
      <c r="L58" s="113"/>
      <c r="M58" s="114"/>
      <c r="N58" s="2"/>
      <c r="V58" s="56"/>
    </row>
    <row r="59" spans="1:22" ht="13.5" thickBot="1">
      <c r="A59" s="479"/>
      <c r="B59" s="115"/>
      <c r="C59" s="115"/>
      <c r="D59" s="116"/>
      <c r="E59" s="115"/>
      <c r="F59" s="115"/>
      <c r="G59" s="416"/>
      <c r="H59" s="482"/>
      <c r="I59" s="483"/>
      <c r="J59" s="117" t="s">
        <v>2</v>
      </c>
      <c r="K59" s="117"/>
      <c r="L59" s="117"/>
      <c r="M59" s="127"/>
      <c r="N59" s="2"/>
      <c r="V59" s="56"/>
    </row>
    <row r="60" spans="1:22" ht="23.25" thickBot="1">
      <c r="A60" s="479"/>
      <c r="B60" s="119" t="s">
        <v>337</v>
      </c>
      <c r="C60" s="119" t="s">
        <v>339</v>
      </c>
      <c r="D60" s="119" t="s">
        <v>23</v>
      </c>
      <c r="E60" s="484" t="s">
        <v>341</v>
      </c>
      <c r="F60" s="484"/>
      <c r="G60" s="419"/>
      <c r="H60" s="420"/>
      <c r="I60" s="421"/>
      <c r="J60" s="120" t="s">
        <v>1</v>
      </c>
      <c r="K60" s="121"/>
      <c r="L60" s="121"/>
      <c r="M60" s="122"/>
      <c r="N60" s="2"/>
      <c r="V60" s="56"/>
    </row>
    <row r="61" spans="1:22" ht="13.5" thickBot="1">
      <c r="A61" s="480"/>
      <c r="B61" s="123"/>
      <c r="C61" s="123"/>
      <c r="D61" s="128"/>
      <c r="E61" s="125" t="s">
        <v>4</v>
      </c>
      <c r="F61" s="126"/>
      <c r="G61" s="425"/>
      <c r="H61" s="426"/>
      <c r="I61" s="427"/>
      <c r="J61" s="120" t="s">
        <v>0</v>
      </c>
      <c r="K61" s="121"/>
      <c r="L61" s="121"/>
      <c r="M61" s="122"/>
      <c r="N61" s="2"/>
      <c r="V61" s="56"/>
    </row>
    <row r="62" spans="1:22" ht="24" thickTop="1" thickBot="1">
      <c r="A62" s="478">
        <f>A58+1</f>
        <v>12</v>
      </c>
      <c r="B62" s="111" t="s">
        <v>336</v>
      </c>
      <c r="C62" s="111" t="s">
        <v>338</v>
      </c>
      <c r="D62" s="111" t="s">
        <v>24</v>
      </c>
      <c r="E62" s="428" t="s">
        <v>340</v>
      </c>
      <c r="F62" s="428"/>
      <c r="G62" s="428" t="s">
        <v>332</v>
      </c>
      <c r="H62" s="481"/>
      <c r="I62" s="103"/>
      <c r="J62" s="112" t="s">
        <v>2</v>
      </c>
      <c r="K62" s="113"/>
      <c r="L62" s="113"/>
      <c r="M62" s="114"/>
      <c r="N62" s="2"/>
      <c r="V62" s="56"/>
    </row>
    <row r="63" spans="1:22" ht="13.5" thickBot="1">
      <c r="A63" s="479"/>
      <c r="B63" s="115"/>
      <c r="C63" s="115"/>
      <c r="D63" s="116"/>
      <c r="E63" s="115"/>
      <c r="F63" s="115"/>
      <c r="G63" s="416"/>
      <c r="H63" s="482"/>
      <c r="I63" s="483"/>
      <c r="J63" s="117" t="s">
        <v>2</v>
      </c>
      <c r="K63" s="117"/>
      <c r="L63" s="117"/>
      <c r="M63" s="127"/>
      <c r="N63" s="2"/>
      <c r="V63" s="56"/>
    </row>
    <row r="64" spans="1:22" ht="23.25" thickBot="1">
      <c r="A64" s="479"/>
      <c r="B64" s="119" t="s">
        <v>337</v>
      </c>
      <c r="C64" s="119" t="s">
        <v>339</v>
      </c>
      <c r="D64" s="119" t="s">
        <v>23</v>
      </c>
      <c r="E64" s="484" t="s">
        <v>341</v>
      </c>
      <c r="F64" s="484"/>
      <c r="G64" s="419"/>
      <c r="H64" s="420"/>
      <c r="I64" s="421"/>
      <c r="J64" s="120" t="s">
        <v>1</v>
      </c>
      <c r="K64" s="121"/>
      <c r="L64" s="121"/>
      <c r="M64" s="122"/>
      <c r="N64" s="2"/>
      <c r="V64" s="56"/>
    </row>
    <row r="65" spans="1:22" ht="13.5" thickBot="1">
      <c r="A65" s="480"/>
      <c r="B65" s="123"/>
      <c r="C65" s="123"/>
      <c r="D65" s="128"/>
      <c r="E65" s="125" t="s">
        <v>4</v>
      </c>
      <c r="F65" s="126"/>
      <c r="G65" s="425"/>
      <c r="H65" s="426"/>
      <c r="I65" s="427"/>
      <c r="J65" s="120" t="s">
        <v>0</v>
      </c>
      <c r="K65" s="121"/>
      <c r="L65" s="121"/>
      <c r="M65" s="122"/>
      <c r="N65" s="2"/>
      <c r="V65" s="56"/>
    </row>
    <row r="66" spans="1:22" ht="24" thickTop="1" thickBot="1">
      <c r="A66" s="478">
        <f>A62+1</f>
        <v>13</v>
      </c>
      <c r="B66" s="111" t="s">
        <v>336</v>
      </c>
      <c r="C66" s="111" t="s">
        <v>338</v>
      </c>
      <c r="D66" s="111" t="s">
        <v>24</v>
      </c>
      <c r="E66" s="428" t="s">
        <v>340</v>
      </c>
      <c r="F66" s="428"/>
      <c r="G66" s="428" t="s">
        <v>332</v>
      </c>
      <c r="H66" s="481"/>
      <c r="I66" s="103"/>
      <c r="J66" s="112" t="s">
        <v>2</v>
      </c>
      <c r="K66" s="113"/>
      <c r="L66" s="113"/>
      <c r="M66" s="114"/>
      <c r="N66" s="2"/>
      <c r="V66" s="56"/>
    </row>
    <row r="67" spans="1:22" ht="13.5" thickBot="1">
      <c r="A67" s="479"/>
      <c r="B67" s="115"/>
      <c r="C67" s="115"/>
      <c r="D67" s="116"/>
      <c r="E67" s="115"/>
      <c r="F67" s="115"/>
      <c r="G67" s="416"/>
      <c r="H67" s="482"/>
      <c r="I67" s="483"/>
      <c r="J67" s="117" t="s">
        <v>2</v>
      </c>
      <c r="K67" s="117"/>
      <c r="L67" s="117"/>
      <c r="M67" s="127"/>
      <c r="N67" s="2"/>
      <c r="V67" s="56"/>
    </row>
    <row r="68" spans="1:22" ht="23.25" thickBot="1">
      <c r="A68" s="479"/>
      <c r="B68" s="119" t="s">
        <v>337</v>
      </c>
      <c r="C68" s="119" t="s">
        <v>339</v>
      </c>
      <c r="D68" s="119" t="s">
        <v>23</v>
      </c>
      <c r="E68" s="484" t="s">
        <v>341</v>
      </c>
      <c r="F68" s="484"/>
      <c r="G68" s="419"/>
      <c r="H68" s="420"/>
      <c r="I68" s="421"/>
      <c r="J68" s="120" t="s">
        <v>1</v>
      </c>
      <c r="K68" s="121"/>
      <c r="L68" s="121"/>
      <c r="M68" s="122"/>
      <c r="N68" s="2"/>
      <c r="V68" s="56"/>
    </row>
    <row r="69" spans="1:22" ht="13.5" thickBot="1">
      <c r="A69" s="480"/>
      <c r="B69" s="123"/>
      <c r="C69" s="123"/>
      <c r="D69" s="128"/>
      <c r="E69" s="125" t="s">
        <v>4</v>
      </c>
      <c r="F69" s="126"/>
      <c r="G69" s="425"/>
      <c r="H69" s="426"/>
      <c r="I69" s="427"/>
      <c r="J69" s="120" t="s">
        <v>0</v>
      </c>
      <c r="K69" s="121"/>
      <c r="L69" s="121"/>
      <c r="M69" s="122"/>
      <c r="N69" s="2"/>
      <c r="V69" s="56"/>
    </row>
    <row r="70" spans="1:22" ht="24" thickTop="1" thickBot="1">
      <c r="A70" s="478">
        <f>A66+1</f>
        <v>14</v>
      </c>
      <c r="B70" s="111" t="s">
        <v>336</v>
      </c>
      <c r="C70" s="111" t="s">
        <v>338</v>
      </c>
      <c r="D70" s="111" t="s">
        <v>24</v>
      </c>
      <c r="E70" s="428" t="s">
        <v>340</v>
      </c>
      <c r="F70" s="428"/>
      <c r="G70" s="428" t="s">
        <v>332</v>
      </c>
      <c r="H70" s="481"/>
      <c r="I70" s="103"/>
      <c r="J70" s="112" t="s">
        <v>2</v>
      </c>
      <c r="K70" s="113"/>
      <c r="L70" s="113"/>
      <c r="M70" s="114"/>
      <c r="N70" s="2"/>
      <c r="V70" s="56"/>
    </row>
    <row r="71" spans="1:22" ht="13.5" thickBot="1">
      <c r="A71" s="479"/>
      <c r="B71" s="115"/>
      <c r="C71" s="115"/>
      <c r="D71" s="116"/>
      <c r="E71" s="115"/>
      <c r="F71" s="115"/>
      <c r="G71" s="416"/>
      <c r="H71" s="482"/>
      <c r="I71" s="483"/>
      <c r="J71" s="117" t="s">
        <v>2</v>
      </c>
      <c r="K71" s="117"/>
      <c r="L71" s="117"/>
      <c r="M71" s="127"/>
      <c r="N71" s="2"/>
      <c r="V71" s="57"/>
    </row>
    <row r="72" spans="1:22" ht="23.25" thickBot="1">
      <c r="A72" s="479"/>
      <c r="B72" s="119" t="s">
        <v>337</v>
      </c>
      <c r="C72" s="119" t="s">
        <v>339</v>
      </c>
      <c r="D72" s="119" t="s">
        <v>23</v>
      </c>
      <c r="E72" s="484" t="s">
        <v>341</v>
      </c>
      <c r="F72" s="484"/>
      <c r="G72" s="419"/>
      <c r="H72" s="420"/>
      <c r="I72" s="421"/>
      <c r="J72" s="120" t="s">
        <v>1</v>
      </c>
      <c r="K72" s="121"/>
      <c r="L72" s="121"/>
      <c r="M72" s="122"/>
      <c r="N72" s="2"/>
      <c r="V72" s="56"/>
    </row>
    <row r="73" spans="1:22" ht="13.5" thickBot="1">
      <c r="A73" s="480"/>
      <c r="B73" s="123"/>
      <c r="C73" s="123"/>
      <c r="D73" s="128"/>
      <c r="E73" s="125" t="s">
        <v>4</v>
      </c>
      <c r="F73" s="126"/>
      <c r="G73" s="425"/>
      <c r="H73" s="426"/>
      <c r="I73" s="427"/>
      <c r="J73" s="120" t="s">
        <v>0</v>
      </c>
      <c r="K73" s="121"/>
      <c r="L73" s="121"/>
      <c r="M73" s="122"/>
      <c r="N73" s="2"/>
      <c r="V73" s="56"/>
    </row>
    <row r="74" spans="1:22" ht="24" thickTop="1" thickBot="1">
      <c r="A74" s="478">
        <f>A70+1</f>
        <v>15</v>
      </c>
      <c r="B74" s="111" t="s">
        <v>336</v>
      </c>
      <c r="C74" s="111" t="s">
        <v>338</v>
      </c>
      <c r="D74" s="111" t="s">
        <v>24</v>
      </c>
      <c r="E74" s="428" t="s">
        <v>340</v>
      </c>
      <c r="F74" s="428"/>
      <c r="G74" s="428" t="s">
        <v>332</v>
      </c>
      <c r="H74" s="481"/>
      <c r="I74" s="103"/>
      <c r="J74" s="112" t="s">
        <v>2</v>
      </c>
      <c r="K74" s="113"/>
      <c r="L74" s="113"/>
      <c r="M74" s="114"/>
      <c r="N74" s="2"/>
      <c r="V74" s="56"/>
    </row>
    <row r="75" spans="1:22" ht="13.5" thickBot="1">
      <c r="A75" s="479"/>
      <c r="B75" s="115"/>
      <c r="C75" s="115"/>
      <c r="D75" s="116"/>
      <c r="E75" s="115"/>
      <c r="F75" s="115"/>
      <c r="G75" s="416"/>
      <c r="H75" s="482"/>
      <c r="I75" s="483"/>
      <c r="J75" s="117" t="s">
        <v>2</v>
      </c>
      <c r="K75" s="117"/>
      <c r="L75" s="117"/>
      <c r="M75" s="127"/>
      <c r="N75" s="2"/>
      <c r="V75" s="56"/>
    </row>
    <row r="76" spans="1:22" ht="23.25" thickBot="1">
      <c r="A76" s="479"/>
      <c r="B76" s="119" t="s">
        <v>337</v>
      </c>
      <c r="C76" s="119" t="s">
        <v>339</v>
      </c>
      <c r="D76" s="119" t="s">
        <v>23</v>
      </c>
      <c r="E76" s="484" t="s">
        <v>341</v>
      </c>
      <c r="F76" s="484"/>
      <c r="G76" s="419"/>
      <c r="H76" s="420"/>
      <c r="I76" s="421"/>
      <c r="J76" s="120" t="s">
        <v>1</v>
      </c>
      <c r="K76" s="121"/>
      <c r="L76" s="121"/>
      <c r="M76" s="122"/>
      <c r="N76" s="2"/>
      <c r="V76" s="56"/>
    </row>
    <row r="77" spans="1:22" ht="13.5" thickBot="1">
      <c r="A77" s="480"/>
      <c r="B77" s="123"/>
      <c r="C77" s="123"/>
      <c r="D77" s="128"/>
      <c r="E77" s="125" t="s">
        <v>4</v>
      </c>
      <c r="F77" s="126"/>
      <c r="G77" s="425"/>
      <c r="H77" s="426"/>
      <c r="I77" s="427"/>
      <c r="J77" s="120" t="s">
        <v>0</v>
      </c>
      <c r="K77" s="121"/>
      <c r="L77" s="121"/>
      <c r="M77" s="122"/>
      <c r="N77" s="2"/>
      <c r="V77" s="56"/>
    </row>
    <row r="78" spans="1:22" ht="24" thickTop="1" thickBot="1">
      <c r="A78" s="478">
        <f>A74+1</f>
        <v>16</v>
      </c>
      <c r="B78" s="111" t="s">
        <v>336</v>
      </c>
      <c r="C78" s="111" t="s">
        <v>338</v>
      </c>
      <c r="D78" s="111" t="s">
        <v>24</v>
      </c>
      <c r="E78" s="428" t="s">
        <v>340</v>
      </c>
      <c r="F78" s="428"/>
      <c r="G78" s="428" t="s">
        <v>332</v>
      </c>
      <c r="H78" s="481"/>
      <c r="I78" s="103"/>
      <c r="J78" s="112" t="s">
        <v>2</v>
      </c>
      <c r="K78" s="113"/>
      <c r="L78" s="113"/>
      <c r="M78" s="114"/>
      <c r="N78" s="2"/>
      <c r="V78" s="56"/>
    </row>
    <row r="79" spans="1:22" ht="13.5" thickBot="1">
      <c r="A79" s="479"/>
      <c r="B79" s="115"/>
      <c r="C79" s="115"/>
      <c r="D79" s="116"/>
      <c r="E79" s="115"/>
      <c r="F79" s="115"/>
      <c r="G79" s="416"/>
      <c r="H79" s="482"/>
      <c r="I79" s="483"/>
      <c r="J79" s="117" t="s">
        <v>2</v>
      </c>
      <c r="K79" s="117"/>
      <c r="L79" s="117"/>
      <c r="M79" s="127"/>
      <c r="N79" s="2"/>
      <c r="V79" s="56"/>
    </row>
    <row r="80" spans="1:22" ht="23.25" thickBot="1">
      <c r="A80" s="479"/>
      <c r="B80" s="119" t="s">
        <v>337</v>
      </c>
      <c r="C80" s="119" t="s">
        <v>339</v>
      </c>
      <c r="D80" s="119" t="s">
        <v>23</v>
      </c>
      <c r="E80" s="484" t="s">
        <v>341</v>
      </c>
      <c r="F80" s="484"/>
      <c r="G80" s="419"/>
      <c r="H80" s="420"/>
      <c r="I80" s="421"/>
      <c r="J80" s="120" t="s">
        <v>1</v>
      </c>
      <c r="K80" s="121"/>
      <c r="L80" s="121"/>
      <c r="M80" s="122"/>
      <c r="N80" s="2"/>
      <c r="V80" s="56"/>
    </row>
    <row r="81" spans="1:22" ht="13.5" thickBot="1">
      <c r="A81" s="480"/>
      <c r="B81" s="123"/>
      <c r="C81" s="123"/>
      <c r="D81" s="128"/>
      <c r="E81" s="125" t="s">
        <v>4</v>
      </c>
      <c r="F81" s="126"/>
      <c r="G81" s="425"/>
      <c r="H81" s="426"/>
      <c r="I81" s="427"/>
      <c r="J81" s="120" t="s">
        <v>0</v>
      </c>
      <c r="K81" s="121"/>
      <c r="L81" s="121"/>
      <c r="M81" s="122"/>
      <c r="N81" s="2"/>
      <c r="V81" s="56"/>
    </row>
    <row r="82" spans="1:22" ht="24" thickTop="1" thickBot="1">
      <c r="A82" s="478">
        <f>A78+1</f>
        <v>17</v>
      </c>
      <c r="B82" s="111" t="s">
        <v>336</v>
      </c>
      <c r="C82" s="111" t="s">
        <v>338</v>
      </c>
      <c r="D82" s="111" t="s">
        <v>24</v>
      </c>
      <c r="E82" s="428" t="s">
        <v>340</v>
      </c>
      <c r="F82" s="428"/>
      <c r="G82" s="428" t="s">
        <v>332</v>
      </c>
      <c r="H82" s="481"/>
      <c r="I82" s="103"/>
      <c r="J82" s="112" t="s">
        <v>2</v>
      </c>
      <c r="K82" s="113"/>
      <c r="L82" s="113"/>
      <c r="M82" s="114"/>
      <c r="N82" s="2"/>
      <c r="V82" s="56"/>
    </row>
    <row r="83" spans="1:22" ht="13.5" thickBot="1">
      <c r="A83" s="479"/>
      <c r="B83" s="115"/>
      <c r="C83" s="115"/>
      <c r="D83" s="116"/>
      <c r="E83" s="115"/>
      <c r="F83" s="115"/>
      <c r="G83" s="416"/>
      <c r="H83" s="482"/>
      <c r="I83" s="483"/>
      <c r="J83" s="117" t="s">
        <v>2</v>
      </c>
      <c r="K83" s="117"/>
      <c r="L83" s="117"/>
      <c r="M83" s="127"/>
      <c r="N83" s="2"/>
      <c r="V83" s="56"/>
    </row>
    <row r="84" spans="1:22" ht="23.25" thickBot="1">
      <c r="A84" s="479"/>
      <c r="B84" s="119" t="s">
        <v>337</v>
      </c>
      <c r="C84" s="119" t="s">
        <v>339</v>
      </c>
      <c r="D84" s="119" t="s">
        <v>23</v>
      </c>
      <c r="E84" s="484" t="s">
        <v>341</v>
      </c>
      <c r="F84" s="484"/>
      <c r="G84" s="419"/>
      <c r="H84" s="420"/>
      <c r="I84" s="421"/>
      <c r="J84" s="120" t="s">
        <v>1</v>
      </c>
      <c r="K84" s="121"/>
      <c r="L84" s="121"/>
      <c r="M84" s="122"/>
      <c r="N84" s="2"/>
      <c r="V84" s="56"/>
    </row>
    <row r="85" spans="1:22" ht="13.5" thickBot="1">
      <c r="A85" s="480"/>
      <c r="B85" s="123"/>
      <c r="C85" s="123"/>
      <c r="D85" s="128"/>
      <c r="E85" s="125" t="s">
        <v>4</v>
      </c>
      <c r="F85" s="126"/>
      <c r="G85" s="425"/>
      <c r="H85" s="426"/>
      <c r="I85" s="427"/>
      <c r="J85" s="120" t="s">
        <v>0</v>
      </c>
      <c r="K85" s="121"/>
      <c r="L85" s="121"/>
      <c r="M85" s="122"/>
      <c r="N85" s="2"/>
      <c r="V85" s="56"/>
    </row>
    <row r="86" spans="1:22" ht="24" thickTop="1" thickBot="1">
      <c r="A86" s="478">
        <f>A82+1</f>
        <v>18</v>
      </c>
      <c r="B86" s="111" t="s">
        <v>336</v>
      </c>
      <c r="C86" s="111" t="s">
        <v>338</v>
      </c>
      <c r="D86" s="111" t="s">
        <v>24</v>
      </c>
      <c r="E86" s="428" t="s">
        <v>340</v>
      </c>
      <c r="F86" s="428"/>
      <c r="G86" s="428" t="s">
        <v>332</v>
      </c>
      <c r="H86" s="481"/>
      <c r="I86" s="103"/>
      <c r="J86" s="112" t="s">
        <v>2</v>
      </c>
      <c r="K86" s="113"/>
      <c r="L86" s="113"/>
      <c r="M86" s="114"/>
      <c r="N86" s="2"/>
      <c r="V86" s="56"/>
    </row>
    <row r="87" spans="1:22" ht="13.5" thickBot="1">
      <c r="A87" s="479"/>
      <c r="B87" s="115"/>
      <c r="C87" s="115"/>
      <c r="D87" s="116"/>
      <c r="E87" s="115"/>
      <c r="F87" s="115"/>
      <c r="G87" s="416"/>
      <c r="H87" s="482"/>
      <c r="I87" s="483"/>
      <c r="J87" s="117" t="s">
        <v>2</v>
      </c>
      <c r="K87" s="117"/>
      <c r="L87" s="117"/>
      <c r="M87" s="127"/>
      <c r="N87" s="2"/>
      <c r="V87" s="56"/>
    </row>
    <row r="88" spans="1:22" ht="23.25" thickBot="1">
      <c r="A88" s="479"/>
      <c r="B88" s="119" t="s">
        <v>337</v>
      </c>
      <c r="C88" s="119" t="s">
        <v>339</v>
      </c>
      <c r="D88" s="119" t="s">
        <v>23</v>
      </c>
      <c r="E88" s="484" t="s">
        <v>341</v>
      </c>
      <c r="F88" s="484"/>
      <c r="G88" s="419"/>
      <c r="H88" s="420"/>
      <c r="I88" s="421"/>
      <c r="J88" s="120" t="s">
        <v>1</v>
      </c>
      <c r="K88" s="121"/>
      <c r="L88" s="121"/>
      <c r="M88" s="122"/>
      <c r="N88" s="2"/>
      <c r="V88" s="56"/>
    </row>
    <row r="89" spans="1:22" ht="13.5" thickBot="1">
      <c r="A89" s="480"/>
      <c r="B89" s="123"/>
      <c r="C89" s="123"/>
      <c r="D89" s="128"/>
      <c r="E89" s="125" t="s">
        <v>4</v>
      </c>
      <c r="F89" s="126"/>
      <c r="G89" s="425"/>
      <c r="H89" s="426"/>
      <c r="I89" s="427"/>
      <c r="J89" s="120" t="s">
        <v>0</v>
      </c>
      <c r="K89" s="121"/>
      <c r="L89" s="121"/>
      <c r="M89" s="122"/>
      <c r="N89" s="2"/>
      <c r="V89" s="56"/>
    </row>
    <row r="90" spans="1:22" ht="24" thickTop="1" thickBot="1">
      <c r="A90" s="478">
        <f>A86+1</f>
        <v>19</v>
      </c>
      <c r="B90" s="111" t="s">
        <v>336</v>
      </c>
      <c r="C90" s="111" t="s">
        <v>338</v>
      </c>
      <c r="D90" s="111" t="s">
        <v>24</v>
      </c>
      <c r="E90" s="428" t="s">
        <v>340</v>
      </c>
      <c r="F90" s="428"/>
      <c r="G90" s="428" t="s">
        <v>332</v>
      </c>
      <c r="H90" s="481"/>
      <c r="I90" s="103"/>
      <c r="J90" s="112" t="s">
        <v>2</v>
      </c>
      <c r="K90" s="113"/>
      <c r="L90" s="113"/>
      <c r="M90" s="114"/>
      <c r="N90" s="2"/>
      <c r="V90" s="56"/>
    </row>
    <row r="91" spans="1:22" ht="13.5" thickBot="1">
      <c r="A91" s="479"/>
      <c r="B91" s="115"/>
      <c r="C91" s="115"/>
      <c r="D91" s="116"/>
      <c r="E91" s="115"/>
      <c r="F91" s="115"/>
      <c r="G91" s="416"/>
      <c r="H91" s="482"/>
      <c r="I91" s="483"/>
      <c r="J91" s="117" t="s">
        <v>2</v>
      </c>
      <c r="K91" s="117"/>
      <c r="L91" s="117"/>
      <c r="M91" s="127"/>
      <c r="N91" s="2"/>
      <c r="V91" s="56"/>
    </row>
    <row r="92" spans="1:22" ht="23.25" thickBot="1">
      <c r="A92" s="479"/>
      <c r="B92" s="119" t="s">
        <v>337</v>
      </c>
      <c r="C92" s="119" t="s">
        <v>339</v>
      </c>
      <c r="D92" s="119" t="s">
        <v>23</v>
      </c>
      <c r="E92" s="484" t="s">
        <v>341</v>
      </c>
      <c r="F92" s="484"/>
      <c r="G92" s="419"/>
      <c r="H92" s="420"/>
      <c r="I92" s="421"/>
      <c r="J92" s="120" t="s">
        <v>1</v>
      </c>
      <c r="K92" s="121"/>
      <c r="L92" s="121"/>
      <c r="M92" s="122"/>
      <c r="N92" s="2"/>
      <c r="V92" s="56"/>
    </row>
    <row r="93" spans="1:22" ht="13.5" thickBot="1">
      <c r="A93" s="480"/>
      <c r="B93" s="123"/>
      <c r="C93" s="123"/>
      <c r="D93" s="128"/>
      <c r="E93" s="125" t="s">
        <v>4</v>
      </c>
      <c r="F93" s="126"/>
      <c r="G93" s="425"/>
      <c r="H93" s="426"/>
      <c r="I93" s="427"/>
      <c r="J93" s="120" t="s">
        <v>0</v>
      </c>
      <c r="K93" s="121"/>
      <c r="L93" s="121"/>
      <c r="M93" s="122"/>
      <c r="N93" s="2"/>
      <c r="V93" s="56"/>
    </row>
    <row r="94" spans="1:22" ht="24" thickTop="1" thickBot="1">
      <c r="A94" s="478">
        <f>A90+1</f>
        <v>20</v>
      </c>
      <c r="B94" s="111" t="s">
        <v>336</v>
      </c>
      <c r="C94" s="111" t="s">
        <v>338</v>
      </c>
      <c r="D94" s="111" t="s">
        <v>24</v>
      </c>
      <c r="E94" s="428" t="s">
        <v>340</v>
      </c>
      <c r="F94" s="428"/>
      <c r="G94" s="428" t="s">
        <v>332</v>
      </c>
      <c r="H94" s="481"/>
      <c r="I94" s="103"/>
      <c r="J94" s="112" t="s">
        <v>2</v>
      </c>
      <c r="K94" s="113"/>
      <c r="L94" s="113"/>
      <c r="M94" s="114"/>
      <c r="N94" s="2"/>
      <c r="V94" s="56"/>
    </row>
    <row r="95" spans="1:22" ht="13.5" thickBot="1">
      <c r="A95" s="479"/>
      <c r="B95" s="115"/>
      <c r="C95" s="115"/>
      <c r="D95" s="116"/>
      <c r="E95" s="115"/>
      <c r="F95" s="115"/>
      <c r="G95" s="416"/>
      <c r="H95" s="482"/>
      <c r="I95" s="483"/>
      <c r="J95" s="117" t="s">
        <v>2</v>
      </c>
      <c r="K95" s="117"/>
      <c r="L95" s="117"/>
      <c r="M95" s="127"/>
      <c r="N95" s="2"/>
      <c r="V95" s="56"/>
    </row>
    <row r="96" spans="1:22" ht="23.25" thickBot="1">
      <c r="A96" s="479"/>
      <c r="B96" s="119" t="s">
        <v>337</v>
      </c>
      <c r="C96" s="119" t="s">
        <v>339</v>
      </c>
      <c r="D96" s="119" t="s">
        <v>23</v>
      </c>
      <c r="E96" s="484" t="s">
        <v>341</v>
      </c>
      <c r="F96" s="484"/>
      <c r="G96" s="419"/>
      <c r="H96" s="420"/>
      <c r="I96" s="421"/>
      <c r="J96" s="120" t="s">
        <v>1</v>
      </c>
      <c r="K96" s="121"/>
      <c r="L96" s="121"/>
      <c r="M96" s="122"/>
      <c r="N96" s="2"/>
      <c r="V96" s="56"/>
    </row>
    <row r="97" spans="1:22" ht="13.5" thickBot="1">
      <c r="A97" s="480"/>
      <c r="B97" s="123"/>
      <c r="C97" s="123"/>
      <c r="D97" s="128"/>
      <c r="E97" s="125" t="s">
        <v>4</v>
      </c>
      <c r="F97" s="126"/>
      <c r="G97" s="425"/>
      <c r="H97" s="426"/>
      <c r="I97" s="427"/>
      <c r="J97" s="120" t="s">
        <v>0</v>
      </c>
      <c r="K97" s="121"/>
      <c r="L97" s="121"/>
      <c r="M97" s="122"/>
      <c r="N97" s="2"/>
      <c r="V97" s="56"/>
    </row>
    <row r="98" spans="1:22" ht="24" thickTop="1" thickBot="1">
      <c r="A98" s="478">
        <f>A94+1</f>
        <v>21</v>
      </c>
      <c r="B98" s="111" t="s">
        <v>336</v>
      </c>
      <c r="C98" s="111" t="s">
        <v>338</v>
      </c>
      <c r="D98" s="111" t="s">
        <v>24</v>
      </c>
      <c r="E98" s="428" t="s">
        <v>340</v>
      </c>
      <c r="F98" s="428"/>
      <c r="G98" s="428" t="s">
        <v>332</v>
      </c>
      <c r="H98" s="481"/>
      <c r="I98" s="103"/>
      <c r="J98" s="112" t="s">
        <v>2</v>
      </c>
      <c r="K98" s="113"/>
      <c r="L98" s="113"/>
      <c r="M98" s="114"/>
      <c r="N98" s="2"/>
      <c r="V98" s="56"/>
    </row>
    <row r="99" spans="1:22" ht="13.5" thickBot="1">
      <c r="A99" s="479"/>
      <c r="B99" s="115"/>
      <c r="C99" s="115"/>
      <c r="D99" s="116"/>
      <c r="E99" s="115"/>
      <c r="F99" s="115"/>
      <c r="G99" s="416"/>
      <c r="H99" s="482"/>
      <c r="I99" s="483"/>
      <c r="J99" s="117" t="s">
        <v>2</v>
      </c>
      <c r="K99" s="117"/>
      <c r="L99" s="117"/>
      <c r="M99" s="127"/>
      <c r="N99" s="2"/>
      <c r="V99" s="56"/>
    </row>
    <row r="100" spans="1:22" ht="23.25" thickBot="1">
      <c r="A100" s="479"/>
      <c r="B100" s="119" t="s">
        <v>337</v>
      </c>
      <c r="C100" s="119" t="s">
        <v>339</v>
      </c>
      <c r="D100" s="119" t="s">
        <v>23</v>
      </c>
      <c r="E100" s="484" t="s">
        <v>341</v>
      </c>
      <c r="F100" s="484"/>
      <c r="G100" s="419"/>
      <c r="H100" s="420"/>
      <c r="I100" s="421"/>
      <c r="J100" s="120" t="s">
        <v>1</v>
      </c>
      <c r="K100" s="121"/>
      <c r="L100" s="121"/>
      <c r="M100" s="122"/>
      <c r="N100" s="2"/>
      <c r="V100" s="56"/>
    </row>
    <row r="101" spans="1:22" ht="13.5" thickBot="1">
      <c r="A101" s="480"/>
      <c r="B101" s="123"/>
      <c r="C101" s="123"/>
      <c r="D101" s="128"/>
      <c r="E101" s="125" t="s">
        <v>4</v>
      </c>
      <c r="F101" s="126"/>
      <c r="G101" s="425"/>
      <c r="H101" s="426"/>
      <c r="I101" s="427"/>
      <c r="J101" s="120" t="s">
        <v>0</v>
      </c>
      <c r="K101" s="121"/>
      <c r="L101" s="121"/>
      <c r="M101" s="122"/>
      <c r="N101" s="2"/>
      <c r="V101" s="56"/>
    </row>
    <row r="102" spans="1:22" ht="24" thickTop="1" thickBot="1">
      <c r="A102" s="478">
        <f>A98+1</f>
        <v>22</v>
      </c>
      <c r="B102" s="111" t="s">
        <v>336</v>
      </c>
      <c r="C102" s="111" t="s">
        <v>338</v>
      </c>
      <c r="D102" s="111" t="s">
        <v>24</v>
      </c>
      <c r="E102" s="428" t="s">
        <v>340</v>
      </c>
      <c r="F102" s="428"/>
      <c r="G102" s="428" t="s">
        <v>332</v>
      </c>
      <c r="H102" s="481"/>
      <c r="I102" s="103"/>
      <c r="J102" s="112" t="s">
        <v>2</v>
      </c>
      <c r="K102" s="113"/>
      <c r="L102" s="113"/>
      <c r="M102" s="114"/>
      <c r="N102" s="2"/>
      <c r="V102" s="56"/>
    </row>
    <row r="103" spans="1:22" ht="13.5" thickBot="1">
      <c r="A103" s="479"/>
      <c r="B103" s="115"/>
      <c r="C103" s="115"/>
      <c r="D103" s="116"/>
      <c r="E103" s="115"/>
      <c r="F103" s="115"/>
      <c r="G103" s="416"/>
      <c r="H103" s="482"/>
      <c r="I103" s="483"/>
      <c r="J103" s="117" t="s">
        <v>2</v>
      </c>
      <c r="K103" s="117"/>
      <c r="L103" s="117"/>
      <c r="M103" s="127"/>
      <c r="N103" s="2"/>
      <c r="V103" s="56"/>
    </row>
    <row r="104" spans="1:22" ht="23.25" thickBot="1">
      <c r="A104" s="479"/>
      <c r="B104" s="119" t="s">
        <v>337</v>
      </c>
      <c r="C104" s="119" t="s">
        <v>339</v>
      </c>
      <c r="D104" s="119" t="s">
        <v>23</v>
      </c>
      <c r="E104" s="484" t="s">
        <v>341</v>
      </c>
      <c r="F104" s="484"/>
      <c r="G104" s="419"/>
      <c r="H104" s="420"/>
      <c r="I104" s="421"/>
      <c r="J104" s="120" t="s">
        <v>1</v>
      </c>
      <c r="K104" s="121"/>
      <c r="L104" s="121"/>
      <c r="M104" s="122"/>
      <c r="N104" s="2"/>
      <c r="V104" s="56"/>
    </row>
    <row r="105" spans="1:22" ht="13.5" thickBot="1">
      <c r="A105" s="480"/>
      <c r="B105" s="123"/>
      <c r="C105" s="123"/>
      <c r="D105" s="128"/>
      <c r="E105" s="125" t="s">
        <v>4</v>
      </c>
      <c r="F105" s="126"/>
      <c r="G105" s="425"/>
      <c r="H105" s="426"/>
      <c r="I105" s="427"/>
      <c r="J105" s="120" t="s">
        <v>0</v>
      </c>
      <c r="K105" s="121"/>
      <c r="L105" s="121"/>
      <c r="M105" s="122"/>
      <c r="N105" s="2"/>
      <c r="V105" s="56"/>
    </row>
    <row r="106" spans="1:22" ht="24" thickTop="1" thickBot="1">
      <c r="A106" s="478">
        <f>A102+1</f>
        <v>23</v>
      </c>
      <c r="B106" s="111" t="s">
        <v>336</v>
      </c>
      <c r="C106" s="111" t="s">
        <v>338</v>
      </c>
      <c r="D106" s="111" t="s">
        <v>24</v>
      </c>
      <c r="E106" s="428" t="s">
        <v>340</v>
      </c>
      <c r="F106" s="428"/>
      <c r="G106" s="428" t="s">
        <v>332</v>
      </c>
      <c r="H106" s="481"/>
      <c r="I106" s="103"/>
      <c r="J106" s="112" t="s">
        <v>2</v>
      </c>
      <c r="K106" s="113"/>
      <c r="L106" s="113"/>
      <c r="M106" s="114"/>
      <c r="N106" s="2"/>
      <c r="V106" s="56"/>
    </row>
    <row r="107" spans="1:22" ht="13.5" thickBot="1">
      <c r="A107" s="479"/>
      <c r="B107" s="115"/>
      <c r="C107" s="115"/>
      <c r="D107" s="116"/>
      <c r="E107" s="115"/>
      <c r="F107" s="115"/>
      <c r="G107" s="416"/>
      <c r="H107" s="482"/>
      <c r="I107" s="483"/>
      <c r="J107" s="117" t="s">
        <v>2</v>
      </c>
      <c r="K107" s="117"/>
      <c r="L107" s="117"/>
      <c r="M107" s="127"/>
      <c r="N107" s="2"/>
      <c r="V107" s="56"/>
    </row>
    <row r="108" spans="1:22" ht="23.25" thickBot="1">
      <c r="A108" s="479"/>
      <c r="B108" s="119" t="s">
        <v>337</v>
      </c>
      <c r="C108" s="119" t="s">
        <v>339</v>
      </c>
      <c r="D108" s="119" t="s">
        <v>23</v>
      </c>
      <c r="E108" s="484" t="s">
        <v>341</v>
      </c>
      <c r="F108" s="484"/>
      <c r="G108" s="419"/>
      <c r="H108" s="420"/>
      <c r="I108" s="421"/>
      <c r="J108" s="120" t="s">
        <v>1</v>
      </c>
      <c r="K108" s="121"/>
      <c r="L108" s="121"/>
      <c r="M108" s="122"/>
      <c r="N108" s="2"/>
      <c r="V108" s="56"/>
    </row>
    <row r="109" spans="1:22" ht="13.5" thickBot="1">
      <c r="A109" s="480"/>
      <c r="B109" s="123"/>
      <c r="C109" s="123"/>
      <c r="D109" s="128"/>
      <c r="E109" s="125" t="s">
        <v>4</v>
      </c>
      <c r="F109" s="126"/>
      <c r="G109" s="425"/>
      <c r="H109" s="426"/>
      <c r="I109" s="427"/>
      <c r="J109" s="120" t="s">
        <v>0</v>
      </c>
      <c r="K109" s="121"/>
      <c r="L109" s="121"/>
      <c r="M109" s="122"/>
      <c r="N109" s="2"/>
      <c r="V109" s="56"/>
    </row>
    <row r="110" spans="1:22" ht="24" thickTop="1" thickBot="1">
      <c r="A110" s="478">
        <f>A106+1</f>
        <v>24</v>
      </c>
      <c r="B110" s="111" t="s">
        <v>336</v>
      </c>
      <c r="C110" s="111" t="s">
        <v>338</v>
      </c>
      <c r="D110" s="111" t="s">
        <v>24</v>
      </c>
      <c r="E110" s="428" t="s">
        <v>340</v>
      </c>
      <c r="F110" s="428"/>
      <c r="G110" s="428" t="s">
        <v>332</v>
      </c>
      <c r="H110" s="481"/>
      <c r="I110" s="103"/>
      <c r="J110" s="112" t="s">
        <v>2</v>
      </c>
      <c r="K110" s="113"/>
      <c r="L110" s="113"/>
      <c r="M110" s="114"/>
      <c r="N110" s="2"/>
      <c r="V110" s="56"/>
    </row>
    <row r="111" spans="1:22" ht="13.5" thickBot="1">
      <c r="A111" s="479"/>
      <c r="B111" s="115"/>
      <c r="C111" s="115"/>
      <c r="D111" s="116"/>
      <c r="E111" s="115"/>
      <c r="F111" s="115"/>
      <c r="G111" s="416"/>
      <c r="H111" s="482"/>
      <c r="I111" s="483"/>
      <c r="J111" s="117" t="s">
        <v>2</v>
      </c>
      <c r="K111" s="117"/>
      <c r="L111" s="117"/>
      <c r="M111" s="127"/>
      <c r="N111" s="2"/>
      <c r="V111" s="56"/>
    </row>
    <row r="112" spans="1:22" ht="23.25" thickBot="1">
      <c r="A112" s="479"/>
      <c r="B112" s="119" t="s">
        <v>337</v>
      </c>
      <c r="C112" s="119" t="s">
        <v>339</v>
      </c>
      <c r="D112" s="119" t="s">
        <v>23</v>
      </c>
      <c r="E112" s="484" t="s">
        <v>341</v>
      </c>
      <c r="F112" s="484"/>
      <c r="G112" s="419"/>
      <c r="H112" s="420"/>
      <c r="I112" s="421"/>
      <c r="J112" s="120" t="s">
        <v>1</v>
      </c>
      <c r="K112" s="121"/>
      <c r="L112" s="121"/>
      <c r="M112" s="122"/>
      <c r="N112" s="2"/>
      <c r="V112" s="56"/>
    </row>
    <row r="113" spans="1:22" ht="13.5" thickBot="1">
      <c r="A113" s="480"/>
      <c r="B113" s="123"/>
      <c r="C113" s="123"/>
      <c r="D113" s="128"/>
      <c r="E113" s="125" t="s">
        <v>4</v>
      </c>
      <c r="F113" s="126"/>
      <c r="G113" s="425"/>
      <c r="H113" s="426"/>
      <c r="I113" s="427"/>
      <c r="J113" s="120" t="s">
        <v>0</v>
      </c>
      <c r="K113" s="121"/>
      <c r="L113" s="121"/>
      <c r="M113" s="122"/>
      <c r="N113" s="2"/>
      <c r="V113" s="56"/>
    </row>
    <row r="114" spans="1:22" ht="24" thickTop="1" thickBot="1">
      <c r="A114" s="478">
        <f>A110+1</f>
        <v>25</v>
      </c>
      <c r="B114" s="111" t="s">
        <v>336</v>
      </c>
      <c r="C114" s="111" t="s">
        <v>338</v>
      </c>
      <c r="D114" s="111" t="s">
        <v>24</v>
      </c>
      <c r="E114" s="428" t="s">
        <v>340</v>
      </c>
      <c r="F114" s="428"/>
      <c r="G114" s="428" t="s">
        <v>332</v>
      </c>
      <c r="H114" s="481"/>
      <c r="I114" s="103"/>
      <c r="J114" s="112" t="s">
        <v>2</v>
      </c>
      <c r="K114" s="113"/>
      <c r="L114" s="113"/>
      <c r="M114" s="114"/>
      <c r="N114" s="2"/>
      <c r="V114" s="56"/>
    </row>
    <row r="115" spans="1:22" ht="13.5" thickBot="1">
      <c r="A115" s="479"/>
      <c r="B115" s="115"/>
      <c r="C115" s="115"/>
      <c r="D115" s="116"/>
      <c r="E115" s="115"/>
      <c r="F115" s="115"/>
      <c r="G115" s="416"/>
      <c r="H115" s="482"/>
      <c r="I115" s="483"/>
      <c r="J115" s="117" t="s">
        <v>2</v>
      </c>
      <c r="K115" s="117"/>
      <c r="L115" s="117"/>
      <c r="M115" s="127"/>
      <c r="N115" s="2"/>
      <c r="V115" s="56"/>
    </row>
    <row r="116" spans="1:22" ht="23.25" thickBot="1">
      <c r="A116" s="479"/>
      <c r="B116" s="119" t="s">
        <v>337</v>
      </c>
      <c r="C116" s="119" t="s">
        <v>339</v>
      </c>
      <c r="D116" s="119" t="s">
        <v>23</v>
      </c>
      <c r="E116" s="484" t="s">
        <v>341</v>
      </c>
      <c r="F116" s="484"/>
      <c r="G116" s="419"/>
      <c r="H116" s="420"/>
      <c r="I116" s="421"/>
      <c r="J116" s="120" t="s">
        <v>1</v>
      </c>
      <c r="K116" s="121"/>
      <c r="L116" s="121"/>
      <c r="M116" s="122"/>
      <c r="N116" s="2"/>
      <c r="V116" s="56"/>
    </row>
    <row r="117" spans="1:22" ht="13.5" thickBot="1">
      <c r="A117" s="480"/>
      <c r="B117" s="123"/>
      <c r="C117" s="123"/>
      <c r="D117" s="128"/>
      <c r="E117" s="125" t="s">
        <v>4</v>
      </c>
      <c r="F117" s="126"/>
      <c r="G117" s="425"/>
      <c r="H117" s="426"/>
      <c r="I117" s="427"/>
      <c r="J117" s="120" t="s">
        <v>0</v>
      </c>
      <c r="K117" s="121"/>
      <c r="L117" s="121"/>
      <c r="M117" s="122"/>
      <c r="N117" s="2"/>
      <c r="V117" s="56"/>
    </row>
    <row r="118" spans="1:22" ht="24" thickTop="1" thickBot="1">
      <c r="A118" s="478">
        <f>A114+1</f>
        <v>26</v>
      </c>
      <c r="B118" s="111" t="s">
        <v>336</v>
      </c>
      <c r="C118" s="111" t="s">
        <v>338</v>
      </c>
      <c r="D118" s="111" t="s">
        <v>24</v>
      </c>
      <c r="E118" s="428" t="s">
        <v>340</v>
      </c>
      <c r="F118" s="428"/>
      <c r="G118" s="428" t="s">
        <v>332</v>
      </c>
      <c r="H118" s="481"/>
      <c r="I118" s="103"/>
      <c r="J118" s="112" t="s">
        <v>2</v>
      </c>
      <c r="K118" s="113"/>
      <c r="L118" s="113"/>
      <c r="M118" s="114"/>
      <c r="N118" s="2"/>
      <c r="V118" s="56"/>
    </row>
    <row r="119" spans="1:22" ht="13.5" thickBot="1">
      <c r="A119" s="479"/>
      <c r="B119" s="115"/>
      <c r="C119" s="115"/>
      <c r="D119" s="116"/>
      <c r="E119" s="115"/>
      <c r="F119" s="115"/>
      <c r="G119" s="416"/>
      <c r="H119" s="482"/>
      <c r="I119" s="483"/>
      <c r="J119" s="117" t="s">
        <v>2</v>
      </c>
      <c r="K119" s="117"/>
      <c r="L119" s="117"/>
      <c r="M119" s="127"/>
      <c r="N119" s="2"/>
      <c r="V119" s="56"/>
    </row>
    <row r="120" spans="1:22" ht="23.25" thickBot="1">
      <c r="A120" s="479"/>
      <c r="B120" s="119" t="s">
        <v>337</v>
      </c>
      <c r="C120" s="119" t="s">
        <v>339</v>
      </c>
      <c r="D120" s="119" t="s">
        <v>23</v>
      </c>
      <c r="E120" s="484" t="s">
        <v>341</v>
      </c>
      <c r="F120" s="484"/>
      <c r="G120" s="419"/>
      <c r="H120" s="420"/>
      <c r="I120" s="421"/>
      <c r="J120" s="120" t="s">
        <v>1</v>
      </c>
      <c r="K120" s="121"/>
      <c r="L120" s="121"/>
      <c r="M120" s="122"/>
      <c r="N120" s="2"/>
      <c r="V120" s="56"/>
    </row>
    <row r="121" spans="1:22" ht="13.5" thickBot="1">
      <c r="A121" s="480"/>
      <c r="B121" s="123"/>
      <c r="C121" s="123"/>
      <c r="D121" s="128"/>
      <c r="E121" s="125" t="s">
        <v>4</v>
      </c>
      <c r="F121" s="126"/>
      <c r="G121" s="425"/>
      <c r="H121" s="426"/>
      <c r="I121" s="427"/>
      <c r="J121" s="120" t="s">
        <v>0</v>
      </c>
      <c r="K121" s="121"/>
      <c r="L121" s="121"/>
      <c r="M121" s="122"/>
      <c r="N121" s="2"/>
      <c r="V121" s="56"/>
    </row>
    <row r="122" spans="1:22" ht="24" thickTop="1" thickBot="1">
      <c r="A122" s="478">
        <f>A118+1</f>
        <v>27</v>
      </c>
      <c r="B122" s="111" t="s">
        <v>336</v>
      </c>
      <c r="C122" s="111" t="s">
        <v>338</v>
      </c>
      <c r="D122" s="111" t="s">
        <v>24</v>
      </c>
      <c r="E122" s="428" t="s">
        <v>340</v>
      </c>
      <c r="F122" s="428"/>
      <c r="G122" s="428" t="s">
        <v>332</v>
      </c>
      <c r="H122" s="481"/>
      <c r="I122" s="103"/>
      <c r="J122" s="112" t="s">
        <v>2</v>
      </c>
      <c r="K122" s="113"/>
      <c r="L122" s="113"/>
      <c r="M122" s="114"/>
      <c r="N122" s="2"/>
      <c r="V122" s="56"/>
    </row>
    <row r="123" spans="1:22" ht="13.5" thickBot="1">
      <c r="A123" s="479"/>
      <c r="B123" s="115"/>
      <c r="C123" s="115"/>
      <c r="D123" s="116"/>
      <c r="E123" s="115"/>
      <c r="F123" s="115"/>
      <c r="G123" s="416"/>
      <c r="H123" s="482"/>
      <c r="I123" s="483"/>
      <c r="J123" s="117" t="s">
        <v>2</v>
      </c>
      <c r="K123" s="117"/>
      <c r="L123" s="117"/>
      <c r="M123" s="127"/>
      <c r="N123" s="2"/>
      <c r="V123" s="56"/>
    </row>
    <row r="124" spans="1:22" ht="23.25" thickBot="1">
      <c r="A124" s="479"/>
      <c r="B124" s="119" t="s">
        <v>337</v>
      </c>
      <c r="C124" s="119" t="s">
        <v>339</v>
      </c>
      <c r="D124" s="119" t="s">
        <v>23</v>
      </c>
      <c r="E124" s="484" t="s">
        <v>341</v>
      </c>
      <c r="F124" s="484"/>
      <c r="G124" s="419"/>
      <c r="H124" s="420"/>
      <c r="I124" s="421"/>
      <c r="J124" s="120" t="s">
        <v>1</v>
      </c>
      <c r="K124" s="121"/>
      <c r="L124" s="121"/>
      <c r="M124" s="122"/>
      <c r="N124" s="2"/>
      <c r="V124" s="56"/>
    </row>
    <row r="125" spans="1:22" ht="13.5" thickBot="1">
      <c r="A125" s="480"/>
      <c r="B125" s="123"/>
      <c r="C125" s="123"/>
      <c r="D125" s="128"/>
      <c r="E125" s="125" t="s">
        <v>4</v>
      </c>
      <c r="F125" s="126"/>
      <c r="G125" s="425"/>
      <c r="H125" s="426"/>
      <c r="I125" s="427"/>
      <c r="J125" s="120" t="s">
        <v>0</v>
      </c>
      <c r="K125" s="121"/>
      <c r="L125" s="121"/>
      <c r="M125" s="122"/>
      <c r="N125" s="2"/>
      <c r="V125" s="56"/>
    </row>
    <row r="126" spans="1:22" ht="24" thickTop="1" thickBot="1">
      <c r="A126" s="478">
        <f>A122+1</f>
        <v>28</v>
      </c>
      <c r="B126" s="111" t="s">
        <v>336</v>
      </c>
      <c r="C126" s="111" t="s">
        <v>338</v>
      </c>
      <c r="D126" s="111" t="s">
        <v>24</v>
      </c>
      <c r="E126" s="428" t="s">
        <v>340</v>
      </c>
      <c r="F126" s="428"/>
      <c r="G126" s="428" t="s">
        <v>332</v>
      </c>
      <c r="H126" s="481"/>
      <c r="I126" s="103"/>
      <c r="J126" s="112" t="s">
        <v>2</v>
      </c>
      <c r="K126" s="113"/>
      <c r="L126" s="113"/>
      <c r="M126" s="114"/>
      <c r="N126" s="2"/>
      <c r="V126" s="56"/>
    </row>
    <row r="127" spans="1:22" ht="13.5" thickBot="1">
      <c r="A127" s="479"/>
      <c r="B127" s="115"/>
      <c r="C127" s="115"/>
      <c r="D127" s="116"/>
      <c r="E127" s="115"/>
      <c r="F127" s="115"/>
      <c r="G127" s="416"/>
      <c r="H127" s="482"/>
      <c r="I127" s="483"/>
      <c r="J127" s="117" t="s">
        <v>2</v>
      </c>
      <c r="K127" s="117"/>
      <c r="L127" s="117"/>
      <c r="M127" s="127"/>
      <c r="N127" s="2"/>
      <c r="V127" s="56"/>
    </row>
    <row r="128" spans="1:22" ht="23.25" thickBot="1">
      <c r="A128" s="479"/>
      <c r="B128" s="119" t="s">
        <v>337</v>
      </c>
      <c r="C128" s="119" t="s">
        <v>339</v>
      </c>
      <c r="D128" s="119" t="s">
        <v>23</v>
      </c>
      <c r="E128" s="484" t="s">
        <v>341</v>
      </c>
      <c r="F128" s="484"/>
      <c r="G128" s="419"/>
      <c r="H128" s="420"/>
      <c r="I128" s="421"/>
      <c r="J128" s="120" t="s">
        <v>1</v>
      </c>
      <c r="K128" s="121"/>
      <c r="L128" s="121"/>
      <c r="M128" s="122"/>
      <c r="N128" s="2"/>
      <c r="V128" s="56"/>
    </row>
    <row r="129" spans="1:22" ht="13.5" thickBot="1">
      <c r="A129" s="480"/>
      <c r="B129" s="123"/>
      <c r="C129" s="123"/>
      <c r="D129" s="128"/>
      <c r="E129" s="125" t="s">
        <v>4</v>
      </c>
      <c r="F129" s="126"/>
      <c r="G129" s="425"/>
      <c r="H129" s="426"/>
      <c r="I129" s="427"/>
      <c r="J129" s="120" t="s">
        <v>0</v>
      </c>
      <c r="K129" s="121"/>
      <c r="L129" s="121"/>
      <c r="M129" s="122"/>
      <c r="N129" s="2"/>
      <c r="V129" s="56"/>
    </row>
    <row r="130" spans="1:22" ht="24" thickTop="1" thickBot="1">
      <c r="A130" s="478">
        <f>A126+1</f>
        <v>29</v>
      </c>
      <c r="B130" s="111" t="s">
        <v>336</v>
      </c>
      <c r="C130" s="111" t="s">
        <v>338</v>
      </c>
      <c r="D130" s="111" t="s">
        <v>24</v>
      </c>
      <c r="E130" s="428" t="s">
        <v>340</v>
      </c>
      <c r="F130" s="428"/>
      <c r="G130" s="428" t="s">
        <v>332</v>
      </c>
      <c r="H130" s="481"/>
      <c r="I130" s="103"/>
      <c r="J130" s="112" t="s">
        <v>2</v>
      </c>
      <c r="K130" s="113"/>
      <c r="L130" s="113"/>
      <c r="M130" s="114"/>
      <c r="N130" s="2"/>
      <c r="V130" s="56"/>
    </row>
    <row r="131" spans="1:22" ht="13.5" thickBot="1">
      <c r="A131" s="479"/>
      <c r="B131" s="115"/>
      <c r="C131" s="115"/>
      <c r="D131" s="116"/>
      <c r="E131" s="115"/>
      <c r="F131" s="115"/>
      <c r="G131" s="416"/>
      <c r="H131" s="482"/>
      <c r="I131" s="483"/>
      <c r="J131" s="117" t="s">
        <v>2</v>
      </c>
      <c r="K131" s="117"/>
      <c r="L131" s="117"/>
      <c r="M131" s="127"/>
      <c r="N131" s="2"/>
      <c r="V131" s="56"/>
    </row>
    <row r="132" spans="1:22" ht="23.25" thickBot="1">
      <c r="A132" s="479"/>
      <c r="B132" s="119" t="s">
        <v>337</v>
      </c>
      <c r="C132" s="119" t="s">
        <v>339</v>
      </c>
      <c r="D132" s="119" t="s">
        <v>23</v>
      </c>
      <c r="E132" s="484" t="s">
        <v>341</v>
      </c>
      <c r="F132" s="484"/>
      <c r="G132" s="419"/>
      <c r="H132" s="420"/>
      <c r="I132" s="421"/>
      <c r="J132" s="120" t="s">
        <v>1</v>
      </c>
      <c r="K132" s="121"/>
      <c r="L132" s="121"/>
      <c r="M132" s="122"/>
      <c r="N132" s="2"/>
      <c r="V132" s="56"/>
    </row>
    <row r="133" spans="1:22" ht="13.5" thickBot="1">
      <c r="A133" s="480"/>
      <c r="B133" s="123"/>
      <c r="C133" s="123"/>
      <c r="D133" s="128"/>
      <c r="E133" s="125" t="s">
        <v>4</v>
      </c>
      <c r="F133" s="126"/>
      <c r="G133" s="425"/>
      <c r="H133" s="426"/>
      <c r="I133" s="427"/>
      <c r="J133" s="120" t="s">
        <v>0</v>
      </c>
      <c r="K133" s="121"/>
      <c r="L133" s="121"/>
      <c r="M133" s="122"/>
      <c r="N133" s="2"/>
      <c r="V133" s="56"/>
    </row>
    <row r="134" spans="1:22" ht="24" thickTop="1" thickBot="1">
      <c r="A134" s="478">
        <f>A130+1</f>
        <v>30</v>
      </c>
      <c r="B134" s="111" t="s">
        <v>336</v>
      </c>
      <c r="C134" s="111" t="s">
        <v>338</v>
      </c>
      <c r="D134" s="111" t="s">
        <v>24</v>
      </c>
      <c r="E134" s="428" t="s">
        <v>340</v>
      </c>
      <c r="F134" s="428"/>
      <c r="G134" s="428" t="s">
        <v>332</v>
      </c>
      <c r="H134" s="481"/>
      <c r="I134" s="103"/>
      <c r="J134" s="112" t="s">
        <v>2</v>
      </c>
      <c r="K134" s="113"/>
      <c r="L134" s="113"/>
      <c r="M134" s="114"/>
      <c r="N134" s="2"/>
      <c r="V134" s="56"/>
    </row>
    <row r="135" spans="1:22" ht="13.5" thickBot="1">
      <c r="A135" s="479"/>
      <c r="B135" s="115"/>
      <c r="C135" s="115"/>
      <c r="D135" s="116"/>
      <c r="E135" s="115"/>
      <c r="F135" s="115"/>
      <c r="G135" s="416"/>
      <c r="H135" s="482"/>
      <c r="I135" s="483"/>
      <c r="J135" s="117" t="s">
        <v>2</v>
      </c>
      <c r="K135" s="117"/>
      <c r="L135" s="117"/>
      <c r="M135" s="127"/>
      <c r="N135" s="2"/>
      <c r="V135" s="56"/>
    </row>
    <row r="136" spans="1:22" ht="23.25" thickBot="1">
      <c r="A136" s="479"/>
      <c r="B136" s="119" t="s">
        <v>337</v>
      </c>
      <c r="C136" s="119" t="s">
        <v>339</v>
      </c>
      <c r="D136" s="119" t="s">
        <v>23</v>
      </c>
      <c r="E136" s="484" t="s">
        <v>341</v>
      </c>
      <c r="F136" s="484"/>
      <c r="G136" s="419"/>
      <c r="H136" s="420"/>
      <c r="I136" s="421"/>
      <c r="J136" s="120" t="s">
        <v>1</v>
      </c>
      <c r="K136" s="121"/>
      <c r="L136" s="121"/>
      <c r="M136" s="122"/>
      <c r="N136" s="2"/>
      <c r="V136" s="56"/>
    </row>
    <row r="137" spans="1:22" ht="13.5" thickBot="1">
      <c r="A137" s="480"/>
      <c r="B137" s="123"/>
      <c r="C137" s="123"/>
      <c r="D137" s="128"/>
      <c r="E137" s="125" t="s">
        <v>4</v>
      </c>
      <c r="F137" s="126"/>
      <c r="G137" s="425"/>
      <c r="H137" s="426"/>
      <c r="I137" s="427"/>
      <c r="J137" s="120" t="s">
        <v>0</v>
      </c>
      <c r="K137" s="121"/>
      <c r="L137" s="121"/>
      <c r="M137" s="122"/>
      <c r="N137" s="2"/>
      <c r="V137" s="56"/>
    </row>
    <row r="138" spans="1:22" ht="24" thickTop="1" thickBot="1">
      <c r="A138" s="478">
        <f>A134+1</f>
        <v>31</v>
      </c>
      <c r="B138" s="111" t="s">
        <v>336</v>
      </c>
      <c r="C138" s="111" t="s">
        <v>338</v>
      </c>
      <c r="D138" s="111" t="s">
        <v>24</v>
      </c>
      <c r="E138" s="428" t="s">
        <v>340</v>
      </c>
      <c r="F138" s="428"/>
      <c r="G138" s="428" t="s">
        <v>332</v>
      </c>
      <c r="H138" s="481"/>
      <c r="I138" s="103"/>
      <c r="J138" s="112" t="s">
        <v>2</v>
      </c>
      <c r="K138" s="113"/>
      <c r="L138" s="113"/>
      <c r="M138" s="114"/>
      <c r="N138" s="2"/>
      <c r="V138" s="56"/>
    </row>
    <row r="139" spans="1:22" ht="13.5" thickBot="1">
      <c r="A139" s="479"/>
      <c r="B139" s="115"/>
      <c r="C139" s="115"/>
      <c r="D139" s="116"/>
      <c r="E139" s="115"/>
      <c r="F139" s="115"/>
      <c r="G139" s="416"/>
      <c r="H139" s="482"/>
      <c r="I139" s="483"/>
      <c r="J139" s="117" t="s">
        <v>2</v>
      </c>
      <c r="K139" s="117"/>
      <c r="L139" s="117"/>
      <c r="M139" s="127"/>
      <c r="N139" s="2"/>
      <c r="V139" s="56"/>
    </row>
    <row r="140" spans="1:22" ht="23.25" thickBot="1">
      <c r="A140" s="479"/>
      <c r="B140" s="119" t="s">
        <v>337</v>
      </c>
      <c r="C140" s="119" t="s">
        <v>339</v>
      </c>
      <c r="D140" s="119" t="s">
        <v>23</v>
      </c>
      <c r="E140" s="484" t="s">
        <v>341</v>
      </c>
      <c r="F140" s="484"/>
      <c r="G140" s="419"/>
      <c r="H140" s="420"/>
      <c r="I140" s="421"/>
      <c r="J140" s="120" t="s">
        <v>1</v>
      </c>
      <c r="K140" s="121"/>
      <c r="L140" s="121"/>
      <c r="M140" s="122"/>
      <c r="N140" s="2"/>
      <c r="V140" s="56"/>
    </row>
    <row r="141" spans="1:22" ht="13.5" thickBot="1">
      <c r="A141" s="480"/>
      <c r="B141" s="123"/>
      <c r="C141" s="123"/>
      <c r="D141" s="128"/>
      <c r="E141" s="125" t="s">
        <v>4</v>
      </c>
      <c r="F141" s="126"/>
      <c r="G141" s="425"/>
      <c r="H141" s="426"/>
      <c r="I141" s="427"/>
      <c r="J141" s="120" t="s">
        <v>0</v>
      </c>
      <c r="K141" s="121"/>
      <c r="L141" s="121"/>
      <c r="M141" s="122"/>
      <c r="N141" s="2"/>
      <c r="V141" s="56"/>
    </row>
    <row r="142" spans="1:22" ht="24" thickTop="1" thickBot="1">
      <c r="A142" s="478">
        <f>A138+1</f>
        <v>32</v>
      </c>
      <c r="B142" s="111" t="s">
        <v>336</v>
      </c>
      <c r="C142" s="111" t="s">
        <v>338</v>
      </c>
      <c r="D142" s="111" t="s">
        <v>24</v>
      </c>
      <c r="E142" s="428" t="s">
        <v>340</v>
      </c>
      <c r="F142" s="428"/>
      <c r="G142" s="428" t="s">
        <v>332</v>
      </c>
      <c r="H142" s="481"/>
      <c r="I142" s="103"/>
      <c r="J142" s="112" t="s">
        <v>2</v>
      </c>
      <c r="K142" s="113"/>
      <c r="L142" s="113"/>
      <c r="M142" s="114"/>
      <c r="N142" s="2"/>
      <c r="V142" s="56"/>
    </row>
    <row r="143" spans="1:22" ht="13.5" thickBot="1">
      <c r="A143" s="479"/>
      <c r="B143" s="115"/>
      <c r="C143" s="115"/>
      <c r="D143" s="116"/>
      <c r="E143" s="115"/>
      <c r="F143" s="115"/>
      <c r="G143" s="416"/>
      <c r="H143" s="482"/>
      <c r="I143" s="483"/>
      <c r="J143" s="117" t="s">
        <v>2</v>
      </c>
      <c r="K143" s="117"/>
      <c r="L143" s="117"/>
      <c r="M143" s="127"/>
      <c r="N143" s="2"/>
      <c r="V143" s="56"/>
    </row>
    <row r="144" spans="1:22" ht="23.25" thickBot="1">
      <c r="A144" s="479"/>
      <c r="B144" s="119" t="s">
        <v>337</v>
      </c>
      <c r="C144" s="119" t="s">
        <v>339</v>
      </c>
      <c r="D144" s="119" t="s">
        <v>23</v>
      </c>
      <c r="E144" s="484" t="s">
        <v>341</v>
      </c>
      <c r="F144" s="484"/>
      <c r="G144" s="419"/>
      <c r="H144" s="420"/>
      <c r="I144" s="421"/>
      <c r="J144" s="120" t="s">
        <v>1</v>
      </c>
      <c r="K144" s="121"/>
      <c r="L144" s="121"/>
      <c r="M144" s="122"/>
      <c r="N144" s="2"/>
      <c r="V144" s="56"/>
    </row>
    <row r="145" spans="1:22" ht="13.5" thickBot="1">
      <c r="A145" s="480"/>
      <c r="B145" s="123"/>
      <c r="C145" s="123"/>
      <c r="D145" s="128"/>
      <c r="E145" s="125" t="s">
        <v>4</v>
      </c>
      <c r="F145" s="126"/>
      <c r="G145" s="425"/>
      <c r="H145" s="426"/>
      <c r="I145" s="427"/>
      <c r="J145" s="120" t="s">
        <v>0</v>
      </c>
      <c r="K145" s="121"/>
      <c r="L145" s="121"/>
      <c r="M145" s="122"/>
      <c r="N145" s="2"/>
      <c r="V145" s="56"/>
    </row>
    <row r="146" spans="1:22" ht="24" thickTop="1" thickBot="1">
      <c r="A146" s="478">
        <f>A142+1</f>
        <v>33</v>
      </c>
      <c r="B146" s="111" t="s">
        <v>336</v>
      </c>
      <c r="C146" s="111" t="s">
        <v>338</v>
      </c>
      <c r="D146" s="111" t="s">
        <v>24</v>
      </c>
      <c r="E146" s="428" t="s">
        <v>340</v>
      </c>
      <c r="F146" s="428"/>
      <c r="G146" s="428" t="s">
        <v>332</v>
      </c>
      <c r="H146" s="481"/>
      <c r="I146" s="103"/>
      <c r="J146" s="112" t="s">
        <v>2</v>
      </c>
      <c r="K146" s="113"/>
      <c r="L146" s="113"/>
      <c r="M146" s="114"/>
      <c r="N146" s="2"/>
      <c r="V146" s="56"/>
    </row>
    <row r="147" spans="1:22" ht="13.5" thickBot="1">
      <c r="A147" s="479"/>
      <c r="B147" s="115"/>
      <c r="C147" s="115"/>
      <c r="D147" s="116"/>
      <c r="E147" s="115"/>
      <c r="F147" s="115"/>
      <c r="G147" s="416"/>
      <c r="H147" s="482"/>
      <c r="I147" s="483"/>
      <c r="J147" s="117" t="s">
        <v>2</v>
      </c>
      <c r="K147" s="117"/>
      <c r="L147" s="117"/>
      <c r="M147" s="127"/>
      <c r="N147" s="2"/>
      <c r="V147" s="56"/>
    </row>
    <row r="148" spans="1:22" ht="23.25" thickBot="1">
      <c r="A148" s="479"/>
      <c r="B148" s="119" t="s">
        <v>337</v>
      </c>
      <c r="C148" s="119" t="s">
        <v>339</v>
      </c>
      <c r="D148" s="119" t="s">
        <v>23</v>
      </c>
      <c r="E148" s="484" t="s">
        <v>341</v>
      </c>
      <c r="F148" s="484"/>
      <c r="G148" s="419"/>
      <c r="H148" s="420"/>
      <c r="I148" s="421"/>
      <c r="J148" s="120" t="s">
        <v>1</v>
      </c>
      <c r="K148" s="121"/>
      <c r="L148" s="121"/>
      <c r="M148" s="122"/>
      <c r="N148" s="2"/>
      <c r="V148" s="56"/>
    </row>
    <row r="149" spans="1:22" ht="13.5" thickBot="1">
      <c r="A149" s="480"/>
      <c r="B149" s="123"/>
      <c r="C149" s="123"/>
      <c r="D149" s="128"/>
      <c r="E149" s="125" t="s">
        <v>4</v>
      </c>
      <c r="F149" s="126"/>
      <c r="G149" s="425"/>
      <c r="H149" s="426"/>
      <c r="I149" s="427"/>
      <c r="J149" s="120" t="s">
        <v>0</v>
      </c>
      <c r="K149" s="121"/>
      <c r="L149" s="121"/>
      <c r="M149" s="122"/>
      <c r="N149" s="2"/>
      <c r="V149" s="56"/>
    </row>
    <row r="150" spans="1:22" ht="24" thickTop="1" thickBot="1">
      <c r="A150" s="478">
        <f>A146+1</f>
        <v>34</v>
      </c>
      <c r="B150" s="111" t="s">
        <v>336</v>
      </c>
      <c r="C150" s="111" t="s">
        <v>338</v>
      </c>
      <c r="D150" s="111" t="s">
        <v>24</v>
      </c>
      <c r="E150" s="428" t="s">
        <v>340</v>
      </c>
      <c r="F150" s="428"/>
      <c r="G150" s="428" t="s">
        <v>332</v>
      </c>
      <c r="H150" s="481"/>
      <c r="I150" s="103"/>
      <c r="J150" s="112" t="s">
        <v>2</v>
      </c>
      <c r="K150" s="113"/>
      <c r="L150" s="113"/>
      <c r="M150" s="114"/>
      <c r="N150" s="2"/>
      <c r="V150" s="56"/>
    </row>
    <row r="151" spans="1:22" ht="13.5" thickBot="1">
      <c r="A151" s="479"/>
      <c r="B151" s="115"/>
      <c r="C151" s="115"/>
      <c r="D151" s="116"/>
      <c r="E151" s="115"/>
      <c r="F151" s="115"/>
      <c r="G151" s="416"/>
      <c r="H151" s="482"/>
      <c r="I151" s="483"/>
      <c r="J151" s="117" t="s">
        <v>2</v>
      </c>
      <c r="K151" s="117"/>
      <c r="L151" s="117"/>
      <c r="M151" s="127"/>
      <c r="N151" s="2"/>
      <c r="V151" s="56"/>
    </row>
    <row r="152" spans="1:22" ht="23.25" thickBot="1">
      <c r="A152" s="479"/>
      <c r="B152" s="119" t="s">
        <v>337</v>
      </c>
      <c r="C152" s="119" t="s">
        <v>339</v>
      </c>
      <c r="D152" s="119" t="s">
        <v>23</v>
      </c>
      <c r="E152" s="484" t="s">
        <v>341</v>
      </c>
      <c r="F152" s="484"/>
      <c r="G152" s="419"/>
      <c r="H152" s="420"/>
      <c r="I152" s="421"/>
      <c r="J152" s="120" t="s">
        <v>1</v>
      </c>
      <c r="K152" s="121"/>
      <c r="L152" s="121"/>
      <c r="M152" s="122"/>
      <c r="N152" s="2"/>
      <c r="V152" s="56"/>
    </row>
    <row r="153" spans="1:22" ht="13.5" thickBot="1">
      <c r="A153" s="480"/>
      <c r="B153" s="123"/>
      <c r="C153" s="123"/>
      <c r="D153" s="128"/>
      <c r="E153" s="125" t="s">
        <v>4</v>
      </c>
      <c r="F153" s="126"/>
      <c r="G153" s="425"/>
      <c r="H153" s="426"/>
      <c r="I153" s="427"/>
      <c r="J153" s="120" t="s">
        <v>0</v>
      </c>
      <c r="K153" s="121"/>
      <c r="L153" s="121"/>
      <c r="M153" s="122"/>
      <c r="N153" s="2"/>
      <c r="V153" s="56"/>
    </row>
    <row r="154" spans="1:22" ht="24" thickTop="1" thickBot="1">
      <c r="A154" s="478">
        <f>A150+1</f>
        <v>35</v>
      </c>
      <c r="B154" s="111" t="s">
        <v>336</v>
      </c>
      <c r="C154" s="111" t="s">
        <v>338</v>
      </c>
      <c r="D154" s="111" t="s">
        <v>24</v>
      </c>
      <c r="E154" s="428" t="s">
        <v>340</v>
      </c>
      <c r="F154" s="428"/>
      <c r="G154" s="428" t="s">
        <v>332</v>
      </c>
      <c r="H154" s="481"/>
      <c r="I154" s="103"/>
      <c r="J154" s="112" t="s">
        <v>2</v>
      </c>
      <c r="K154" s="113"/>
      <c r="L154" s="113"/>
      <c r="M154" s="114"/>
      <c r="N154" s="2"/>
      <c r="V154" s="56"/>
    </row>
    <row r="155" spans="1:22" ht="13.5" thickBot="1">
      <c r="A155" s="479"/>
      <c r="B155" s="115"/>
      <c r="C155" s="115"/>
      <c r="D155" s="116"/>
      <c r="E155" s="115"/>
      <c r="F155" s="115"/>
      <c r="G155" s="416"/>
      <c r="H155" s="482"/>
      <c r="I155" s="483"/>
      <c r="J155" s="117" t="s">
        <v>2</v>
      </c>
      <c r="K155" s="117"/>
      <c r="L155" s="117"/>
      <c r="M155" s="127"/>
      <c r="N155" s="2"/>
      <c r="V155" s="56"/>
    </row>
    <row r="156" spans="1:22" ht="23.25" thickBot="1">
      <c r="A156" s="479"/>
      <c r="B156" s="119" t="s">
        <v>337</v>
      </c>
      <c r="C156" s="119" t="s">
        <v>339</v>
      </c>
      <c r="D156" s="119" t="s">
        <v>23</v>
      </c>
      <c r="E156" s="484" t="s">
        <v>341</v>
      </c>
      <c r="F156" s="484"/>
      <c r="G156" s="419"/>
      <c r="H156" s="420"/>
      <c r="I156" s="421"/>
      <c r="J156" s="120" t="s">
        <v>1</v>
      </c>
      <c r="K156" s="121"/>
      <c r="L156" s="121"/>
      <c r="M156" s="122"/>
      <c r="N156" s="2"/>
      <c r="V156" s="56"/>
    </row>
    <row r="157" spans="1:22" ht="13.5" thickBot="1">
      <c r="A157" s="480"/>
      <c r="B157" s="123"/>
      <c r="C157" s="123"/>
      <c r="D157" s="128"/>
      <c r="E157" s="125" t="s">
        <v>4</v>
      </c>
      <c r="F157" s="126"/>
      <c r="G157" s="425"/>
      <c r="H157" s="426"/>
      <c r="I157" s="427"/>
      <c r="J157" s="120" t="s">
        <v>0</v>
      </c>
      <c r="K157" s="121"/>
      <c r="L157" s="121"/>
      <c r="M157" s="122"/>
      <c r="N157" s="2"/>
      <c r="V157" s="56"/>
    </row>
    <row r="158" spans="1:22" ht="24" thickTop="1" thickBot="1">
      <c r="A158" s="478">
        <f>A154+1</f>
        <v>36</v>
      </c>
      <c r="B158" s="111" t="s">
        <v>336</v>
      </c>
      <c r="C158" s="111" t="s">
        <v>338</v>
      </c>
      <c r="D158" s="111" t="s">
        <v>24</v>
      </c>
      <c r="E158" s="428" t="s">
        <v>340</v>
      </c>
      <c r="F158" s="428"/>
      <c r="G158" s="428" t="s">
        <v>332</v>
      </c>
      <c r="H158" s="481"/>
      <c r="I158" s="103"/>
      <c r="J158" s="112" t="s">
        <v>2</v>
      </c>
      <c r="K158" s="113"/>
      <c r="L158" s="113"/>
      <c r="M158" s="114"/>
      <c r="N158" s="2"/>
      <c r="V158" s="56"/>
    </row>
    <row r="159" spans="1:22" ht="13.5" thickBot="1">
      <c r="A159" s="479"/>
      <c r="B159" s="115"/>
      <c r="C159" s="115"/>
      <c r="D159" s="116"/>
      <c r="E159" s="115"/>
      <c r="F159" s="115"/>
      <c r="G159" s="416"/>
      <c r="H159" s="482"/>
      <c r="I159" s="483"/>
      <c r="J159" s="117" t="s">
        <v>2</v>
      </c>
      <c r="K159" s="117"/>
      <c r="L159" s="117"/>
      <c r="M159" s="127"/>
      <c r="N159" s="2"/>
      <c r="V159" s="56"/>
    </row>
    <row r="160" spans="1:22" ht="23.25" thickBot="1">
      <c r="A160" s="479"/>
      <c r="B160" s="119" t="s">
        <v>337</v>
      </c>
      <c r="C160" s="119" t="s">
        <v>339</v>
      </c>
      <c r="D160" s="119" t="s">
        <v>23</v>
      </c>
      <c r="E160" s="484" t="s">
        <v>341</v>
      </c>
      <c r="F160" s="484"/>
      <c r="G160" s="419"/>
      <c r="H160" s="420"/>
      <c r="I160" s="421"/>
      <c r="J160" s="120" t="s">
        <v>1</v>
      </c>
      <c r="K160" s="121"/>
      <c r="L160" s="121"/>
      <c r="M160" s="122"/>
      <c r="N160" s="2"/>
      <c r="V160" s="56"/>
    </row>
    <row r="161" spans="1:22" ht="13.5" thickBot="1">
      <c r="A161" s="480"/>
      <c r="B161" s="123"/>
      <c r="C161" s="123"/>
      <c r="D161" s="128"/>
      <c r="E161" s="125" t="s">
        <v>4</v>
      </c>
      <c r="F161" s="126"/>
      <c r="G161" s="425"/>
      <c r="H161" s="426"/>
      <c r="I161" s="427"/>
      <c r="J161" s="120" t="s">
        <v>0</v>
      </c>
      <c r="K161" s="121"/>
      <c r="L161" s="121"/>
      <c r="M161" s="122"/>
      <c r="N161" s="2"/>
      <c r="V161" s="56"/>
    </row>
    <row r="162" spans="1:22" ht="24" thickTop="1" thickBot="1">
      <c r="A162" s="478">
        <f>A158+1</f>
        <v>37</v>
      </c>
      <c r="B162" s="111" t="s">
        <v>336</v>
      </c>
      <c r="C162" s="111" t="s">
        <v>338</v>
      </c>
      <c r="D162" s="111" t="s">
        <v>24</v>
      </c>
      <c r="E162" s="428" t="s">
        <v>340</v>
      </c>
      <c r="F162" s="428"/>
      <c r="G162" s="428" t="s">
        <v>332</v>
      </c>
      <c r="H162" s="481"/>
      <c r="I162" s="103"/>
      <c r="J162" s="112" t="s">
        <v>2</v>
      </c>
      <c r="K162" s="113"/>
      <c r="L162" s="113"/>
      <c r="M162" s="114"/>
      <c r="N162" s="2"/>
      <c r="V162" s="56"/>
    </row>
    <row r="163" spans="1:22" ht="13.5" thickBot="1">
      <c r="A163" s="479"/>
      <c r="B163" s="115"/>
      <c r="C163" s="115"/>
      <c r="D163" s="116"/>
      <c r="E163" s="115"/>
      <c r="F163" s="115"/>
      <c r="G163" s="416"/>
      <c r="H163" s="482"/>
      <c r="I163" s="483"/>
      <c r="J163" s="117" t="s">
        <v>2</v>
      </c>
      <c r="K163" s="117"/>
      <c r="L163" s="117"/>
      <c r="M163" s="127"/>
      <c r="N163" s="2"/>
      <c r="V163" s="56"/>
    </row>
    <row r="164" spans="1:22" ht="23.25" thickBot="1">
      <c r="A164" s="479"/>
      <c r="B164" s="119" t="s">
        <v>337</v>
      </c>
      <c r="C164" s="119" t="s">
        <v>339</v>
      </c>
      <c r="D164" s="119" t="s">
        <v>23</v>
      </c>
      <c r="E164" s="484" t="s">
        <v>341</v>
      </c>
      <c r="F164" s="484"/>
      <c r="G164" s="419"/>
      <c r="H164" s="420"/>
      <c r="I164" s="421"/>
      <c r="J164" s="120" t="s">
        <v>1</v>
      </c>
      <c r="K164" s="121"/>
      <c r="L164" s="121"/>
      <c r="M164" s="122"/>
      <c r="N164" s="2"/>
      <c r="V164" s="56"/>
    </row>
    <row r="165" spans="1:22" ht="13.5" thickBot="1">
      <c r="A165" s="480"/>
      <c r="B165" s="123"/>
      <c r="C165" s="123"/>
      <c r="D165" s="128"/>
      <c r="E165" s="125" t="s">
        <v>4</v>
      </c>
      <c r="F165" s="126"/>
      <c r="G165" s="425"/>
      <c r="H165" s="426"/>
      <c r="I165" s="427"/>
      <c r="J165" s="120" t="s">
        <v>0</v>
      </c>
      <c r="K165" s="121"/>
      <c r="L165" s="121"/>
      <c r="M165" s="122"/>
      <c r="N165" s="2"/>
      <c r="V165" s="56"/>
    </row>
    <row r="166" spans="1:22" ht="24" thickTop="1" thickBot="1">
      <c r="A166" s="478">
        <f>A162+1</f>
        <v>38</v>
      </c>
      <c r="B166" s="111" t="s">
        <v>336</v>
      </c>
      <c r="C166" s="111" t="s">
        <v>338</v>
      </c>
      <c r="D166" s="111" t="s">
        <v>24</v>
      </c>
      <c r="E166" s="428" t="s">
        <v>340</v>
      </c>
      <c r="F166" s="428"/>
      <c r="G166" s="428" t="s">
        <v>332</v>
      </c>
      <c r="H166" s="481"/>
      <c r="I166" s="103"/>
      <c r="J166" s="112" t="s">
        <v>2</v>
      </c>
      <c r="K166" s="113"/>
      <c r="L166" s="113"/>
      <c r="M166" s="114"/>
      <c r="N166" s="2"/>
      <c r="V166" s="56"/>
    </row>
    <row r="167" spans="1:22" ht="13.5" thickBot="1">
      <c r="A167" s="479"/>
      <c r="B167" s="115"/>
      <c r="C167" s="115"/>
      <c r="D167" s="116"/>
      <c r="E167" s="115"/>
      <c r="F167" s="115"/>
      <c r="G167" s="416"/>
      <c r="H167" s="482"/>
      <c r="I167" s="483"/>
      <c r="J167" s="117" t="s">
        <v>2</v>
      </c>
      <c r="K167" s="117"/>
      <c r="L167" s="117"/>
      <c r="M167" s="127"/>
      <c r="N167" s="2"/>
      <c r="V167" s="56"/>
    </row>
    <row r="168" spans="1:22" ht="23.25" thickBot="1">
      <c r="A168" s="479"/>
      <c r="B168" s="119" t="s">
        <v>337</v>
      </c>
      <c r="C168" s="119" t="s">
        <v>339</v>
      </c>
      <c r="D168" s="119" t="s">
        <v>23</v>
      </c>
      <c r="E168" s="484" t="s">
        <v>341</v>
      </c>
      <c r="F168" s="484"/>
      <c r="G168" s="419"/>
      <c r="H168" s="420"/>
      <c r="I168" s="421"/>
      <c r="J168" s="120" t="s">
        <v>1</v>
      </c>
      <c r="K168" s="121"/>
      <c r="L168" s="121"/>
      <c r="M168" s="122"/>
      <c r="N168" s="2"/>
      <c r="V168" s="56"/>
    </row>
    <row r="169" spans="1:22" ht="13.5" thickBot="1">
      <c r="A169" s="480"/>
      <c r="B169" s="123"/>
      <c r="C169" s="123"/>
      <c r="D169" s="128"/>
      <c r="E169" s="125" t="s">
        <v>4</v>
      </c>
      <c r="F169" s="126"/>
      <c r="G169" s="425"/>
      <c r="H169" s="426"/>
      <c r="I169" s="427"/>
      <c r="J169" s="120" t="s">
        <v>0</v>
      </c>
      <c r="K169" s="121"/>
      <c r="L169" s="121"/>
      <c r="M169" s="122"/>
      <c r="N169" s="2"/>
      <c r="V169" s="56"/>
    </row>
    <row r="170" spans="1:22" ht="24" thickTop="1" thickBot="1">
      <c r="A170" s="478">
        <f>A166+1</f>
        <v>39</v>
      </c>
      <c r="B170" s="111" t="s">
        <v>336</v>
      </c>
      <c r="C170" s="111" t="s">
        <v>338</v>
      </c>
      <c r="D170" s="111" t="s">
        <v>24</v>
      </c>
      <c r="E170" s="428" t="s">
        <v>340</v>
      </c>
      <c r="F170" s="428"/>
      <c r="G170" s="428" t="s">
        <v>332</v>
      </c>
      <c r="H170" s="481"/>
      <c r="I170" s="103"/>
      <c r="J170" s="112" t="s">
        <v>2</v>
      </c>
      <c r="K170" s="113"/>
      <c r="L170" s="113"/>
      <c r="M170" s="114"/>
      <c r="N170" s="2"/>
      <c r="V170" s="56"/>
    </row>
    <row r="171" spans="1:22" ht="13.5" thickBot="1">
      <c r="A171" s="479"/>
      <c r="B171" s="115"/>
      <c r="C171" s="115"/>
      <c r="D171" s="116"/>
      <c r="E171" s="115"/>
      <c r="F171" s="115"/>
      <c r="G171" s="416"/>
      <c r="H171" s="482"/>
      <c r="I171" s="483"/>
      <c r="J171" s="117" t="s">
        <v>2</v>
      </c>
      <c r="K171" s="117"/>
      <c r="L171" s="117"/>
      <c r="M171" s="127"/>
      <c r="N171" s="2"/>
      <c r="V171" s="56"/>
    </row>
    <row r="172" spans="1:22" ht="23.25" thickBot="1">
      <c r="A172" s="479"/>
      <c r="B172" s="119" t="s">
        <v>337</v>
      </c>
      <c r="C172" s="119" t="s">
        <v>339</v>
      </c>
      <c r="D172" s="119" t="s">
        <v>23</v>
      </c>
      <c r="E172" s="484" t="s">
        <v>341</v>
      </c>
      <c r="F172" s="484"/>
      <c r="G172" s="419"/>
      <c r="H172" s="420"/>
      <c r="I172" s="421"/>
      <c r="J172" s="120" t="s">
        <v>1</v>
      </c>
      <c r="K172" s="121"/>
      <c r="L172" s="121"/>
      <c r="M172" s="122"/>
      <c r="N172" s="2"/>
      <c r="V172" s="56"/>
    </row>
    <row r="173" spans="1:22" ht="13.5" thickBot="1">
      <c r="A173" s="480"/>
      <c r="B173" s="123"/>
      <c r="C173" s="123"/>
      <c r="D173" s="128"/>
      <c r="E173" s="125" t="s">
        <v>4</v>
      </c>
      <c r="F173" s="126"/>
      <c r="G173" s="425"/>
      <c r="H173" s="426"/>
      <c r="I173" s="427"/>
      <c r="J173" s="120" t="s">
        <v>0</v>
      </c>
      <c r="K173" s="121"/>
      <c r="L173" s="121"/>
      <c r="M173" s="122"/>
      <c r="N173" s="2"/>
      <c r="V173" s="56"/>
    </row>
    <row r="174" spans="1:22" ht="24" thickTop="1" thickBot="1">
      <c r="A174" s="478">
        <f>A170+1</f>
        <v>40</v>
      </c>
      <c r="B174" s="111" t="s">
        <v>336</v>
      </c>
      <c r="C174" s="111" t="s">
        <v>338</v>
      </c>
      <c r="D174" s="111" t="s">
        <v>24</v>
      </c>
      <c r="E174" s="428" t="s">
        <v>340</v>
      </c>
      <c r="F174" s="428"/>
      <c r="G174" s="428" t="s">
        <v>332</v>
      </c>
      <c r="H174" s="481"/>
      <c r="I174" s="103"/>
      <c r="J174" s="112" t="s">
        <v>2</v>
      </c>
      <c r="K174" s="113"/>
      <c r="L174" s="113"/>
      <c r="M174" s="114"/>
      <c r="N174" s="2"/>
      <c r="V174" s="56"/>
    </row>
    <row r="175" spans="1:22" ht="13.5" thickBot="1">
      <c r="A175" s="479"/>
      <c r="B175" s="115"/>
      <c r="C175" s="115"/>
      <c r="D175" s="116"/>
      <c r="E175" s="115"/>
      <c r="F175" s="115"/>
      <c r="G175" s="416"/>
      <c r="H175" s="482"/>
      <c r="I175" s="483"/>
      <c r="J175" s="117" t="s">
        <v>2</v>
      </c>
      <c r="K175" s="117"/>
      <c r="L175" s="117"/>
      <c r="M175" s="127"/>
      <c r="N175" s="2"/>
      <c r="V175" s="56"/>
    </row>
    <row r="176" spans="1:22" ht="23.25" thickBot="1">
      <c r="A176" s="479"/>
      <c r="B176" s="119" t="s">
        <v>337</v>
      </c>
      <c r="C176" s="119" t="s">
        <v>339</v>
      </c>
      <c r="D176" s="119" t="s">
        <v>23</v>
      </c>
      <c r="E176" s="484" t="s">
        <v>341</v>
      </c>
      <c r="F176" s="484"/>
      <c r="G176" s="419"/>
      <c r="H176" s="420"/>
      <c r="I176" s="421"/>
      <c r="J176" s="120" t="s">
        <v>1</v>
      </c>
      <c r="K176" s="121"/>
      <c r="L176" s="121"/>
      <c r="M176" s="122"/>
      <c r="N176" s="2"/>
      <c r="V176" s="56"/>
    </row>
    <row r="177" spans="1:22" ht="13.5" thickBot="1">
      <c r="A177" s="480"/>
      <c r="B177" s="123"/>
      <c r="C177" s="123"/>
      <c r="D177" s="128"/>
      <c r="E177" s="125" t="s">
        <v>4</v>
      </c>
      <c r="F177" s="126"/>
      <c r="G177" s="425"/>
      <c r="H177" s="426"/>
      <c r="I177" s="427"/>
      <c r="J177" s="120" t="s">
        <v>0</v>
      </c>
      <c r="K177" s="121"/>
      <c r="L177" s="121"/>
      <c r="M177" s="122"/>
      <c r="N177" s="2"/>
      <c r="V177" s="56"/>
    </row>
    <row r="178" spans="1:22" ht="24" thickTop="1" thickBot="1">
      <c r="A178" s="478">
        <f>A174+1</f>
        <v>41</v>
      </c>
      <c r="B178" s="111" t="s">
        <v>336</v>
      </c>
      <c r="C178" s="111" t="s">
        <v>338</v>
      </c>
      <c r="D178" s="111" t="s">
        <v>24</v>
      </c>
      <c r="E178" s="428" t="s">
        <v>340</v>
      </c>
      <c r="F178" s="428"/>
      <c r="G178" s="428" t="s">
        <v>332</v>
      </c>
      <c r="H178" s="481"/>
      <c r="I178" s="103"/>
      <c r="J178" s="112" t="s">
        <v>2</v>
      </c>
      <c r="K178" s="113"/>
      <c r="L178" s="113"/>
      <c r="M178" s="114"/>
      <c r="N178" s="2"/>
      <c r="V178" s="56"/>
    </row>
    <row r="179" spans="1:22" ht="13.5" thickBot="1">
      <c r="A179" s="479"/>
      <c r="B179" s="115"/>
      <c r="C179" s="115"/>
      <c r="D179" s="116"/>
      <c r="E179" s="115"/>
      <c r="F179" s="115"/>
      <c r="G179" s="416"/>
      <c r="H179" s="482"/>
      <c r="I179" s="483"/>
      <c r="J179" s="117" t="s">
        <v>2</v>
      </c>
      <c r="K179" s="117"/>
      <c r="L179" s="117"/>
      <c r="M179" s="127"/>
      <c r="N179" s="2"/>
      <c r="V179" s="56">
        <f>G179</f>
        <v>0</v>
      </c>
    </row>
    <row r="180" spans="1:22" ht="23.25" thickBot="1">
      <c r="A180" s="479"/>
      <c r="B180" s="119" t="s">
        <v>337</v>
      </c>
      <c r="C180" s="119" t="s">
        <v>339</v>
      </c>
      <c r="D180" s="119" t="s">
        <v>23</v>
      </c>
      <c r="E180" s="484" t="s">
        <v>341</v>
      </c>
      <c r="F180" s="484"/>
      <c r="G180" s="419"/>
      <c r="H180" s="420"/>
      <c r="I180" s="421"/>
      <c r="J180" s="120" t="s">
        <v>1</v>
      </c>
      <c r="K180" s="121"/>
      <c r="L180" s="121"/>
      <c r="M180" s="122"/>
      <c r="N180" s="2"/>
      <c r="V180" s="56"/>
    </row>
    <row r="181" spans="1:22" ht="13.5" thickBot="1">
      <c r="A181" s="480"/>
      <c r="B181" s="123"/>
      <c r="C181" s="123"/>
      <c r="D181" s="128"/>
      <c r="E181" s="125" t="s">
        <v>4</v>
      </c>
      <c r="F181" s="126"/>
      <c r="G181" s="425"/>
      <c r="H181" s="426"/>
      <c r="I181" s="427"/>
      <c r="J181" s="120" t="s">
        <v>0</v>
      </c>
      <c r="K181" s="121"/>
      <c r="L181" s="121"/>
      <c r="M181" s="122"/>
      <c r="N181" s="2"/>
      <c r="V181" s="56"/>
    </row>
    <row r="182" spans="1:22" ht="24" thickTop="1" thickBot="1">
      <c r="A182" s="478">
        <f>A178+1</f>
        <v>42</v>
      </c>
      <c r="B182" s="111" t="s">
        <v>336</v>
      </c>
      <c r="C182" s="111" t="s">
        <v>338</v>
      </c>
      <c r="D182" s="111" t="s">
        <v>24</v>
      </c>
      <c r="E182" s="428" t="s">
        <v>340</v>
      </c>
      <c r="F182" s="428"/>
      <c r="G182" s="428" t="s">
        <v>332</v>
      </c>
      <c r="H182" s="481"/>
      <c r="I182" s="103"/>
      <c r="J182" s="112" t="s">
        <v>2</v>
      </c>
      <c r="K182" s="113"/>
      <c r="L182" s="113"/>
      <c r="M182" s="114"/>
      <c r="N182" s="2"/>
      <c r="V182" s="56"/>
    </row>
    <row r="183" spans="1:22" ht="13.5" thickBot="1">
      <c r="A183" s="479"/>
      <c r="B183" s="115"/>
      <c r="C183" s="115"/>
      <c r="D183" s="116"/>
      <c r="E183" s="115"/>
      <c r="F183" s="115"/>
      <c r="G183" s="416"/>
      <c r="H183" s="482"/>
      <c r="I183" s="483"/>
      <c r="J183" s="117" t="s">
        <v>2</v>
      </c>
      <c r="K183" s="117"/>
      <c r="L183" s="117"/>
      <c r="M183" s="127"/>
      <c r="N183" s="2"/>
      <c r="V183" s="56">
        <f>G183</f>
        <v>0</v>
      </c>
    </row>
    <row r="184" spans="1:22" ht="23.25" thickBot="1">
      <c r="A184" s="479"/>
      <c r="B184" s="119" t="s">
        <v>337</v>
      </c>
      <c r="C184" s="119" t="s">
        <v>339</v>
      </c>
      <c r="D184" s="119" t="s">
        <v>23</v>
      </c>
      <c r="E184" s="484" t="s">
        <v>341</v>
      </c>
      <c r="F184" s="484"/>
      <c r="G184" s="419"/>
      <c r="H184" s="420"/>
      <c r="I184" s="421"/>
      <c r="J184" s="120" t="s">
        <v>1</v>
      </c>
      <c r="K184" s="121"/>
      <c r="L184" s="121"/>
      <c r="M184" s="122"/>
      <c r="N184" s="2"/>
      <c r="V184" s="56"/>
    </row>
    <row r="185" spans="1:22" ht="13.5" thickBot="1">
      <c r="A185" s="480"/>
      <c r="B185" s="123"/>
      <c r="C185" s="123"/>
      <c r="D185" s="128"/>
      <c r="E185" s="125" t="s">
        <v>4</v>
      </c>
      <c r="F185" s="126"/>
      <c r="G185" s="425"/>
      <c r="H185" s="426"/>
      <c r="I185" s="427"/>
      <c r="J185" s="120" t="s">
        <v>0</v>
      </c>
      <c r="K185" s="121"/>
      <c r="L185" s="121"/>
      <c r="M185" s="122"/>
      <c r="N185" s="2"/>
      <c r="V185" s="56"/>
    </row>
    <row r="186" spans="1:22" ht="24" thickTop="1" thickBot="1">
      <c r="A186" s="478">
        <f>A182+1</f>
        <v>43</v>
      </c>
      <c r="B186" s="111" t="s">
        <v>336</v>
      </c>
      <c r="C186" s="111" t="s">
        <v>338</v>
      </c>
      <c r="D186" s="111" t="s">
        <v>24</v>
      </c>
      <c r="E186" s="428" t="s">
        <v>340</v>
      </c>
      <c r="F186" s="428"/>
      <c r="G186" s="428" t="s">
        <v>332</v>
      </c>
      <c r="H186" s="481"/>
      <c r="I186" s="103"/>
      <c r="J186" s="112" t="s">
        <v>2</v>
      </c>
      <c r="K186" s="113"/>
      <c r="L186" s="113"/>
      <c r="M186" s="114"/>
      <c r="N186" s="2"/>
      <c r="V186" s="56"/>
    </row>
    <row r="187" spans="1:22" ht="13.5" thickBot="1">
      <c r="A187" s="479"/>
      <c r="B187" s="115"/>
      <c r="C187" s="115"/>
      <c r="D187" s="116"/>
      <c r="E187" s="115"/>
      <c r="F187" s="115"/>
      <c r="G187" s="416"/>
      <c r="H187" s="482"/>
      <c r="I187" s="483"/>
      <c r="J187" s="117" t="s">
        <v>2</v>
      </c>
      <c r="K187" s="117"/>
      <c r="L187" s="117"/>
      <c r="M187" s="127"/>
      <c r="N187" s="2"/>
      <c r="V187" s="56">
        <f>G187</f>
        <v>0</v>
      </c>
    </row>
    <row r="188" spans="1:22" ht="23.25" thickBot="1">
      <c r="A188" s="479"/>
      <c r="B188" s="119" t="s">
        <v>337</v>
      </c>
      <c r="C188" s="119" t="s">
        <v>339</v>
      </c>
      <c r="D188" s="119" t="s">
        <v>23</v>
      </c>
      <c r="E188" s="484" t="s">
        <v>341</v>
      </c>
      <c r="F188" s="484"/>
      <c r="G188" s="419"/>
      <c r="H188" s="420"/>
      <c r="I188" s="421"/>
      <c r="J188" s="120" t="s">
        <v>1</v>
      </c>
      <c r="K188" s="121"/>
      <c r="L188" s="121"/>
      <c r="M188" s="122"/>
      <c r="N188" s="2"/>
      <c r="V188" s="56"/>
    </row>
    <row r="189" spans="1:22" ht="13.5" thickBot="1">
      <c r="A189" s="480"/>
      <c r="B189" s="123"/>
      <c r="C189" s="123"/>
      <c r="D189" s="128"/>
      <c r="E189" s="125" t="s">
        <v>4</v>
      </c>
      <c r="F189" s="126"/>
      <c r="G189" s="425"/>
      <c r="H189" s="426"/>
      <c r="I189" s="427"/>
      <c r="J189" s="120" t="s">
        <v>0</v>
      </c>
      <c r="K189" s="121"/>
      <c r="L189" s="121"/>
      <c r="M189" s="122"/>
      <c r="N189" s="2"/>
      <c r="V189" s="56"/>
    </row>
    <row r="190" spans="1:22" ht="24" thickTop="1" thickBot="1">
      <c r="A190" s="478">
        <f>A186+1</f>
        <v>44</v>
      </c>
      <c r="B190" s="111" t="s">
        <v>336</v>
      </c>
      <c r="C190" s="111" t="s">
        <v>338</v>
      </c>
      <c r="D190" s="111" t="s">
        <v>24</v>
      </c>
      <c r="E190" s="428" t="s">
        <v>340</v>
      </c>
      <c r="F190" s="428"/>
      <c r="G190" s="428" t="s">
        <v>332</v>
      </c>
      <c r="H190" s="481"/>
      <c r="I190" s="103"/>
      <c r="J190" s="112" t="s">
        <v>2</v>
      </c>
      <c r="K190" s="113"/>
      <c r="L190" s="113"/>
      <c r="M190" s="114"/>
      <c r="N190" s="2"/>
      <c r="V190" s="56"/>
    </row>
    <row r="191" spans="1:22" ht="13.5" thickBot="1">
      <c r="A191" s="479"/>
      <c r="B191" s="115"/>
      <c r="C191" s="115"/>
      <c r="D191" s="116"/>
      <c r="E191" s="115"/>
      <c r="F191" s="115"/>
      <c r="G191" s="416"/>
      <c r="H191" s="482"/>
      <c r="I191" s="483"/>
      <c r="J191" s="117" t="s">
        <v>2</v>
      </c>
      <c r="K191" s="117"/>
      <c r="L191" s="117"/>
      <c r="M191" s="127"/>
      <c r="N191" s="2"/>
      <c r="V191" s="56">
        <f>G191</f>
        <v>0</v>
      </c>
    </row>
    <row r="192" spans="1:22" ht="23.25" thickBot="1">
      <c r="A192" s="479"/>
      <c r="B192" s="119" t="s">
        <v>337</v>
      </c>
      <c r="C192" s="119" t="s">
        <v>339</v>
      </c>
      <c r="D192" s="119" t="s">
        <v>23</v>
      </c>
      <c r="E192" s="484" t="s">
        <v>341</v>
      </c>
      <c r="F192" s="484"/>
      <c r="G192" s="419"/>
      <c r="H192" s="420"/>
      <c r="I192" s="421"/>
      <c r="J192" s="120" t="s">
        <v>1</v>
      </c>
      <c r="K192" s="121"/>
      <c r="L192" s="121"/>
      <c r="M192" s="122"/>
      <c r="N192" s="2"/>
      <c r="V192" s="56"/>
    </row>
    <row r="193" spans="1:22" ht="13.5" thickBot="1">
      <c r="A193" s="480"/>
      <c r="B193" s="123"/>
      <c r="C193" s="123"/>
      <c r="D193" s="128"/>
      <c r="E193" s="125" t="s">
        <v>4</v>
      </c>
      <c r="F193" s="126"/>
      <c r="G193" s="425"/>
      <c r="H193" s="426"/>
      <c r="I193" s="427"/>
      <c r="J193" s="120" t="s">
        <v>0</v>
      </c>
      <c r="K193" s="121"/>
      <c r="L193" s="121"/>
      <c r="M193" s="122"/>
      <c r="N193" s="2"/>
      <c r="V193" s="56"/>
    </row>
    <row r="194" spans="1:22" ht="24" thickTop="1" thickBot="1">
      <c r="A194" s="478">
        <f>A190+1</f>
        <v>45</v>
      </c>
      <c r="B194" s="111" t="s">
        <v>336</v>
      </c>
      <c r="C194" s="111" t="s">
        <v>338</v>
      </c>
      <c r="D194" s="111" t="s">
        <v>24</v>
      </c>
      <c r="E194" s="428" t="s">
        <v>340</v>
      </c>
      <c r="F194" s="428"/>
      <c r="G194" s="428" t="s">
        <v>332</v>
      </c>
      <c r="H194" s="481"/>
      <c r="I194" s="103"/>
      <c r="J194" s="112" t="s">
        <v>2</v>
      </c>
      <c r="K194" s="113"/>
      <c r="L194" s="113"/>
      <c r="M194" s="114"/>
      <c r="N194" s="2"/>
      <c r="V194" s="56"/>
    </row>
    <row r="195" spans="1:22" ht="13.5" thickBot="1">
      <c r="A195" s="479"/>
      <c r="B195" s="115"/>
      <c r="C195" s="115"/>
      <c r="D195" s="116"/>
      <c r="E195" s="115"/>
      <c r="F195" s="115"/>
      <c r="G195" s="416"/>
      <c r="H195" s="482"/>
      <c r="I195" s="483"/>
      <c r="J195" s="117" t="s">
        <v>2</v>
      </c>
      <c r="K195" s="117"/>
      <c r="L195" s="117"/>
      <c r="M195" s="127"/>
      <c r="N195" s="2"/>
      <c r="V195" s="56">
        <f>G195</f>
        <v>0</v>
      </c>
    </row>
    <row r="196" spans="1:22" ht="23.25" thickBot="1">
      <c r="A196" s="479"/>
      <c r="B196" s="119" t="s">
        <v>337</v>
      </c>
      <c r="C196" s="119" t="s">
        <v>339</v>
      </c>
      <c r="D196" s="119" t="s">
        <v>23</v>
      </c>
      <c r="E196" s="484" t="s">
        <v>341</v>
      </c>
      <c r="F196" s="484"/>
      <c r="G196" s="419"/>
      <c r="H196" s="420"/>
      <c r="I196" s="421"/>
      <c r="J196" s="120" t="s">
        <v>1</v>
      </c>
      <c r="K196" s="121"/>
      <c r="L196" s="121"/>
      <c r="M196" s="122"/>
      <c r="N196" s="2"/>
      <c r="V196" s="56"/>
    </row>
    <row r="197" spans="1:22" ht="13.5" thickBot="1">
      <c r="A197" s="480"/>
      <c r="B197" s="123"/>
      <c r="C197" s="123"/>
      <c r="D197" s="128"/>
      <c r="E197" s="125" t="s">
        <v>4</v>
      </c>
      <c r="F197" s="126"/>
      <c r="G197" s="425"/>
      <c r="H197" s="426"/>
      <c r="I197" s="427"/>
      <c r="J197" s="120" t="s">
        <v>0</v>
      </c>
      <c r="K197" s="121"/>
      <c r="L197" s="121"/>
      <c r="M197" s="122"/>
      <c r="N197" s="2"/>
      <c r="V197" s="56"/>
    </row>
    <row r="198" spans="1:22" ht="24" thickTop="1" thickBot="1">
      <c r="A198" s="478">
        <f>A194+1</f>
        <v>46</v>
      </c>
      <c r="B198" s="111" t="s">
        <v>336</v>
      </c>
      <c r="C198" s="111" t="s">
        <v>338</v>
      </c>
      <c r="D198" s="111" t="s">
        <v>24</v>
      </c>
      <c r="E198" s="428" t="s">
        <v>340</v>
      </c>
      <c r="F198" s="428"/>
      <c r="G198" s="428" t="s">
        <v>332</v>
      </c>
      <c r="H198" s="481"/>
      <c r="I198" s="103"/>
      <c r="J198" s="112" t="s">
        <v>2</v>
      </c>
      <c r="K198" s="113"/>
      <c r="L198" s="113"/>
      <c r="M198" s="114"/>
      <c r="N198" s="2"/>
      <c r="V198" s="56"/>
    </row>
    <row r="199" spans="1:22" ht="13.5" thickBot="1">
      <c r="A199" s="479"/>
      <c r="B199" s="115"/>
      <c r="C199" s="115"/>
      <c r="D199" s="116"/>
      <c r="E199" s="115"/>
      <c r="F199" s="115"/>
      <c r="G199" s="416"/>
      <c r="H199" s="482"/>
      <c r="I199" s="483"/>
      <c r="J199" s="117" t="s">
        <v>2</v>
      </c>
      <c r="K199" s="117"/>
      <c r="L199" s="117"/>
      <c r="M199" s="127"/>
      <c r="N199" s="2"/>
      <c r="V199" s="56">
        <f>G199</f>
        <v>0</v>
      </c>
    </row>
    <row r="200" spans="1:22" ht="23.25" thickBot="1">
      <c r="A200" s="479"/>
      <c r="B200" s="119" t="s">
        <v>337</v>
      </c>
      <c r="C200" s="119" t="s">
        <v>339</v>
      </c>
      <c r="D200" s="119" t="s">
        <v>23</v>
      </c>
      <c r="E200" s="484" t="s">
        <v>341</v>
      </c>
      <c r="F200" s="484"/>
      <c r="G200" s="419"/>
      <c r="H200" s="420"/>
      <c r="I200" s="421"/>
      <c r="J200" s="120" t="s">
        <v>1</v>
      </c>
      <c r="K200" s="121"/>
      <c r="L200" s="121"/>
      <c r="M200" s="122"/>
      <c r="N200" s="2"/>
      <c r="V200" s="56"/>
    </row>
    <row r="201" spans="1:22" ht="13.5" thickBot="1">
      <c r="A201" s="480"/>
      <c r="B201" s="123"/>
      <c r="C201" s="123"/>
      <c r="D201" s="128"/>
      <c r="E201" s="125" t="s">
        <v>4</v>
      </c>
      <c r="F201" s="126"/>
      <c r="G201" s="425"/>
      <c r="H201" s="426"/>
      <c r="I201" s="427"/>
      <c r="J201" s="120" t="s">
        <v>0</v>
      </c>
      <c r="K201" s="121"/>
      <c r="L201" s="121"/>
      <c r="M201" s="122"/>
      <c r="N201" s="2"/>
      <c r="V201" s="56"/>
    </row>
    <row r="202" spans="1:22" ht="24" thickTop="1" thickBot="1">
      <c r="A202" s="478">
        <f>A198+1</f>
        <v>47</v>
      </c>
      <c r="B202" s="111" t="s">
        <v>336</v>
      </c>
      <c r="C202" s="111" t="s">
        <v>338</v>
      </c>
      <c r="D202" s="111" t="s">
        <v>24</v>
      </c>
      <c r="E202" s="428" t="s">
        <v>340</v>
      </c>
      <c r="F202" s="428"/>
      <c r="G202" s="428" t="s">
        <v>332</v>
      </c>
      <c r="H202" s="481"/>
      <c r="I202" s="103"/>
      <c r="J202" s="112" t="s">
        <v>2</v>
      </c>
      <c r="K202" s="113"/>
      <c r="L202" s="113"/>
      <c r="M202" s="114"/>
      <c r="N202" s="2"/>
      <c r="V202" s="56"/>
    </row>
    <row r="203" spans="1:22" ht="13.5" thickBot="1">
      <c r="A203" s="479"/>
      <c r="B203" s="115"/>
      <c r="C203" s="115"/>
      <c r="D203" s="116"/>
      <c r="E203" s="115"/>
      <c r="F203" s="115"/>
      <c r="G203" s="416"/>
      <c r="H203" s="482"/>
      <c r="I203" s="483"/>
      <c r="J203" s="117" t="s">
        <v>2</v>
      </c>
      <c r="K203" s="117"/>
      <c r="L203" s="117"/>
      <c r="M203" s="127"/>
      <c r="N203" s="2"/>
      <c r="V203" s="56">
        <f>G203</f>
        <v>0</v>
      </c>
    </row>
    <row r="204" spans="1:22" ht="23.25" thickBot="1">
      <c r="A204" s="479"/>
      <c r="B204" s="119" t="s">
        <v>337</v>
      </c>
      <c r="C204" s="119" t="s">
        <v>339</v>
      </c>
      <c r="D204" s="119" t="s">
        <v>23</v>
      </c>
      <c r="E204" s="484" t="s">
        <v>341</v>
      </c>
      <c r="F204" s="484"/>
      <c r="G204" s="419"/>
      <c r="H204" s="420"/>
      <c r="I204" s="421"/>
      <c r="J204" s="120" t="s">
        <v>1</v>
      </c>
      <c r="K204" s="121"/>
      <c r="L204" s="121"/>
      <c r="M204" s="122"/>
      <c r="N204" s="2"/>
      <c r="V204" s="56"/>
    </row>
    <row r="205" spans="1:22" ht="13.5" thickBot="1">
      <c r="A205" s="480"/>
      <c r="B205" s="123"/>
      <c r="C205" s="123"/>
      <c r="D205" s="128"/>
      <c r="E205" s="125" t="s">
        <v>4</v>
      </c>
      <c r="F205" s="126"/>
      <c r="G205" s="425"/>
      <c r="H205" s="426"/>
      <c r="I205" s="427"/>
      <c r="J205" s="120" t="s">
        <v>0</v>
      </c>
      <c r="K205" s="121"/>
      <c r="L205" s="121"/>
      <c r="M205" s="122"/>
      <c r="N205" s="2"/>
      <c r="V205" s="56"/>
    </row>
    <row r="206" spans="1:22" ht="24" thickTop="1" thickBot="1">
      <c r="A206" s="478">
        <f>A202+1</f>
        <v>48</v>
      </c>
      <c r="B206" s="111" t="s">
        <v>336</v>
      </c>
      <c r="C206" s="111" t="s">
        <v>338</v>
      </c>
      <c r="D206" s="111" t="s">
        <v>24</v>
      </c>
      <c r="E206" s="428" t="s">
        <v>340</v>
      </c>
      <c r="F206" s="428"/>
      <c r="G206" s="428" t="s">
        <v>332</v>
      </c>
      <c r="H206" s="481"/>
      <c r="I206" s="103"/>
      <c r="J206" s="112" t="s">
        <v>2</v>
      </c>
      <c r="K206" s="113"/>
      <c r="L206" s="113"/>
      <c r="M206" s="114"/>
      <c r="N206" s="2"/>
      <c r="V206" s="56"/>
    </row>
    <row r="207" spans="1:22" ht="13.5" thickBot="1">
      <c r="A207" s="479"/>
      <c r="B207" s="115"/>
      <c r="C207" s="115"/>
      <c r="D207" s="116"/>
      <c r="E207" s="115"/>
      <c r="F207" s="115"/>
      <c r="G207" s="416"/>
      <c r="H207" s="482"/>
      <c r="I207" s="483"/>
      <c r="J207" s="117" t="s">
        <v>2</v>
      </c>
      <c r="K207" s="117"/>
      <c r="L207" s="117"/>
      <c r="M207" s="127"/>
      <c r="N207" s="2"/>
      <c r="V207" s="56">
        <f>G207</f>
        <v>0</v>
      </c>
    </row>
    <row r="208" spans="1:22" ht="23.25" thickBot="1">
      <c r="A208" s="479"/>
      <c r="B208" s="119" t="s">
        <v>337</v>
      </c>
      <c r="C208" s="119" t="s">
        <v>339</v>
      </c>
      <c r="D208" s="119" t="s">
        <v>23</v>
      </c>
      <c r="E208" s="484" t="s">
        <v>341</v>
      </c>
      <c r="F208" s="484"/>
      <c r="G208" s="419"/>
      <c r="H208" s="420"/>
      <c r="I208" s="421"/>
      <c r="J208" s="120" t="s">
        <v>1</v>
      </c>
      <c r="K208" s="121"/>
      <c r="L208" s="121"/>
      <c r="M208" s="122"/>
      <c r="N208" s="2"/>
      <c r="V208" s="56"/>
    </row>
    <row r="209" spans="1:22" ht="13.5" thickBot="1">
      <c r="A209" s="480"/>
      <c r="B209" s="123"/>
      <c r="C209" s="123"/>
      <c r="D209" s="128"/>
      <c r="E209" s="125" t="s">
        <v>4</v>
      </c>
      <c r="F209" s="126"/>
      <c r="G209" s="425"/>
      <c r="H209" s="426"/>
      <c r="I209" s="427"/>
      <c r="J209" s="120" t="s">
        <v>0</v>
      </c>
      <c r="K209" s="121"/>
      <c r="L209" s="121"/>
      <c r="M209" s="122"/>
      <c r="N209" s="2"/>
      <c r="V209" s="56"/>
    </row>
    <row r="210" spans="1:22" ht="24" thickTop="1" thickBot="1">
      <c r="A210" s="478">
        <f>A206+1</f>
        <v>49</v>
      </c>
      <c r="B210" s="111" t="s">
        <v>336</v>
      </c>
      <c r="C210" s="111" t="s">
        <v>338</v>
      </c>
      <c r="D210" s="111" t="s">
        <v>24</v>
      </c>
      <c r="E210" s="428" t="s">
        <v>340</v>
      </c>
      <c r="F210" s="428"/>
      <c r="G210" s="428" t="s">
        <v>332</v>
      </c>
      <c r="H210" s="481"/>
      <c r="I210" s="103"/>
      <c r="J210" s="112" t="s">
        <v>2</v>
      </c>
      <c r="K210" s="113"/>
      <c r="L210" s="113"/>
      <c r="M210" s="114"/>
      <c r="N210" s="2"/>
      <c r="V210" s="56"/>
    </row>
    <row r="211" spans="1:22" ht="13.5" thickBot="1">
      <c r="A211" s="479"/>
      <c r="B211" s="115"/>
      <c r="C211" s="115"/>
      <c r="D211" s="116"/>
      <c r="E211" s="115"/>
      <c r="F211" s="115"/>
      <c r="G211" s="416"/>
      <c r="H211" s="482"/>
      <c r="I211" s="483"/>
      <c r="J211" s="117" t="s">
        <v>2</v>
      </c>
      <c r="K211" s="117"/>
      <c r="L211" s="117"/>
      <c r="M211" s="127"/>
      <c r="N211" s="2"/>
      <c r="V211" s="56">
        <f>G211</f>
        <v>0</v>
      </c>
    </row>
    <row r="212" spans="1:22" ht="23.25" thickBot="1">
      <c r="A212" s="479"/>
      <c r="B212" s="119" t="s">
        <v>337</v>
      </c>
      <c r="C212" s="119" t="s">
        <v>339</v>
      </c>
      <c r="D212" s="119" t="s">
        <v>23</v>
      </c>
      <c r="E212" s="484" t="s">
        <v>341</v>
      </c>
      <c r="F212" s="484"/>
      <c r="G212" s="419"/>
      <c r="H212" s="420"/>
      <c r="I212" s="421"/>
      <c r="J212" s="120" t="s">
        <v>1</v>
      </c>
      <c r="K212" s="121"/>
      <c r="L212" s="121"/>
      <c r="M212" s="122"/>
      <c r="N212" s="2"/>
      <c r="V212" s="56"/>
    </row>
    <row r="213" spans="1:22" ht="13.5" thickBot="1">
      <c r="A213" s="480"/>
      <c r="B213" s="123"/>
      <c r="C213" s="123"/>
      <c r="D213" s="128"/>
      <c r="E213" s="125" t="s">
        <v>4</v>
      </c>
      <c r="F213" s="126"/>
      <c r="G213" s="425"/>
      <c r="H213" s="426"/>
      <c r="I213" s="427"/>
      <c r="J213" s="120" t="s">
        <v>0</v>
      </c>
      <c r="K213" s="121"/>
      <c r="L213" s="121"/>
      <c r="M213" s="122"/>
      <c r="N213" s="2"/>
      <c r="V213" s="56"/>
    </row>
    <row r="214" spans="1:22" ht="24" thickTop="1" thickBot="1">
      <c r="A214" s="478">
        <f>A210+1</f>
        <v>50</v>
      </c>
      <c r="B214" s="111" t="s">
        <v>336</v>
      </c>
      <c r="C214" s="111" t="s">
        <v>338</v>
      </c>
      <c r="D214" s="111" t="s">
        <v>24</v>
      </c>
      <c r="E214" s="428" t="s">
        <v>340</v>
      </c>
      <c r="F214" s="428"/>
      <c r="G214" s="428" t="s">
        <v>332</v>
      </c>
      <c r="H214" s="481"/>
      <c r="I214" s="103"/>
      <c r="J214" s="112" t="s">
        <v>2</v>
      </c>
      <c r="K214" s="113"/>
      <c r="L214" s="113"/>
      <c r="M214" s="114"/>
      <c r="N214" s="2"/>
      <c r="V214" s="56"/>
    </row>
    <row r="215" spans="1:22" ht="13.5" thickBot="1">
      <c r="A215" s="479"/>
      <c r="B215" s="115"/>
      <c r="C215" s="115"/>
      <c r="D215" s="116"/>
      <c r="E215" s="115"/>
      <c r="F215" s="115"/>
      <c r="G215" s="416"/>
      <c r="H215" s="482"/>
      <c r="I215" s="483"/>
      <c r="J215" s="117" t="s">
        <v>2</v>
      </c>
      <c r="K215" s="117"/>
      <c r="L215" s="117"/>
      <c r="M215" s="127"/>
      <c r="N215" s="2"/>
      <c r="V215" s="56">
        <f>G215</f>
        <v>0</v>
      </c>
    </row>
    <row r="216" spans="1:22" ht="23.25" thickBot="1">
      <c r="A216" s="479"/>
      <c r="B216" s="119" t="s">
        <v>337</v>
      </c>
      <c r="C216" s="119" t="s">
        <v>339</v>
      </c>
      <c r="D216" s="119" t="s">
        <v>23</v>
      </c>
      <c r="E216" s="484" t="s">
        <v>341</v>
      </c>
      <c r="F216" s="484"/>
      <c r="G216" s="419"/>
      <c r="H216" s="420"/>
      <c r="I216" s="421"/>
      <c r="J216" s="120" t="s">
        <v>1</v>
      </c>
      <c r="K216" s="121"/>
      <c r="L216" s="121"/>
      <c r="M216" s="122"/>
      <c r="N216" s="2"/>
      <c r="V216" s="56"/>
    </row>
    <row r="217" spans="1:22" ht="13.5" thickBot="1">
      <c r="A217" s="480"/>
      <c r="B217" s="123"/>
      <c r="C217" s="123"/>
      <c r="D217" s="128"/>
      <c r="E217" s="125" t="s">
        <v>4</v>
      </c>
      <c r="F217" s="126"/>
      <c r="G217" s="425"/>
      <c r="H217" s="426"/>
      <c r="I217" s="427"/>
      <c r="J217" s="120" t="s">
        <v>0</v>
      </c>
      <c r="K217" s="121"/>
      <c r="L217" s="121"/>
      <c r="M217" s="122"/>
      <c r="N217" s="2"/>
      <c r="V217" s="56"/>
    </row>
    <row r="218" spans="1:22" ht="24" thickTop="1" thickBot="1">
      <c r="A218" s="478">
        <f>A214+1</f>
        <v>51</v>
      </c>
      <c r="B218" s="111" t="s">
        <v>336</v>
      </c>
      <c r="C218" s="111" t="s">
        <v>338</v>
      </c>
      <c r="D218" s="111" t="s">
        <v>24</v>
      </c>
      <c r="E218" s="428" t="s">
        <v>340</v>
      </c>
      <c r="F218" s="428"/>
      <c r="G218" s="428" t="s">
        <v>332</v>
      </c>
      <c r="H218" s="481"/>
      <c r="I218" s="103"/>
      <c r="J218" s="112" t="s">
        <v>2</v>
      </c>
      <c r="K218" s="113"/>
      <c r="L218" s="113"/>
      <c r="M218" s="114"/>
      <c r="N218" s="2"/>
      <c r="V218" s="56"/>
    </row>
    <row r="219" spans="1:22" ht="13.5" thickBot="1">
      <c r="A219" s="479"/>
      <c r="B219" s="115"/>
      <c r="C219" s="115"/>
      <c r="D219" s="116"/>
      <c r="E219" s="115"/>
      <c r="F219" s="115"/>
      <c r="G219" s="416"/>
      <c r="H219" s="482"/>
      <c r="I219" s="483"/>
      <c r="J219" s="117" t="s">
        <v>2</v>
      </c>
      <c r="K219" s="117"/>
      <c r="L219" s="117"/>
      <c r="M219" s="127"/>
      <c r="N219" s="2"/>
      <c r="V219" s="56">
        <f>G219</f>
        <v>0</v>
      </c>
    </row>
    <row r="220" spans="1:22" ht="23.25" thickBot="1">
      <c r="A220" s="479"/>
      <c r="B220" s="119" t="s">
        <v>337</v>
      </c>
      <c r="C220" s="119" t="s">
        <v>339</v>
      </c>
      <c r="D220" s="119" t="s">
        <v>23</v>
      </c>
      <c r="E220" s="484" t="s">
        <v>341</v>
      </c>
      <c r="F220" s="484"/>
      <c r="G220" s="419"/>
      <c r="H220" s="420"/>
      <c r="I220" s="421"/>
      <c r="J220" s="120" t="s">
        <v>1</v>
      </c>
      <c r="K220" s="121"/>
      <c r="L220" s="121"/>
      <c r="M220" s="122"/>
      <c r="N220" s="2"/>
      <c r="V220" s="56"/>
    </row>
    <row r="221" spans="1:22" ht="13.5" thickBot="1">
      <c r="A221" s="480"/>
      <c r="B221" s="123"/>
      <c r="C221" s="123"/>
      <c r="D221" s="128"/>
      <c r="E221" s="125" t="s">
        <v>4</v>
      </c>
      <c r="F221" s="126"/>
      <c r="G221" s="425"/>
      <c r="H221" s="426"/>
      <c r="I221" s="427"/>
      <c r="J221" s="120" t="s">
        <v>0</v>
      </c>
      <c r="K221" s="121"/>
      <c r="L221" s="121"/>
      <c r="M221" s="122"/>
      <c r="N221" s="2"/>
      <c r="V221" s="56"/>
    </row>
    <row r="222" spans="1:22" ht="24" thickTop="1" thickBot="1">
      <c r="A222" s="478">
        <f>A218+1</f>
        <v>52</v>
      </c>
      <c r="B222" s="111" t="s">
        <v>336</v>
      </c>
      <c r="C222" s="111" t="s">
        <v>338</v>
      </c>
      <c r="D222" s="111" t="s">
        <v>24</v>
      </c>
      <c r="E222" s="428" t="s">
        <v>340</v>
      </c>
      <c r="F222" s="428"/>
      <c r="G222" s="428" t="s">
        <v>332</v>
      </c>
      <c r="H222" s="481"/>
      <c r="I222" s="103"/>
      <c r="J222" s="112" t="s">
        <v>2</v>
      </c>
      <c r="K222" s="113"/>
      <c r="L222" s="113"/>
      <c r="M222" s="114"/>
      <c r="N222" s="2"/>
      <c r="V222" s="56"/>
    </row>
    <row r="223" spans="1:22" ht="13.5" thickBot="1">
      <c r="A223" s="479"/>
      <c r="B223" s="115"/>
      <c r="C223" s="115"/>
      <c r="D223" s="116"/>
      <c r="E223" s="115"/>
      <c r="F223" s="115"/>
      <c r="G223" s="416"/>
      <c r="H223" s="482"/>
      <c r="I223" s="483"/>
      <c r="J223" s="117" t="s">
        <v>2</v>
      </c>
      <c r="K223" s="117"/>
      <c r="L223" s="117"/>
      <c r="M223" s="127"/>
      <c r="N223" s="2"/>
      <c r="V223" s="56">
        <f>G223</f>
        <v>0</v>
      </c>
    </row>
    <row r="224" spans="1:22" ht="23.25" thickBot="1">
      <c r="A224" s="479"/>
      <c r="B224" s="119" t="s">
        <v>337</v>
      </c>
      <c r="C224" s="119" t="s">
        <v>339</v>
      </c>
      <c r="D224" s="119" t="s">
        <v>23</v>
      </c>
      <c r="E224" s="484" t="s">
        <v>341</v>
      </c>
      <c r="F224" s="484"/>
      <c r="G224" s="419"/>
      <c r="H224" s="420"/>
      <c r="I224" s="421"/>
      <c r="J224" s="120" t="s">
        <v>1</v>
      </c>
      <c r="K224" s="121"/>
      <c r="L224" s="121"/>
      <c r="M224" s="122"/>
      <c r="N224" s="2"/>
      <c r="V224" s="56"/>
    </row>
    <row r="225" spans="1:22" ht="13.5" thickBot="1">
      <c r="A225" s="480"/>
      <c r="B225" s="123"/>
      <c r="C225" s="123"/>
      <c r="D225" s="128"/>
      <c r="E225" s="125" t="s">
        <v>4</v>
      </c>
      <c r="F225" s="126"/>
      <c r="G225" s="425"/>
      <c r="H225" s="426"/>
      <c r="I225" s="427"/>
      <c r="J225" s="120" t="s">
        <v>0</v>
      </c>
      <c r="K225" s="121"/>
      <c r="L225" s="121"/>
      <c r="M225" s="122"/>
      <c r="N225" s="2"/>
      <c r="V225" s="56"/>
    </row>
    <row r="226" spans="1:22" ht="24" thickTop="1" thickBot="1">
      <c r="A226" s="478">
        <f>A222+1</f>
        <v>53</v>
      </c>
      <c r="B226" s="111" t="s">
        <v>336</v>
      </c>
      <c r="C226" s="111" t="s">
        <v>338</v>
      </c>
      <c r="D226" s="111" t="s">
        <v>24</v>
      </c>
      <c r="E226" s="428" t="s">
        <v>340</v>
      </c>
      <c r="F226" s="428"/>
      <c r="G226" s="428" t="s">
        <v>332</v>
      </c>
      <c r="H226" s="481"/>
      <c r="I226" s="103"/>
      <c r="J226" s="112" t="s">
        <v>2</v>
      </c>
      <c r="K226" s="113"/>
      <c r="L226" s="113"/>
      <c r="M226" s="114"/>
      <c r="N226" s="2"/>
      <c r="V226" s="56"/>
    </row>
    <row r="227" spans="1:22" ht="13.5" thickBot="1">
      <c r="A227" s="479"/>
      <c r="B227" s="115"/>
      <c r="C227" s="115"/>
      <c r="D227" s="116"/>
      <c r="E227" s="115"/>
      <c r="F227" s="115"/>
      <c r="G227" s="416"/>
      <c r="H227" s="482"/>
      <c r="I227" s="483"/>
      <c r="J227" s="117" t="s">
        <v>2</v>
      </c>
      <c r="K227" s="117"/>
      <c r="L227" s="117"/>
      <c r="M227" s="127"/>
      <c r="N227" s="2"/>
      <c r="V227" s="56">
        <f>G227</f>
        <v>0</v>
      </c>
    </row>
    <row r="228" spans="1:22" ht="23.25" thickBot="1">
      <c r="A228" s="479"/>
      <c r="B228" s="119" t="s">
        <v>337</v>
      </c>
      <c r="C228" s="119" t="s">
        <v>339</v>
      </c>
      <c r="D228" s="119" t="s">
        <v>23</v>
      </c>
      <c r="E228" s="484" t="s">
        <v>341</v>
      </c>
      <c r="F228" s="484"/>
      <c r="G228" s="419"/>
      <c r="H228" s="420"/>
      <c r="I228" s="421"/>
      <c r="J228" s="120" t="s">
        <v>1</v>
      </c>
      <c r="K228" s="121"/>
      <c r="L228" s="121"/>
      <c r="M228" s="122"/>
      <c r="N228" s="2"/>
      <c r="V228" s="56"/>
    </row>
    <row r="229" spans="1:22" ht="13.5" thickBot="1">
      <c r="A229" s="480"/>
      <c r="B229" s="123"/>
      <c r="C229" s="123"/>
      <c r="D229" s="128"/>
      <c r="E229" s="125" t="s">
        <v>4</v>
      </c>
      <c r="F229" s="126"/>
      <c r="G229" s="425"/>
      <c r="H229" s="426"/>
      <c r="I229" s="427"/>
      <c r="J229" s="120" t="s">
        <v>0</v>
      </c>
      <c r="K229" s="121"/>
      <c r="L229" s="121"/>
      <c r="M229" s="122"/>
      <c r="N229" s="2"/>
      <c r="V229" s="56"/>
    </row>
    <row r="230" spans="1:22" ht="24" thickTop="1" thickBot="1">
      <c r="A230" s="478">
        <f>A226+1</f>
        <v>54</v>
      </c>
      <c r="B230" s="111" t="s">
        <v>336</v>
      </c>
      <c r="C230" s="111" t="s">
        <v>338</v>
      </c>
      <c r="D230" s="111" t="s">
        <v>24</v>
      </c>
      <c r="E230" s="428" t="s">
        <v>340</v>
      </c>
      <c r="F230" s="428"/>
      <c r="G230" s="428" t="s">
        <v>332</v>
      </c>
      <c r="H230" s="481"/>
      <c r="I230" s="103"/>
      <c r="J230" s="112" t="s">
        <v>2</v>
      </c>
      <c r="K230" s="113"/>
      <c r="L230" s="113"/>
      <c r="M230" s="114"/>
      <c r="N230" s="2"/>
      <c r="V230" s="56"/>
    </row>
    <row r="231" spans="1:22" ht="13.5" thickBot="1">
      <c r="A231" s="479"/>
      <c r="B231" s="115"/>
      <c r="C231" s="115"/>
      <c r="D231" s="116"/>
      <c r="E231" s="115"/>
      <c r="F231" s="115"/>
      <c r="G231" s="416"/>
      <c r="H231" s="482"/>
      <c r="I231" s="483"/>
      <c r="J231" s="117" t="s">
        <v>2</v>
      </c>
      <c r="K231" s="117"/>
      <c r="L231" s="117"/>
      <c r="M231" s="127"/>
      <c r="N231" s="2"/>
      <c r="V231" s="56">
        <f>G231</f>
        <v>0</v>
      </c>
    </row>
    <row r="232" spans="1:22" ht="23.25" thickBot="1">
      <c r="A232" s="479"/>
      <c r="B232" s="119" t="s">
        <v>337</v>
      </c>
      <c r="C232" s="119" t="s">
        <v>339</v>
      </c>
      <c r="D232" s="119" t="s">
        <v>23</v>
      </c>
      <c r="E232" s="484" t="s">
        <v>341</v>
      </c>
      <c r="F232" s="484"/>
      <c r="G232" s="419"/>
      <c r="H232" s="420"/>
      <c r="I232" s="421"/>
      <c r="J232" s="120" t="s">
        <v>1</v>
      </c>
      <c r="K232" s="121"/>
      <c r="L232" s="121"/>
      <c r="M232" s="122"/>
      <c r="N232" s="2"/>
      <c r="V232" s="56"/>
    </row>
    <row r="233" spans="1:22" ht="13.5" thickBot="1">
      <c r="A233" s="480"/>
      <c r="B233" s="123"/>
      <c r="C233" s="123"/>
      <c r="D233" s="128"/>
      <c r="E233" s="125" t="s">
        <v>4</v>
      </c>
      <c r="F233" s="126"/>
      <c r="G233" s="425"/>
      <c r="H233" s="426"/>
      <c r="I233" s="427"/>
      <c r="J233" s="120" t="s">
        <v>0</v>
      </c>
      <c r="K233" s="121"/>
      <c r="L233" s="121"/>
      <c r="M233" s="122"/>
      <c r="N233" s="2"/>
      <c r="V233" s="56"/>
    </row>
    <row r="234" spans="1:22" ht="24" thickTop="1" thickBot="1">
      <c r="A234" s="478">
        <f>A230+1</f>
        <v>55</v>
      </c>
      <c r="B234" s="111" t="s">
        <v>336</v>
      </c>
      <c r="C234" s="111" t="s">
        <v>338</v>
      </c>
      <c r="D234" s="111" t="s">
        <v>24</v>
      </c>
      <c r="E234" s="428" t="s">
        <v>340</v>
      </c>
      <c r="F234" s="428"/>
      <c r="G234" s="428" t="s">
        <v>332</v>
      </c>
      <c r="H234" s="481"/>
      <c r="I234" s="103"/>
      <c r="J234" s="112" t="s">
        <v>2</v>
      </c>
      <c r="K234" s="113"/>
      <c r="L234" s="113"/>
      <c r="M234" s="114"/>
      <c r="N234" s="2"/>
      <c r="V234" s="56"/>
    </row>
    <row r="235" spans="1:22" ht="13.5" thickBot="1">
      <c r="A235" s="479"/>
      <c r="B235" s="115"/>
      <c r="C235" s="115"/>
      <c r="D235" s="116"/>
      <c r="E235" s="115"/>
      <c r="F235" s="115"/>
      <c r="G235" s="416"/>
      <c r="H235" s="482"/>
      <c r="I235" s="483"/>
      <c r="J235" s="117" t="s">
        <v>2</v>
      </c>
      <c r="K235" s="117"/>
      <c r="L235" s="117"/>
      <c r="M235" s="127"/>
      <c r="N235" s="2"/>
      <c r="V235" s="56">
        <f>G235</f>
        <v>0</v>
      </c>
    </row>
    <row r="236" spans="1:22" ht="23.25" thickBot="1">
      <c r="A236" s="479"/>
      <c r="B236" s="119" t="s">
        <v>337</v>
      </c>
      <c r="C236" s="119" t="s">
        <v>339</v>
      </c>
      <c r="D236" s="119" t="s">
        <v>23</v>
      </c>
      <c r="E236" s="484" t="s">
        <v>341</v>
      </c>
      <c r="F236" s="484"/>
      <c r="G236" s="419"/>
      <c r="H236" s="420"/>
      <c r="I236" s="421"/>
      <c r="J236" s="120" t="s">
        <v>1</v>
      </c>
      <c r="K236" s="121"/>
      <c r="L236" s="121"/>
      <c r="M236" s="122"/>
      <c r="N236" s="2"/>
      <c r="V236" s="56"/>
    </row>
    <row r="237" spans="1:22" ht="13.5" thickBot="1">
      <c r="A237" s="480"/>
      <c r="B237" s="123"/>
      <c r="C237" s="123"/>
      <c r="D237" s="128"/>
      <c r="E237" s="125" t="s">
        <v>4</v>
      </c>
      <c r="F237" s="126"/>
      <c r="G237" s="425"/>
      <c r="H237" s="426"/>
      <c r="I237" s="427"/>
      <c r="J237" s="120" t="s">
        <v>0</v>
      </c>
      <c r="K237" s="121"/>
      <c r="L237" s="121"/>
      <c r="M237" s="122"/>
      <c r="N237" s="2"/>
      <c r="V237" s="56"/>
    </row>
    <row r="238" spans="1:22" ht="24" thickTop="1" thickBot="1">
      <c r="A238" s="478">
        <f>A234+1</f>
        <v>56</v>
      </c>
      <c r="B238" s="111" t="s">
        <v>336</v>
      </c>
      <c r="C238" s="111" t="s">
        <v>338</v>
      </c>
      <c r="D238" s="111" t="s">
        <v>24</v>
      </c>
      <c r="E238" s="428" t="s">
        <v>340</v>
      </c>
      <c r="F238" s="428"/>
      <c r="G238" s="428" t="s">
        <v>332</v>
      </c>
      <c r="H238" s="481"/>
      <c r="I238" s="103"/>
      <c r="J238" s="112" t="s">
        <v>2</v>
      </c>
      <c r="K238" s="113"/>
      <c r="L238" s="113"/>
      <c r="M238" s="114"/>
      <c r="N238" s="2"/>
      <c r="V238" s="56"/>
    </row>
    <row r="239" spans="1:22" ht="13.5" thickBot="1">
      <c r="A239" s="479"/>
      <c r="B239" s="115"/>
      <c r="C239" s="115"/>
      <c r="D239" s="116"/>
      <c r="E239" s="115"/>
      <c r="F239" s="115"/>
      <c r="G239" s="416"/>
      <c r="H239" s="482"/>
      <c r="I239" s="483"/>
      <c r="J239" s="117" t="s">
        <v>2</v>
      </c>
      <c r="K239" s="117"/>
      <c r="L239" s="117"/>
      <c r="M239" s="127"/>
      <c r="N239" s="2"/>
      <c r="V239" s="56">
        <f>G239</f>
        <v>0</v>
      </c>
    </row>
    <row r="240" spans="1:22" ht="23.25" thickBot="1">
      <c r="A240" s="479"/>
      <c r="B240" s="119" t="s">
        <v>337</v>
      </c>
      <c r="C240" s="119" t="s">
        <v>339</v>
      </c>
      <c r="D240" s="119" t="s">
        <v>23</v>
      </c>
      <c r="E240" s="484" t="s">
        <v>341</v>
      </c>
      <c r="F240" s="484"/>
      <c r="G240" s="419"/>
      <c r="H240" s="420"/>
      <c r="I240" s="421"/>
      <c r="J240" s="120" t="s">
        <v>1</v>
      </c>
      <c r="K240" s="121"/>
      <c r="L240" s="121"/>
      <c r="M240" s="122"/>
      <c r="N240" s="2"/>
      <c r="V240" s="56"/>
    </row>
    <row r="241" spans="1:22" ht="13.5" thickBot="1">
      <c r="A241" s="480"/>
      <c r="B241" s="123"/>
      <c r="C241" s="123"/>
      <c r="D241" s="128"/>
      <c r="E241" s="125" t="s">
        <v>4</v>
      </c>
      <c r="F241" s="126"/>
      <c r="G241" s="425"/>
      <c r="H241" s="426"/>
      <c r="I241" s="427"/>
      <c r="J241" s="120" t="s">
        <v>0</v>
      </c>
      <c r="K241" s="121"/>
      <c r="L241" s="121"/>
      <c r="M241" s="122"/>
      <c r="N241" s="2"/>
      <c r="V241" s="56"/>
    </row>
    <row r="242" spans="1:22" ht="24" thickTop="1" thickBot="1">
      <c r="A242" s="478">
        <f>A238+1</f>
        <v>57</v>
      </c>
      <c r="B242" s="111" t="s">
        <v>336</v>
      </c>
      <c r="C242" s="111" t="s">
        <v>338</v>
      </c>
      <c r="D242" s="111" t="s">
        <v>24</v>
      </c>
      <c r="E242" s="428" t="s">
        <v>340</v>
      </c>
      <c r="F242" s="428"/>
      <c r="G242" s="428" t="s">
        <v>332</v>
      </c>
      <c r="H242" s="481"/>
      <c r="I242" s="103"/>
      <c r="J242" s="112" t="s">
        <v>2</v>
      </c>
      <c r="K242" s="113"/>
      <c r="L242" s="113"/>
      <c r="M242" s="114"/>
      <c r="N242" s="2"/>
      <c r="V242" s="56"/>
    </row>
    <row r="243" spans="1:22" ht="13.5" thickBot="1">
      <c r="A243" s="479"/>
      <c r="B243" s="115"/>
      <c r="C243" s="115"/>
      <c r="D243" s="116"/>
      <c r="E243" s="115"/>
      <c r="F243" s="115"/>
      <c r="G243" s="416"/>
      <c r="H243" s="482"/>
      <c r="I243" s="483"/>
      <c r="J243" s="117" t="s">
        <v>2</v>
      </c>
      <c r="K243" s="117"/>
      <c r="L243" s="117"/>
      <c r="M243" s="127"/>
      <c r="N243" s="2"/>
      <c r="V243" s="56">
        <f>G243</f>
        <v>0</v>
      </c>
    </row>
    <row r="244" spans="1:22" ht="23.25" thickBot="1">
      <c r="A244" s="479"/>
      <c r="B244" s="119" t="s">
        <v>337</v>
      </c>
      <c r="C244" s="119" t="s">
        <v>339</v>
      </c>
      <c r="D244" s="119" t="s">
        <v>23</v>
      </c>
      <c r="E244" s="484" t="s">
        <v>341</v>
      </c>
      <c r="F244" s="484"/>
      <c r="G244" s="419"/>
      <c r="H244" s="420"/>
      <c r="I244" s="421"/>
      <c r="J244" s="120" t="s">
        <v>1</v>
      </c>
      <c r="K244" s="121"/>
      <c r="L244" s="121"/>
      <c r="M244" s="122"/>
      <c r="N244" s="2"/>
      <c r="V244" s="56"/>
    </row>
    <row r="245" spans="1:22" ht="13.5" thickBot="1">
      <c r="A245" s="480"/>
      <c r="B245" s="123"/>
      <c r="C245" s="123"/>
      <c r="D245" s="128"/>
      <c r="E245" s="125" t="s">
        <v>4</v>
      </c>
      <c r="F245" s="126"/>
      <c r="G245" s="425"/>
      <c r="H245" s="426"/>
      <c r="I245" s="427"/>
      <c r="J245" s="120" t="s">
        <v>0</v>
      </c>
      <c r="K245" s="121"/>
      <c r="L245" s="121"/>
      <c r="M245" s="122"/>
      <c r="N245" s="2"/>
      <c r="V245" s="56"/>
    </row>
    <row r="246" spans="1:22" ht="24" thickTop="1" thickBot="1">
      <c r="A246" s="478">
        <f>A242+1</f>
        <v>58</v>
      </c>
      <c r="B246" s="111" t="s">
        <v>336</v>
      </c>
      <c r="C246" s="111" t="s">
        <v>338</v>
      </c>
      <c r="D246" s="111" t="s">
        <v>24</v>
      </c>
      <c r="E246" s="428" t="s">
        <v>340</v>
      </c>
      <c r="F246" s="428"/>
      <c r="G246" s="428" t="s">
        <v>332</v>
      </c>
      <c r="H246" s="481"/>
      <c r="I246" s="103"/>
      <c r="J246" s="112" t="s">
        <v>2</v>
      </c>
      <c r="K246" s="113"/>
      <c r="L246" s="113"/>
      <c r="M246" s="114"/>
      <c r="N246" s="2"/>
      <c r="V246" s="56"/>
    </row>
    <row r="247" spans="1:22" ht="13.5" thickBot="1">
      <c r="A247" s="479"/>
      <c r="B247" s="115"/>
      <c r="C247" s="115"/>
      <c r="D247" s="116"/>
      <c r="E247" s="115"/>
      <c r="F247" s="115"/>
      <c r="G247" s="416"/>
      <c r="H247" s="482"/>
      <c r="I247" s="483"/>
      <c r="J247" s="117" t="s">
        <v>2</v>
      </c>
      <c r="K247" s="117"/>
      <c r="L247" s="117"/>
      <c r="M247" s="127"/>
      <c r="N247" s="2"/>
      <c r="V247" s="56">
        <f>G247</f>
        <v>0</v>
      </c>
    </row>
    <row r="248" spans="1:22" ht="23.25" thickBot="1">
      <c r="A248" s="479"/>
      <c r="B248" s="119" t="s">
        <v>337</v>
      </c>
      <c r="C248" s="119" t="s">
        <v>339</v>
      </c>
      <c r="D248" s="119" t="s">
        <v>23</v>
      </c>
      <c r="E248" s="484" t="s">
        <v>341</v>
      </c>
      <c r="F248" s="484"/>
      <c r="G248" s="419"/>
      <c r="H248" s="420"/>
      <c r="I248" s="421"/>
      <c r="J248" s="120" t="s">
        <v>1</v>
      </c>
      <c r="K248" s="121"/>
      <c r="L248" s="121"/>
      <c r="M248" s="122"/>
      <c r="N248" s="2"/>
      <c r="V248" s="56"/>
    </row>
    <row r="249" spans="1:22" ht="13.5" thickBot="1">
      <c r="A249" s="480"/>
      <c r="B249" s="123"/>
      <c r="C249" s="123"/>
      <c r="D249" s="128"/>
      <c r="E249" s="125" t="s">
        <v>4</v>
      </c>
      <c r="F249" s="126"/>
      <c r="G249" s="425"/>
      <c r="H249" s="426"/>
      <c r="I249" s="427"/>
      <c r="J249" s="120" t="s">
        <v>0</v>
      </c>
      <c r="K249" s="121"/>
      <c r="L249" s="121"/>
      <c r="M249" s="122"/>
      <c r="N249" s="2"/>
      <c r="V249" s="56"/>
    </row>
    <row r="250" spans="1:22" ht="24" thickTop="1" thickBot="1">
      <c r="A250" s="478">
        <f>A246+1</f>
        <v>59</v>
      </c>
      <c r="B250" s="111" t="s">
        <v>336</v>
      </c>
      <c r="C250" s="111" t="s">
        <v>338</v>
      </c>
      <c r="D250" s="111" t="s">
        <v>24</v>
      </c>
      <c r="E250" s="428" t="s">
        <v>340</v>
      </c>
      <c r="F250" s="428"/>
      <c r="G250" s="428" t="s">
        <v>332</v>
      </c>
      <c r="H250" s="481"/>
      <c r="I250" s="103"/>
      <c r="J250" s="112" t="s">
        <v>2</v>
      </c>
      <c r="K250" s="113"/>
      <c r="L250" s="113"/>
      <c r="M250" s="114"/>
      <c r="N250" s="2"/>
      <c r="V250" s="56"/>
    </row>
    <row r="251" spans="1:22" ht="13.5" thickBot="1">
      <c r="A251" s="479"/>
      <c r="B251" s="115"/>
      <c r="C251" s="115"/>
      <c r="D251" s="116"/>
      <c r="E251" s="115"/>
      <c r="F251" s="115"/>
      <c r="G251" s="416"/>
      <c r="H251" s="482"/>
      <c r="I251" s="483"/>
      <c r="J251" s="117" t="s">
        <v>2</v>
      </c>
      <c r="K251" s="117"/>
      <c r="L251" s="117"/>
      <c r="M251" s="127"/>
      <c r="N251" s="2"/>
      <c r="V251" s="56">
        <f>G251</f>
        <v>0</v>
      </c>
    </row>
    <row r="252" spans="1:22" ht="23.25" thickBot="1">
      <c r="A252" s="479"/>
      <c r="B252" s="119" t="s">
        <v>337</v>
      </c>
      <c r="C252" s="119" t="s">
        <v>339</v>
      </c>
      <c r="D252" s="119" t="s">
        <v>23</v>
      </c>
      <c r="E252" s="484" t="s">
        <v>341</v>
      </c>
      <c r="F252" s="484"/>
      <c r="G252" s="419"/>
      <c r="H252" s="420"/>
      <c r="I252" s="421"/>
      <c r="J252" s="120" t="s">
        <v>1</v>
      </c>
      <c r="K252" s="121"/>
      <c r="L252" s="121"/>
      <c r="M252" s="122"/>
      <c r="N252" s="2"/>
      <c r="V252" s="56"/>
    </row>
    <row r="253" spans="1:22" ht="13.5" thickBot="1">
      <c r="A253" s="480"/>
      <c r="B253" s="123"/>
      <c r="C253" s="123"/>
      <c r="D253" s="128"/>
      <c r="E253" s="125" t="s">
        <v>4</v>
      </c>
      <c r="F253" s="126"/>
      <c r="G253" s="425"/>
      <c r="H253" s="426"/>
      <c r="I253" s="427"/>
      <c r="J253" s="120" t="s">
        <v>0</v>
      </c>
      <c r="K253" s="121"/>
      <c r="L253" s="121"/>
      <c r="M253" s="122"/>
      <c r="N253" s="2"/>
      <c r="V253" s="56"/>
    </row>
    <row r="254" spans="1:22" ht="24" thickTop="1" thickBot="1">
      <c r="A254" s="478">
        <f>A250+1</f>
        <v>60</v>
      </c>
      <c r="B254" s="111" t="s">
        <v>336</v>
      </c>
      <c r="C254" s="111" t="s">
        <v>338</v>
      </c>
      <c r="D254" s="111" t="s">
        <v>24</v>
      </c>
      <c r="E254" s="428" t="s">
        <v>340</v>
      </c>
      <c r="F254" s="428"/>
      <c r="G254" s="428" t="s">
        <v>332</v>
      </c>
      <c r="H254" s="481"/>
      <c r="I254" s="103"/>
      <c r="J254" s="112" t="s">
        <v>2</v>
      </c>
      <c r="K254" s="113"/>
      <c r="L254" s="113"/>
      <c r="M254" s="114"/>
      <c r="N254" s="2"/>
      <c r="V254" s="56"/>
    </row>
    <row r="255" spans="1:22" ht="13.5" thickBot="1">
      <c r="A255" s="479"/>
      <c r="B255" s="115"/>
      <c r="C255" s="115"/>
      <c r="D255" s="116"/>
      <c r="E255" s="115"/>
      <c r="F255" s="115"/>
      <c r="G255" s="416"/>
      <c r="H255" s="482"/>
      <c r="I255" s="483"/>
      <c r="J255" s="117" t="s">
        <v>2</v>
      </c>
      <c r="K255" s="117"/>
      <c r="L255" s="117"/>
      <c r="M255" s="127"/>
      <c r="N255" s="2"/>
      <c r="V255" s="56">
        <f>G255</f>
        <v>0</v>
      </c>
    </row>
    <row r="256" spans="1:22" ht="23.25" thickBot="1">
      <c r="A256" s="479"/>
      <c r="B256" s="119" t="s">
        <v>337</v>
      </c>
      <c r="C256" s="119" t="s">
        <v>339</v>
      </c>
      <c r="D256" s="119" t="s">
        <v>23</v>
      </c>
      <c r="E256" s="484" t="s">
        <v>341</v>
      </c>
      <c r="F256" s="484"/>
      <c r="G256" s="419"/>
      <c r="H256" s="420"/>
      <c r="I256" s="421"/>
      <c r="J256" s="120" t="s">
        <v>1</v>
      </c>
      <c r="K256" s="121"/>
      <c r="L256" s="121"/>
      <c r="M256" s="122"/>
      <c r="N256" s="2"/>
      <c r="V256" s="56"/>
    </row>
    <row r="257" spans="1:22" ht="13.5" thickBot="1">
      <c r="A257" s="480"/>
      <c r="B257" s="123"/>
      <c r="C257" s="123"/>
      <c r="D257" s="128"/>
      <c r="E257" s="125" t="s">
        <v>4</v>
      </c>
      <c r="F257" s="126"/>
      <c r="G257" s="425"/>
      <c r="H257" s="426"/>
      <c r="I257" s="427"/>
      <c r="J257" s="120" t="s">
        <v>0</v>
      </c>
      <c r="K257" s="121"/>
      <c r="L257" s="121"/>
      <c r="M257" s="122"/>
      <c r="N257" s="2"/>
      <c r="V257" s="56"/>
    </row>
    <row r="258" spans="1:22" ht="24" thickTop="1" thickBot="1">
      <c r="A258" s="478">
        <f>A254+1</f>
        <v>61</v>
      </c>
      <c r="B258" s="111" t="s">
        <v>336</v>
      </c>
      <c r="C258" s="111" t="s">
        <v>338</v>
      </c>
      <c r="D258" s="111" t="s">
        <v>24</v>
      </c>
      <c r="E258" s="428" t="s">
        <v>340</v>
      </c>
      <c r="F258" s="428"/>
      <c r="G258" s="428" t="s">
        <v>332</v>
      </c>
      <c r="H258" s="481"/>
      <c r="I258" s="103"/>
      <c r="J258" s="112" t="s">
        <v>2</v>
      </c>
      <c r="K258" s="113"/>
      <c r="L258" s="113"/>
      <c r="M258" s="114"/>
      <c r="N258" s="2"/>
      <c r="V258" s="56"/>
    </row>
    <row r="259" spans="1:22" ht="13.5" thickBot="1">
      <c r="A259" s="479"/>
      <c r="B259" s="115"/>
      <c r="C259" s="115"/>
      <c r="D259" s="116"/>
      <c r="E259" s="115"/>
      <c r="F259" s="115"/>
      <c r="G259" s="416"/>
      <c r="H259" s="482"/>
      <c r="I259" s="483"/>
      <c r="J259" s="117" t="s">
        <v>2</v>
      </c>
      <c r="K259" s="117"/>
      <c r="L259" s="117"/>
      <c r="M259" s="127"/>
      <c r="N259" s="2"/>
      <c r="V259" s="56">
        <f>G259</f>
        <v>0</v>
      </c>
    </row>
    <row r="260" spans="1:22" ht="23.25" thickBot="1">
      <c r="A260" s="479"/>
      <c r="B260" s="119" t="s">
        <v>337</v>
      </c>
      <c r="C260" s="119" t="s">
        <v>339</v>
      </c>
      <c r="D260" s="119" t="s">
        <v>23</v>
      </c>
      <c r="E260" s="484" t="s">
        <v>341</v>
      </c>
      <c r="F260" s="484"/>
      <c r="G260" s="419"/>
      <c r="H260" s="420"/>
      <c r="I260" s="421"/>
      <c r="J260" s="120" t="s">
        <v>1</v>
      </c>
      <c r="K260" s="121"/>
      <c r="L260" s="121"/>
      <c r="M260" s="122"/>
      <c r="N260" s="2"/>
      <c r="V260" s="56"/>
    </row>
    <row r="261" spans="1:22" ht="13.5" thickBot="1">
      <c r="A261" s="480"/>
      <c r="B261" s="123"/>
      <c r="C261" s="123"/>
      <c r="D261" s="128"/>
      <c r="E261" s="125" t="s">
        <v>4</v>
      </c>
      <c r="F261" s="126"/>
      <c r="G261" s="425"/>
      <c r="H261" s="426"/>
      <c r="I261" s="427"/>
      <c r="J261" s="120" t="s">
        <v>0</v>
      </c>
      <c r="K261" s="121"/>
      <c r="L261" s="121"/>
      <c r="M261" s="122"/>
      <c r="N261" s="2"/>
      <c r="V261" s="56"/>
    </row>
    <row r="262" spans="1:22" ht="24" thickTop="1" thickBot="1">
      <c r="A262" s="478">
        <f>A258+1</f>
        <v>62</v>
      </c>
      <c r="B262" s="111" t="s">
        <v>336</v>
      </c>
      <c r="C262" s="111" t="s">
        <v>338</v>
      </c>
      <c r="D262" s="111" t="s">
        <v>24</v>
      </c>
      <c r="E262" s="428" t="s">
        <v>340</v>
      </c>
      <c r="F262" s="428"/>
      <c r="G262" s="428" t="s">
        <v>332</v>
      </c>
      <c r="H262" s="481"/>
      <c r="I262" s="103"/>
      <c r="J262" s="112" t="s">
        <v>2</v>
      </c>
      <c r="K262" s="113"/>
      <c r="L262" s="113"/>
      <c r="M262" s="114"/>
      <c r="N262" s="2"/>
      <c r="V262" s="56"/>
    </row>
    <row r="263" spans="1:22" ht="13.5" thickBot="1">
      <c r="A263" s="479"/>
      <c r="B263" s="115"/>
      <c r="C263" s="115"/>
      <c r="D263" s="116"/>
      <c r="E263" s="115"/>
      <c r="F263" s="115"/>
      <c r="G263" s="416"/>
      <c r="H263" s="482"/>
      <c r="I263" s="483"/>
      <c r="J263" s="117" t="s">
        <v>2</v>
      </c>
      <c r="K263" s="117"/>
      <c r="L263" s="117"/>
      <c r="M263" s="127"/>
      <c r="N263" s="2"/>
      <c r="V263" s="56">
        <f>G263</f>
        <v>0</v>
      </c>
    </row>
    <row r="264" spans="1:22" ht="23.25" thickBot="1">
      <c r="A264" s="479"/>
      <c r="B264" s="119" t="s">
        <v>337</v>
      </c>
      <c r="C264" s="119" t="s">
        <v>339</v>
      </c>
      <c r="D264" s="119" t="s">
        <v>23</v>
      </c>
      <c r="E264" s="484" t="s">
        <v>341</v>
      </c>
      <c r="F264" s="484"/>
      <c r="G264" s="419"/>
      <c r="H264" s="420"/>
      <c r="I264" s="421"/>
      <c r="J264" s="120" t="s">
        <v>1</v>
      </c>
      <c r="K264" s="121"/>
      <c r="L264" s="121"/>
      <c r="M264" s="122"/>
      <c r="N264" s="2"/>
      <c r="V264" s="56"/>
    </row>
    <row r="265" spans="1:22" ht="13.5" thickBot="1">
      <c r="A265" s="480"/>
      <c r="B265" s="123"/>
      <c r="C265" s="123"/>
      <c r="D265" s="128"/>
      <c r="E265" s="125" t="s">
        <v>4</v>
      </c>
      <c r="F265" s="126"/>
      <c r="G265" s="425"/>
      <c r="H265" s="426"/>
      <c r="I265" s="427"/>
      <c r="J265" s="120" t="s">
        <v>0</v>
      </c>
      <c r="K265" s="121"/>
      <c r="L265" s="121"/>
      <c r="M265" s="122"/>
      <c r="N265" s="2"/>
      <c r="V265" s="56"/>
    </row>
    <row r="266" spans="1:22" ht="24" thickTop="1" thickBot="1">
      <c r="A266" s="478">
        <f>A262+1</f>
        <v>63</v>
      </c>
      <c r="B266" s="111" t="s">
        <v>336</v>
      </c>
      <c r="C266" s="111" t="s">
        <v>338</v>
      </c>
      <c r="D266" s="111" t="s">
        <v>24</v>
      </c>
      <c r="E266" s="428" t="s">
        <v>340</v>
      </c>
      <c r="F266" s="428"/>
      <c r="G266" s="428" t="s">
        <v>332</v>
      </c>
      <c r="H266" s="481"/>
      <c r="I266" s="103"/>
      <c r="J266" s="112" t="s">
        <v>2</v>
      </c>
      <c r="K266" s="113"/>
      <c r="L266" s="113"/>
      <c r="M266" s="114"/>
      <c r="N266" s="2"/>
      <c r="V266" s="56"/>
    </row>
    <row r="267" spans="1:22" ht="13.5" thickBot="1">
      <c r="A267" s="479"/>
      <c r="B267" s="115"/>
      <c r="C267" s="115"/>
      <c r="D267" s="116"/>
      <c r="E267" s="115"/>
      <c r="F267" s="115"/>
      <c r="G267" s="416"/>
      <c r="H267" s="482"/>
      <c r="I267" s="483"/>
      <c r="J267" s="117" t="s">
        <v>2</v>
      </c>
      <c r="K267" s="117"/>
      <c r="L267" s="117"/>
      <c r="M267" s="127"/>
      <c r="N267" s="2"/>
      <c r="V267" s="56">
        <f>G267</f>
        <v>0</v>
      </c>
    </row>
    <row r="268" spans="1:22" ht="23.25" thickBot="1">
      <c r="A268" s="479"/>
      <c r="B268" s="119" t="s">
        <v>337</v>
      </c>
      <c r="C268" s="119" t="s">
        <v>339</v>
      </c>
      <c r="D268" s="119" t="s">
        <v>23</v>
      </c>
      <c r="E268" s="484" t="s">
        <v>341</v>
      </c>
      <c r="F268" s="484"/>
      <c r="G268" s="419"/>
      <c r="H268" s="420"/>
      <c r="I268" s="421"/>
      <c r="J268" s="120" t="s">
        <v>1</v>
      </c>
      <c r="K268" s="121"/>
      <c r="L268" s="121"/>
      <c r="M268" s="122"/>
      <c r="N268" s="2"/>
      <c r="V268" s="56"/>
    </row>
    <row r="269" spans="1:22" ht="13.5" thickBot="1">
      <c r="A269" s="480"/>
      <c r="B269" s="123"/>
      <c r="C269" s="123"/>
      <c r="D269" s="128"/>
      <c r="E269" s="125" t="s">
        <v>4</v>
      </c>
      <c r="F269" s="126"/>
      <c r="G269" s="425"/>
      <c r="H269" s="426"/>
      <c r="I269" s="427"/>
      <c r="J269" s="120" t="s">
        <v>0</v>
      </c>
      <c r="K269" s="121"/>
      <c r="L269" s="121"/>
      <c r="M269" s="122"/>
      <c r="N269" s="2"/>
      <c r="V269" s="56"/>
    </row>
    <row r="270" spans="1:22" ht="24" thickTop="1" thickBot="1">
      <c r="A270" s="478">
        <f>A266+1</f>
        <v>64</v>
      </c>
      <c r="B270" s="111" t="s">
        <v>336</v>
      </c>
      <c r="C270" s="111" t="s">
        <v>338</v>
      </c>
      <c r="D270" s="111" t="s">
        <v>24</v>
      </c>
      <c r="E270" s="428" t="s">
        <v>340</v>
      </c>
      <c r="F270" s="428"/>
      <c r="G270" s="428" t="s">
        <v>332</v>
      </c>
      <c r="H270" s="481"/>
      <c r="I270" s="103"/>
      <c r="J270" s="112" t="s">
        <v>2</v>
      </c>
      <c r="K270" s="113"/>
      <c r="L270" s="113"/>
      <c r="M270" s="114"/>
      <c r="N270" s="2"/>
      <c r="V270" s="56"/>
    </row>
    <row r="271" spans="1:22" ht="13.5" thickBot="1">
      <c r="A271" s="479"/>
      <c r="B271" s="115"/>
      <c r="C271" s="115"/>
      <c r="D271" s="116"/>
      <c r="E271" s="115"/>
      <c r="F271" s="115"/>
      <c r="G271" s="416"/>
      <c r="H271" s="482"/>
      <c r="I271" s="483"/>
      <c r="J271" s="117" t="s">
        <v>2</v>
      </c>
      <c r="K271" s="117"/>
      <c r="L271" s="117"/>
      <c r="M271" s="127"/>
      <c r="N271" s="2"/>
      <c r="V271" s="56">
        <f>G271</f>
        <v>0</v>
      </c>
    </row>
    <row r="272" spans="1:22" ht="23.25" thickBot="1">
      <c r="A272" s="479"/>
      <c r="B272" s="119" t="s">
        <v>337</v>
      </c>
      <c r="C272" s="119" t="s">
        <v>339</v>
      </c>
      <c r="D272" s="119" t="s">
        <v>23</v>
      </c>
      <c r="E272" s="484" t="s">
        <v>341</v>
      </c>
      <c r="F272" s="484"/>
      <c r="G272" s="419"/>
      <c r="H272" s="420"/>
      <c r="I272" s="421"/>
      <c r="J272" s="120" t="s">
        <v>1</v>
      </c>
      <c r="K272" s="121"/>
      <c r="L272" s="121"/>
      <c r="M272" s="122"/>
      <c r="N272" s="2"/>
      <c r="V272" s="56"/>
    </row>
    <row r="273" spans="1:22" ht="13.5" thickBot="1">
      <c r="A273" s="480"/>
      <c r="B273" s="123"/>
      <c r="C273" s="123"/>
      <c r="D273" s="128"/>
      <c r="E273" s="125" t="s">
        <v>4</v>
      </c>
      <c r="F273" s="126"/>
      <c r="G273" s="425"/>
      <c r="H273" s="426"/>
      <c r="I273" s="427"/>
      <c r="J273" s="120" t="s">
        <v>0</v>
      </c>
      <c r="K273" s="121"/>
      <c r="L273" s="121"/>
      <c r="M273" s="122"/>
      <c r="N273" s="2"/>
      <c r="V273" s="56"/>
    </row>
    <row r="274" spans="1:22" ht="24" thickTop="1" thickBot="1">
      <c r="A274" s="478">
        <f>A270+1</f>
        <v>65</v>
      </c>
      <c r="B274" s="111" t="s">
        <v>336</v>
      </c>
      <c r="C274" s="111" t="s">
        <v>338</v>
      </c>
      <c r="D274" s="111" t="s">
        <v>24</v>
      </c>
      <c r="E274" s="428" t="s">
        <v>340</v>
      </c>
      <c r="F274" s="428"/>
      <c r="G274" s="428" t="s">
        <v>332</v>
      </c>
      <c r="H274" s="481"/>
      <c r="I274" s="103"/>
      <c r="J274" s="112" t="s">
        <v>2</v>
      </c>
      <c r="K274" s="113"/>
      <c r="L274" s="113"/>
      <c r="M274" s="114"/>
      <c r="N274" s="2"/>
      <c r="V274" s="56"/>
    </row>
    <row r="275" spans="1:22" ht="13.5" thickBot="1">
      <c r="A275" s="479"/>
      <c r="B275" s="115"/>
      <c r="C275" s="115"/>
      <c r="D275" s="116"/>
      <c r="E275" s="115"/>
      <c r="F275" s="115"/>
      <c r="G275" s="416"/>
      <c r="H275" s="482"/>
      <c r="I275" s="483"/>
      <c r="J275" s="117" t="s">
        <v>2</v>
      </c>
      <c r="K275" s="117"/>
      <c r="L275" s="117"/>
      <c r="M275" s="127"/>
      <c r="N275" s="2"/>
      <c r="V275" s="56">
        <f>G275</f>
        <v>0</v>
      </c>
    </row>
    <row r="276" spans="1:22" ht="23.25" thickBot="1">
      <c r="A276" s="479"/>
      <c r="B276" s="119" t="s">
        <v>337</v>
      </c>
      <c r="C276" s="119" t="s">
        <v>339</v>
      </c>
      <c r="D276" s="119" t="s">
        <v>23</v>
      </c>
      <c r="E276" s="484" t="s">
        <v>341</v>
      </c>
      <c r="F276" s="484"/>
      <c r="G276" s="419"/>
      <c r="H276" s="420"/>
      <c r="I276" s="421"/>
      <c r="J276" s="120" t="s">
        <v>1</v>
      </c>
      <c r="K276" s="121"/>
      <c r="L276" s="121"/>
      <c r="M276" s="122"/>
      <c r="N276" s="2"/>
      <c r="V276" s="56"/>
    </row>
    <row r="277" spans="1:22" ht="13.5" thickBot="1">
      <c r="A277" s="480"/>
      <c r="B277" s="123"/>
      <c r="C277" s="123"/>
      <c r="D277" s="128"/>
      <c r="E277" s="125" t="s">
        <v>4</v>
      </c>
      <c r="F277" s="126"/>
      <c r="G277" s="425"/>
      <c r="H277" s="426"/>
      <c r="I277" s="427"/>
      <c r="J277" s="120" t="s">
        <v>0</v>
      </c>
      <c r="K277" s="121"/>
      <c r="L277" s="121"/>
      <c r="M277" s="122"/>
      <c r="N277" s="2"/>
      <c r="V277" s="56"/>
    </row>
    <row r="278" spans="1:22" ht="24" thickTop="1" thickBot="1">
      <c r="A278" s="478">
        <f>A274+1</f>
        <v>66</v>
      </c>
      <c r="B278" s="111" t="s">
        <v>336</v>
      </c>
      <c r="C278" s="111" t="s">
        <v>338</v>
      </c>
      <c r="D278" s="111" t="s">
        <v>24</v>
      </c>
      <c r="E278" s="428" t="s">
        <v>340</v>
      </c>
      <c r="F278" s="428"/>
      <c r="G278" s="428" t="s">
        <v>332</v>
      </c>
      <c r="H278" s="481"/>
      <c r="I278" s="103"/>
      <c r="J278" s="112" t="s">
        <v>2</v>
      </c>
      <c r="K278" s="113"/>
      <c r="L278" s="113"/>
      <c r="M278" s="114"/>
      <c r="N278" s="2"/>
      <c r="V278" s="56"/>
    </row>
    <row r="279" spans="1:22" ht="13.5" thickBot="1">
      <c r="A279" s="479"/>
      <c r="B279" s="115"/>
      <c r="C279" s="115"/>
      <c r="D279" s="116"/>
      <c r="E279" s="115"/>
      <c r="F279" s="115"/>
      <c r="G279" s="416"/>
      <c r="H279" s="482"/>
      <c r="I279" s="483"/>
      <c r="J279" s="117" t="s">
        <v>2</v>
      </c>
      <c r="K279" s="117"/>
      <c r="L279" s="117"/>
      <c r="M279" s="127"/>
      <c r="N279" s="2"/>
      <c r="V279" s="56">
        <f>G279</f>
        <v>0</v>
      </c>
    </row>
    <row r="280" spans="1:22" ht="23.25" thickBot="1">
      <c r="A280" s="479"/>
      <c r="B280" s="119" t="s">
        <v>337</v>
      </c>
      <c r="C280" s="119" t="s">
        <v>339</v>
      </c>
      <c r="D280" s="119" t="s">
        <v>23</v>
      </c>
      <c r="E280" s="484" t="s">
        <v>341</v>
      </c>
      <c r="F280" s="484"/>
      <c r="G280" s="419"/>
      <c r="H280" s="420"/>
      <c r="I280" s="421"/>
      <c r="J280" s="120" t="s">
        <v>1</v>
      </c>
      <c r="K280" s="121"/>
      <c r="L280" s="121"/>
      <c r="M280" s="122"/>
      <c r="N280" s="2"/>
      <c r="V280" s="56"/>
    </row>
    <row r="281" spans="1:22" ht="13.5" thickBot="1">
      <c r="A281" s="480"/>
      <c r="B281" s="123"/>
      <c r="C281" s="123"/>
      <c r="D281" s="128"/>
      <c r="E281" s="125" t="s">
        <v>4</v>
      </c>
      <c r="F281" s="126"/>
      <c r="G281" s="425"/>
      <c r="H281" s="426"/>
      <c r="I281" s="427"/>
      <c r="J281" s="120" t="s">
        <v>0</v>
      </c>
      <c r="K281" s="121"/>
      <c r="L281" s="121"/>
      <c r="M281" s="122"/>
      <c r="N281" s="2"/>
      <c r="V281" s="56"/>
    </row>
    <row r="282" spans="1:22" ht="24" thickTop="1" thickBot="1">
      <c r="A282" s="478">
        <f>A278+1</f>
        <v>67</v>
      </c>
      <c r="B282" s="111" t="s">
        <v>336</v>
      </c>
      <c r="C282" s="111" t="s">
        <v>338</v>
      </c>
      <c r="D282" s="111" t="s">
        <v>24</v>
      </c>
      <c r="E282" s="428" t="s">
        <v>340</v>
      </c>
      <c r="F282" s="428"/>
      <c r="G282" s="428" t="s">
        <v>332</v>
      </c>
      <c r="H282" s="481"/>
      <c r="I282" s="103"/>
      <c r="J282" s="112" t="s">
        <v>2</v>
      </c>
      <c r="K282" s="113"/>
      <c r="L282" s="113"/>
      <c r="M282" s="114"/>
      <c r="N282" s="2"/>
      <c r="V282" s="56"/>
    </row>
    <row r="283" spans="1:22" ht="13.5" thickBot="1">
      <c r="A283" s="479"/>
      <c r="B283" s="115"/>
      <c r="C283" s="115"/>
      <c r="D283" s="116"/>
      <c r="E283" s="115"/>
      <c r="F283" s="115"/>
      <c r="G283" s="416"/>
      <c r="H283" s="482"/>
      <c r="I283" s="483"/>
      <c r="J283" s="117" t="s">
        <v>2</v>
      </c>
      <c r="K283" s="117"/>
      <c r="L283" s="117"/>
      <c r="M283" s="127"/>
      <c r="N283" s="2"/>
      <c r="V283" s="56">
        <f>G283</f>
        <v>0</v>
      </c>
    </row>
    <row r="284" spans="1:22" ht="23.25" thickBot="1">
      <c r="A284" s="479"/>
      <c r="B284" s="119" t="s">
        <v>337</v>
      </c>
      <c r="C284" s="119" t="s">
        <v>339</v>
      </c>
      <c r="D284" s="119" t="s">
        <v>23</v>
      </c>
      <c r="E284" s="484" t="s">
        <v>341</v>
      </c>
      <c r="F284" s="484"/>
      <c r="G284" s="419"/>
      <c r="H284" s="420"/>
      <c r="I284" s="421"/>
      <c r="J284" s="120" t="s">
        <v>1</v>
      </c>
      <c r="K284" s="121"/>
      <c r="L284" s="121"/>
      <c r="M284" s="122"/>
      <c r="N284" s="2"/>
      <c r="V284" s="56"/>
    </row>
    <row r="285" spans="1:22" ht="13.5" thickBot="1">
      <c r="A285" s="480"/>
      <c r="B285" s="123"/>
      <c r="C285" s="123"/>
      <c r="D285" s="128"/>
      <c r="E285" s="125" t="s">
        <v>4</v>
      </c>
      <c r="F285" s="126"/>
      <c r="G285" s="425"/>
      <c r="H285" s="426"/>
      <c r="I285" s="427"/>
      <c r="J285" s="120" t="s">
        <v>0</v>
      </c>
      <c r="K285" s="121"/>
      <c r="L285" s="121"/>
      <c r="M285" s="122"/>
      <c r="N285" s="2"/>
      <c r="V285" s="56"/>
    </row>
    <row r="286" spans="1:22" ht="24" thickTop="1" thickBot="1">
      <c r="A286" s="478">
        <f>A282+1</f>
        <v>68</v>
      </c>
      <c r="B286" s="111" t="s">
        <v>336</v>
      </c>
      <c r="C286" s="111" t="s">
        <v>338</v>
      </c>
      <c r="D286" s="111" t="s">
        <v>24</v>
      </c>
      <c r="E286" s="428" t="s">
        <v>340</v>
      </c>
      <c r="F286" s="428"/>
      <c r="G286" s="428" t="s">
        <v>332</v>
      </c>
      <c r="H286" s="481"/>
      <c r="I286" s="103"/>
      <c r="J286" s="112" t="s">
        <v>2</v>
      </c>
      <c r="K286" s="113"/>
      <c r="L286" s="113"/>
      <c r="M286" s="114"/>
      <c r="N286" s="2"/>
      <c r="V286" s="56"/>
    </row>
    <row r="287" spans="1:22" ht="13.5" thickBot="1">
      <c r="A287" s="479"/>
      <c r="B287" s="115"/>
      <c r="C287" s="115"/>
      <c r="D287" s="116"/>
      <c r="E287" s="115"/>
      <c r="F287" s="115"/>
      <c r="G287" s="416"/>
      <c r="H287" s="482"/>
      <c r="I287" s="483"/>
      <c r="J287" s="117" t="s">
        <v>2</v>
      </c>
      <c r="K287" s="117"/>
      <c r="L287" s="117"/>
      <c r="M287" s="127"/>
      <c r="N287" s="2"/>
      <c r="V287" s="56">
        <f>G287</f>
        <v>0</v>
      </c>
    </row>
    <row r="288" spans="1:22" ht="23.25" thickBot="1">
      <c r="A288" s="479"/>
      <c r="B288" s="119" t="s">
        <v>337</v>
      </c>
      <c r="C288" s="119" t="s">
        <v>339</v>
      </c>
      <c r="D288" s="119" t="s">
        <v>23</v>
      </c>
      <c r="E288" s="484" t="s">
        <v>341</v>
      </c>
      <c r="F288" s="484"/>
      <c r="G288" s="419"/>
      <c r="H288" s="420"/>
      <c r="I288" s="421"/>
      <c r="J288" s="120" t="s">
        <v>1</v>
      </c>
      <c r="K288" s="121"/>
      <c r="L288" s="121"/>
      <c r="M288" s="122"/>
      <c r="N288" s="2"/>
      <c r="V288" s="56"/>
    </row>
    <row r="289" spans="1:22" ht="13.5" thickBot="1">
      <c r="A289" s="480"/>
      <c r="B289" s="123"/>
      <c r="C289" s="123"/>
      <c r="D289" s="128"/>
      <c r="E289" s="125" t="s">
        <v>4</v>
      </c>
      <c r="F289" s="126"/>
      <c r="G289" s="425"/>
      <c r="H289" s="426"/>
      <c r="I289" s="427"/>
      <c r="J289" s="120" t="s">
        <v>0</v>
      </c>
      <c r="K289" s="121"/>
      <c r="L289" s="121"/>
      <c r="M289" s="122"/>
      <c r="N289" s="2"/>
      <c r="V289" s="56"/>
    </row>
    <row r="290" spans="1:22" ht="24" thickTop="1" thickBot="1">
      <c r="A290" s="478">
        <f>A286+1</f>
        <v>69</v>
      </c>
      <c r="B290" s="111" t="s">
        <v>336</v>
      </c>
      <c r="C290" s="111" t="s">
        <v>338</v>
      </c>
      <c r="D290" s="111" t="s">
        <v>24</v>
      </c>
      <c r="E290" s="428" t="s">
        <v>340</v>
      </c>
      <c r="F290" s="428"/>
      <c r="G290" s="428" t="s">
        <v>332</v>
      </c>
      <c r="H290" s="481"/>
      <c r="I290" s="103"/>
      <c r="J290" s="112" t="s">
        <v>2</v>
      </c>
      <c r="K290" s="113"/>
      <c r="L290" s="113"/>
      <c r="M290" s="114"/>
      <c r="N290" s="2"/>
      <c r="V290" s="56"/>
    </row>
    <row r="291" spans="1:22" ht="13.5" thickBot="1">
      <c r="A291" s="479"/>
      <c r="B291" s="115"/>
      <c r="C291" s="115"/>
      <c r="D291" s="116"/>
      <c r="E291" s="115"/>
      <c r="F291" s="115"/>
      <c r="G291" s="416"/>
      <c r="H291" s="482"/>
      <c r="I291" s="483"/>
      <c r="J291" s="117" t="s">
        <v>2</v>
      </c>
      <c r="K291" s="117"/>
      <c r="L291" s="117"/>
      <c r="M291" s="127"/>
      <c r="N291" s="2"/>
      <c r="V291" s="56">
        <f>G291</f>
        <v>0</v>
      </c>
    </row>
    <row r="292" spans="1:22" ht="23.25" thickBot="1">
      <c r="A292" s="479"/>
      <c r="B292" s="119" t="s">
        <v>337</v>
      </c>
      <c r="C292" s="119" t="s">
        <v>339</v>
      </c>
      <c r="D292" s="119" t="s">
        <v>23</v>
      </c>
      <c r="E292" s="484" t="s">
        <v>341</v>
      </c>
      <c r="F292" s="484"/>
      <c r="G292" s="419"/>
      <c r="H292" s="420"/>
      <c r="I292" s="421"/>
      <c r="J292" s="120" t="s">
        <v>1</v>
      </c>
      <c r="K292" s="121"/>
      <c r="L292" s="121"/>
      <c r="M292" s="122"/>
      <c r="N292" s="2"/>
      <c r="V292" s="56"/>
    </row>
    <row r="293" spans="1:22" ht="13.5" thickBot="1">
      <c r="A293" s="480"/>
      <c r="B293" s="123"/>
      <c r="C293" s="123"/>
      <c r="D293" s="128"/>
      <c r="E293" s="125" t="s">
        <v>4</v>
      </c>
      <c r="F293" s="126"/>
      <c r="G293" s="425"/>
      <c r="H293" s="426"/>
      <c r="I293" s="427"/>
      <c r="J293" s="120" t="s">
        <v>0</v>
      </c>
      <c r="K293" s="121"/>
      <c r="L293" s="121"/>
      <c r="M293" s="122"/>
      <c r="N293" s="2"/>
      <c r="V293" s="56"/>
    </row>
    <row r="294" spans="1:22" ht="24" thickTop="1" thickBot="1">
      <c r="A294" s="478">
        <f>A290+1</f>
        <v>70</v>
      </c>
      <c r="B294" s="111" t="s">
        <v>336</v>
      </c>
      <c r="C294" s="111" t="s">
        <v>338</v>
      </c>
      <c r="D294" s="111" t="s">
        <v>24</v>
      </c>
      <c r="E294" s="428" t="s">
        <v>340</v>
      </c>
      <c r="F294" s="428"/>
      <c r="G294" s="428" t="s">
        <v>332</v>
      </c>
      <c r="H294" s="481"/>
      <c r="I294" s="103"/>
      <c r="J294" s="112" t="s">
        <v>2</v>
      </c>
      <c r="K294" s="113"/>
      <c r="L294" s="113"/>
      <c r="M294" s="114"/>
      <c r="N294" s="2"/>
      <c r="V294" s="56"/>
    </row>
    <row r="295" spans="1:22" ht="13.5" thickBot="1">
      <c r="A295" s="479"/>
      <c r="B295" s="115"/>
      <c r="C295" s="115"/>
      <c r="D295" s="116"/>
      <c r="E295" s="115"/>
      <c r="F295" s="115"/>
      <c r="G295" s="416"/>
      <c r="H295" s="482"/>
      <c r="I295" s="483"/>
      <c r="J295" s="117" t="s">
        <v>2</v>
      </c>
      <c r="K295" s="117"/>
      <c r="L295" s="117"/>
      <c r="M295" s="127"/>
      <c r="N295" s="2"/>
      <c r="V295" s="56">
        <f>G295</f>
        <v>0</v>
      </c>
    </row>
    <row r="296" spans="1:22" ht="23.25" thickBot="1">
      <c r="A296" s="479"/>
      <c r="B296" s="119" t="s">
        <v>337</v>
      </c>
      <c r="C296" s="119" t="s">
        <v>339</v>
      </c>
      <c r="D296" s="119" t="s">
        <v>23</v>
      </c>
      <c r="E296" s="484" t="s">
        <v>341</v>
      </c>
      <c r="F296" s="484"/>
      <c r="G296" s="419"/>
      <c r="H296" s="420"/>
      <c r="I296" s="421"/>
      <c r="J296" s="120" t="s">
        <v>1</v>
      </c>
      <c r="K296" s="121"/>
      <c r="L296" s="121"/>
      <c r="M296" s="122"/>
      <c r="N296" s="2"/>
      <c r="V296" s="56"/>
    </row>
    <row r="297" spans="1:22" ht="13.5" thickBot="1">
      <c r="A297" s="480"/>
      <c r="B297" s="123"/>
      <c r="C297" s="123"/>
      <c r="D297" s="128"/>
      <c r="E297" s="125" t="s">
        <v>4</v>
      </c>
      <c r="F297" s="126"/>
      <c r="G297" s="425"/>
      <c r="H297" s="426"/>
      <c r="I297" s="427"/>
      <c r="J297" s="120" t="s">
        <v>0</v>
      </c>
      <c r="K297" s="121"/>
      <c r="L297" s="121"/>
      <c r="M297" s="122"/>
      <c r="N297" s="2"/>
      <c r="V297" s="56"/>
    </row>
    <row r="298" spans="1:22" ht="24" thickTop="1" thickBot="1">
      <c r="A298" s="478">
        <f>A294+1</f>
        <v>71</v>
      </c>
      <c r="B298" s="111" t="s">
        <v>336</v>
      </c>
      <c r="C298" s="111" t="s">
        <v>338</v>
      </c>
      <c r="D298" s="111" t="s">
        <v>24</v>
      </c>
      <c r="E298" s="428" t="s">
        <v>340</v>
      </c>
      <c r="F298" s="428"/>
      <c r="G298" s="428" t="s">
        <v>332</v>
      </c>
      <c r="H298" s="481"/>
      <c r="I298" s="103"/>
      <c r="J298" s="112" t="s">
        <v>2</v>
      </c>
      <c r="K298" s="113"/>
      <c r="L298" s="113"/>
      <c r="M298" s="114"/>
      <c r="N298" s="2"/>
      <c r="V298" s="56"/>
    </row>
    <row r="299" spans="1:22" ht="13.5" thickBot="1">
      <c r="A299" s="479"/>
      <c r="B299" s="115"/>
      <c r="C299" s="115"/>
      <c r="D299" s="116"/>
      <c r="E299" s="115"/>
      <c r="F299" s="115"/>
      <c r="G299" s="416"/>
      <c r="H299" s="482"/>
      <c r="I299" s="483"/>
      <c r="J299" s="117" t="s">
        <v>2</v>
      </c>
      <c r="K299" s="117"/>
      <c r="L299" s="117"/>
      <c r="M299" s="127"/>
      <c r="N299" s="2"/>
      <c r="V299" s="56">
        <f>G299</f>
        <v>0</v>
      </c>
    </row>
    <row r="300" spans="1:22" ht="23.25" thickBot="1">
      <c r="A300" s="479"/>
      <c r="B300" s="119" t="s">
        <v>337</v>
      </c>
      <c r="C300" s="119" t="s">
        <v>339</v>
      </c>
      <c r="D300" s="119" t="s">
        <v>23</v>
      </c>
      <c r="E300" s="484" t="s">
        <v>341</v>
      </c>
      <c r="F300" s="484"/>
      <c r="G300" s="419"/>
      <c r="H300" s="420"/>
      <c r="I300" s="421"/>
      <c r="J300" s="120" t="s">
        <v>1</v>
      </c>
      <c r="K300" s="121"/>
      <c r="L300" s="121"/>
      <c r="M300" s="122"/>
      <c r="N300" s="2"/>
      <c r="V300" s="56"/>
    </row>
    <row r="301" spans="1:22" ht="13.5" thickBot="1">
      <c r="A301" s="480"/>
      <c r="B301" s="123"/>
      <c r="C301" s="123"/>
      <c r="D301" s="128"/>
      <c r="E301" s="125" t="s">
        <v>4</v>
      </c>
      <c r="F301" s="126"/>
      <c r="G301" s="425"/>
      <c r="H301" s="426"/>
      <c r="I301" s="427"/>
      <c r="J301" s="120" t="s">
        <v>0</v>
      </c>
      <c r="K301" s="121"/>
      <c r="L301" s="121"/>
      <c r="M301" s="122"/>
      <c r="N301" s="2"/>
      <c r="V301" s="56"/>
    </row>
    <row r="302" spans="1:22" ht="24" thickTop="1" thickBot="1">
      <c r="A302" s="478">
        <f>A298+1</f>
        <v>72</v>
      </c>
      <c r="B302" s="111" t="s">
        <v>336</v>
      </c>
      <c r="C302" s="111" t="s">
        <v>338</v>
      </c>
      <c r="D302" s="111" t="s">
        <v>24</v>
      </c>
      <c r="E302" s="428" t="s">
        <v>340</v>
      </c>
      <c r="F302" s="428"/>
      <c r="G302" s="428" t="s">
        <v>332</v>
      </c>
      <c r="H302" s="481"/>
      <c r="I302" s="103"/>
      <c r="J302" s="112" t="s">
        <v>2</v>
      </c>
      <c r="K302" s="113"/>
      <c r="L302" s="113"/>
      <c r="M302" s="114"/>
      <c r="N302" s="2"/>
      <c r="V302" s="56"/>
    </row>
    <row r="303" spans="1:22" ht="13.5" thickBot="1">
      <c r="A303" s="479"/>
      <c r="B303" s="115"/>
      <c r="C303" s="115"/>
      <c r="D303" s="116"/>
      <c r="E303" s="115"/>
      <c r="F303" s="115"/>
      <c r="G303" s="416"/>
      <c r="H303" s="482"/>
      <c r="I303" s="483"/>
      <c r="J303" s="117" t="s">
        <v>2</v>
      </c>
      <c r="K303" s="117"/>
      <c r="L303" s="117"/>
      <c r="M303" s="127"/>
      <c r="N303" s="2"/>
      <c r="V303" s="56">
        <f>G303</f>
        <v>0</v>
      </c>
    </row>
    <row r="304" spans="1:22" ht="23.25" thickBot="1">
      <c r="A304" s="479"/>
      <c r="B304" s="119" t="s">
        <v>337</v>
      </c>
      <c r="C304" s="119" t="s">
        <v>339</v>
      </c>
      <c r="D304" s="119" t="s">
        <v>23</v>
      </c>
      <c r="E304" s="484" t="s">
        <v>341</v>
      </c>
      <c r="F304" s="484"/>
      <c r="G304" s="419"/>
      <c r="H304" s="420"/>
      <c r="I304" s="421"/>
      <c r="J304" s="120" t="s">
        <v>1</v>
      </c>
      <c r="K304" s="121"/>
      <c r="L304" s="121"/>
      <c r="M304" s="122"/>
      <c r="N304" s="2"/>
      <c r="V304" s="56"/>
    </row>
    <row r="305" spans="1:22" ht="13.5" thickBot="1">
      <c r="A305" s="480"/>
      <c r="B305" s="123"/>
      <c r="C305" s="123"/>
      <c r="D305" s="128"/>
      <c r="E305" s="125" t="s">
        <v>4</v>
      </c>
      <c r="F305" s="126"/>
      <c r="G305" s="425"/>
      <c r="H305" s="426"/>
      <c r="I305" s="427"/>
      <c r="J305" s="120" t="s">
        <v>0</v>
      </c>
      <c r="K305" s="121"/>
      <c r="L305" s="121"/>
      <c r="M305" s="122"/>
      <c r="N305" s="2"/>
      <c r="V305" s="56"/>
    </row>
    <row r="306" spans="1:22" ht="24" thickTop="1" thickBot="1">
      <c r="A306" s="478">
        <f>A302+1</f>
        <v>73</v>
      </c>
      <c r="B306" s="111" t="s">
        <v>336</v>
      </c>
      <c r="C306" s="111" t="s">
        <v>338</v>
      </c>
      <c r="D306" s="111" t="s">
        <v>24</v>
      </c>
      <c r="E306" s="428" t="s">
        <v>340</v>
      </c>
      <c r="F306" s="428"/>
      <c r="G306" s="428" t="s">
        <v>332</v>
      </c>
      <c r="H306" s="481"/>
      <c r="I306" s="103"/>
      <c r="J306" s="112" t="s">
        <v>2</v>
      </c>
      <c r="K306" s="113"/>
      <c r="L306" s="113"/>
      <c r="M306" s="114"/>
      <c r="N306" s="2"/>
      <c r="V306" s="56"/>
    </row>
    <row r="307" spans="1:22" ht="13.5" thickBot="1">
      <c r="A307" s="479"/>
      <c r="B307" s="115"/>
      <c r="C307" s="115"/>
      <c r="D307" s="116"/>
      <c r="E307" s="115"/>
      <c r="F307" s="115"/>
      <c r="G307" s="416"/>
      <c r="H307" s="482"/>
      <c r="I307" s="483"/>
      <c r="J307" s="117" t="s">
        <v>2</v>
      </c>
      <c r="K307" s="117"/>
      <c r="L307" s="117"/>
      <c r="M307" s="127"/>
      <c r="N307" s="2"/>
      <c r="V307" s="56">
        <f>G307</f>
        <v>0</v>
      </c>
    </row>
    <row r="308" spans="1:22" ht="23.25" thickBot="1">
      <c r="A308" s="479"/>
      <c r="B308" s="119" t="s">
        <v>337</v>
      </c>
      <c r="C308" s="119" t="s">
        <v>339</v>
      </c>
      <c r="D308" s="119" t="s">
        <v>23</v>
      </c>
      <c r="E308" s="484" t="s">
        <v>341</v>
      </c>
      <c r="F308" s="484"/>
      <c r="G308" s="419"/>
      <c r="H308" s="420"/>
      <c r="I308" s="421"/>
      <c r="J308" s="120" t="s">
        <v>1</v>
      </c>
      <c r="K308" s="121"/>
      <c r="L308" s="121"/>
      <c r="M308" s="122"/>
      <c r="N308" s="2"/>
      <c r="V308" s="56"/>
    </row>
    <row r="309" spans="1:22" ht="13.5" thickBot="1">
      <c r="A309" s="480"/>
      <c r="B309" s="123"/>
      <c r="C309" s="123"/>
      <c r="D309" s="128"/>
      <c r="E309" s="125" t="s">
        <v>4</v>
      </c>
      <c r="F309" s="126"/>
      <c r="G309" s="425"/>
      <c r="H309" s="426"/>
      <c r="I309" s="427"/>
      <c r="J309" s="120" t="s">
        <v>0</v>
      </c>
      <c r="K309" s="121"/>
      <c r="L309" s="121"/>
      <c r="M309" s="122"/>
      <c r="N309" s="2"/>
      <c r="V309" s="56"/>
    </row>
    <row r="310" spans="1:22" ht="24" thickTop="1" thickBot="1">
      <c r="A310" s="478">
        <f>A306+1</f>
        <v>74</v>
      </c>
      <c r="B310" s="111" t="s">
        <v>336</v>
      </c>
      <c r="C310" s="111" t="s">
        <v>338</v>
      </c>
      <c r="D310" s="111" t="s">
        <v>24</v>
      </c>
      <c r="E310" s="428" t="s">
        <v>340</v>
      </c>
      <c r="F310" s="428"/>
      <c r="G310" s="428" t="s">
        <v>332</v>
      </c>
      <c r="H310" s="481"/>
      <c r="I310" s="103"/>
      <c r="J310" s="112" t="s">
        <v>2</v>
      </c>
      <c r="K310" s="113"/>
      <c r="L310" s="113"/>
      <c r="M310" s="114"/>
      <c r="N310" s="2"/>
      <c r="V310" s="56"/>
    </row>
    <row r="311" spans="1:22" ht="13.5" thickBot="1">
      <c r="A311" s="479"/>
      <c r="B311" s="115"/>
      <c r="C311" s="115"/>
      <c r="D311" s="116"/>
      <c r="E311" s="115"/>
      <c r="F311" s="115"/>
      <c r="G311" s="416"/>
      <c r="H311" s="482"/>
      <c r="I311" s="483"/>
      <c r="J311" s="117" t="s">
        <v>2</v>
      </c>
      <c r="K311" s="117"/>
      <c r="L311" s="117"/>
      <c r="M311" s="127"/>
      <c r="N311" s="2"/>
      <c r="V311" s="56">
        <f>G311</f>
        <v>0</v>
      </c>
    </row>
    <row r="312" spans="1:22" ht="23.25" thickBot="1">
      <c r="A312" s="479"/>
      <c r="B312" s="119" t="s">
        <v>337</v>
      </c>
      <c r="C312" s="119" t="s">
        <v>339</v>
      </c>
      <c r="D312" s="119" t="s">
        <v>23</v>
      </c>
      <c r="E312" s="484" t="s">
        <v>341</v>
      </c>
      <c r="F312" s="484"/>
      <c r="G312" s="419"/>
      <c r="H312" s="420"/>
      <c r="I312" s="421"/>
      <c r="J312" s="120" t="s">
        <v>1</v>
      </c>
      <c r="K312" s="121"/>
      <c r="L312" s="121"/>
      <c r="M312" s="122"/>
      <c r="N312" s="2"/>
      <c r="V312" s="56"/>
    </row>
    <row r="313" spans="1:22" ht="13.5" thickBot="1">
      <c r="A313" s="480"/>
      <c r="B313" s="123"/>
      <c r="C313" s="123"/>
      <c r="D313" s="128"/>
      <c r="E313" s="125" t="s">
        <v>4</v>
      </c>
      <c r="F313" s="126"/>
      <c r="G313" s="425"/>
      <c r="H313" s="426"/>
      <c r="I313" s="427"/>
      <c r="J313" s="120" t="s">
        <v>0</v>
      </c>
      <c r="K313" s="121"/>
      <c r="L313" s="121"/>
      <c r="M313" s="122"/>
      <c r="N313" s="2"/>
      <c r="V313" s="56"/>
    </row>
    <row r="314" spans="1:22" ht="24" thickTop="1" thickBot="1">
      <c r="A314" s="478">
        <f>A310+1</f>
        <v>75</v>
      </c>
      <c r="B314" s="111" t="s">
        <v>336</v>
      </c>
      <c r="C314" s="111" t="s">
        <v>338</v>
      </c>
      <c r="D314" s="111" t="s">
        <v>24</v>
      </c>
      <c r="E314" s="428" t="s">
        <v>340</v>
      </c>
      <c r="F314" s="428"/>
      <c r="G314" s="428" t="s">
        <v>332</v>
      </c>
      <c r="H314" s="481"/>
      <c r="I314" s="103"/>
      <c r="J314" s="112" t="s">
        <v>2</v>
      </c>
      <c r="K314" s="113"/>
      <c r="L314" s="113"/>
      <c r="M314" s="114"/>
      <c r="N314" s="2"/>
      <c r="V314" s="56"/>
    </row>
    <row r="315" spans="1:22" ht="13.5" thickBot="1">
      <c r="A315" s="479"/>
      <c r="B315" s="115"/>
      <c r="C315" s="115"/>
      <c r="D315" s="116"/>
      <c r="E315" s="115"/>
      <c r="F315" s="115"/>
      <c r="G315" s="416"/>
      <c r="H315" s="482"/>
      <c r="I315" s="483"/>
      <c r="J315" s="117" t="s">
        <v>2</v>
      </c>
      <c r="K315" s="117"/>
      <c r="L315" s="117"/>
      <c r="M315" s="127"/>
      <c r="N315" s="2"/>
      <c r="V315" s="56">
        <f>G315</f>
        <v>0</v>
      </c>
    </row>
    <row r="316" spans="1:22" ht="23.25" thickBot="1">
      <c r="A316" s="479"/>
      <c r="B316" s="119" t="s">
        <v>337</v>
      </c>
      <c r="C316" s="119" t="s">
        <v>339</v>
      </c>
      <c r="D316" s="119" t="s">
        <v>23</v>
      </c>
      <c r="E316" s="484" t="s">
        <v>341</v>
      </c>
      <c r="F316" s="484"/>
      <c r="G316" s="419"/>
      <c r="H316" s="420"/>
      <c r="I316" s="421"/>
      <c r="J316" s="120" t="s">
        <v>1</v>
      </c>
      <c r="K316" s="121"/>
      <c r="L316" s="121"/>
      <c r="M316" s="122"/>
      <c r="N316" s="2"/>
      <c r="V316" s="56"/>
    </row>
    <row r="317" spans="1:22" ht="13.5" thickBot="1">
      <c r="A317" s="480"/>
      <c r="B317" s="123"/>
      <c r="C317" s="123"/>
      <c r="D317" s="128"/>
      <c r="E317" s="125" t="s">
        <v>4</v>
      </c>
      <c r="F317" s="126"/>
      <c r="G317" s="425"/>
      <c r="H317" s="426"/>
      <c r="I317" s="427"/>
      <c r="J317" s="120" t="s">
        <v>0</v>
      </c>
      <c r="K317" s="121"/>
      <c r="L317" s="121"/>
      <c r="M317" s="122"/>
      <c r="N317" s="2"/>
      <c r="V317" s="56"/>
    </row>
    <row r="318" spans="1:22" ht="24" thickTop="1" thickBot="1">
      <c r="A318" s="478">
        <f>A314+1</f>
        <v>76</v>
      </c>
      <c r="B318" s="111" t="s">
        <v>336</v>
      </c>
      <c r="C318" s="111" t="s">
        <v>338</v>
      </c>
      <c r="D318" s="111" t="s">
        <v>24</v>
      </c>
      <c r="E318" s="428" t="s">
        <v>340</v>
      </c>
      <c r="F318" s="428"/>
      <c r="G318" s="428" t="s">
        <v>332</v>
      </c>
      <c r="H318" s="481"/>
      <c r="I318" s="103"/>
      <c r="J318" s="112" t="s">
        <v>2</v>
      </c>
      <c r="K318" s="113"/>
      <c r="L318" s="113"/>
      <c r="M318" s="114"/>
      <c r="N318" s="2"/>
      <c r="V318" s="56"/>
    </row>
    <row r="319" spans="1:22" ht="13.5" thickBot="1">
      <c r="A319" s="479"/>
      <c r="B319" s="115"/>
      <c r="C319" s="115"/>
      <c r="D319" s="116"/>
      <c r="E319" s="115"/>
      <c r="F319" s="115"/>
      <c r="G319" s="416"/>
      <c r="H319" s="482"/>
      <c r="I319" s="483"/>
      <c r="J319" s="117" t="s">
        <v>2</v>
      </c>
      <c r="K319" s="117"/>
      <c r="L319" s="117"/>
      <c r="M319" s="127"/>
      <c r="N319" s="2"/>
      <c r="V319" s="56">
        <f>G319</f>
        <v>0</v>
      </c>
    </row>
    <row r="320" spans="1:22" ht="23.25" thickBot="1">
      <c r="A320" s="479"/>
      <c r="B320" s="119" t="s">
        <v>337</v>
      </c>
      <c r="C320" s="119" t="s">
        <v>339</v>
      </c>
      <c r="D320" s="119" t="s">
        <v>23</v>
      </c>
      <c r="E320" s="484" t="s">
        <v>341</v>
      </c>
      <c r="F320" s="484"/>
      <c r="G320" s="419"/>
      <c r="H320" s="420"/>
      <c r="I320" s="421"/>
      <c r="J320" s="120" t="s">
        <v>1</v>
      </c>
      <c r="K320" s="121"/>
      <c r="L320" s="121"/>
      <c r="M320" s="122"/>
      <c r="N320" s="2"/>
      <c r="V320" s="56"/>
    </row>
    <row r="321" spans="1:22" ht="13.5" thickBot="1">
      <c r="A321" s="480"/>
      <c r="B321" s="123"/>
      <c r="C321" s="123"/>
      <c r="D321" s="128"/>
      <c r="E321" s="125" t="s">
        <v>4</v>
      </c>
      <c r="F321" s="126"/>
      <c r="G321" s="425"/>
      <c r="H321" s="426"/>
      <c r="I321" s="427"/>
      <c r="J321" s="120" t="s">
        <v>0</v>
      </c>
      <c r="K321" s="121"/>
      <c r="L321" s="121"/>
      <c r="M321" s="122"/>
      <c r="N321" s="2"/>
      <c r="V321" s="56"/>
    </row>
    <row r="322" spans="1:22" ht="24" thickTop="1" thickBot="1">
      <c r="A322" s="478">
        <f>A318+1</f>
        <v>77</v>
      </c>
      <c r="B322" s="111" t="s">
        <v>336</v>
      </c>
      <c r="C322" s="111" t="s">
        <v>338</v>
      </c>
      <c r="D322" s="111" t="s">
        <v>24</v>
      </c>
      <c r="E322" s="428" t="s">
        <v>340</v>
      </c>
      <c r="F322" s="428"/>
      <c r="G322" s="428" t="s">
        <v>332</v>
      </c>
      <c r="H322" s="481"/>
      <c r="I322" s="103"/>
      <c r="J322" s="112" t="s">
        <v>2</v>
      </c>
      <c r="K322" s="113"/>
      <c r="L322" s="113"/>
      <c r="M322" s="114"/>
      <c r="N322" s="2"/>
      <c r="V322" s="56"/>
    </row>
    <row r="323" spans="1:22" ht="13.5" thickBot="1">
      <c r="A323" s="479"/>
      <c r="B323" s="115"/>
      <c r="C323" s="115"/>
      <c r="D323" s="116"/>
      <c r="E323" s="115"/>
      <c r="F323" s="115"/>
      <c r="G323" s="416"/>
      <c r="H323" s="482"/>
      <c r="I323" s="483"/>
      <c r="J323" s="117" t="s">
        <v>2</v>
      </c>
      <c r="K323" s="117"/>
      <c r="L323" s="117"/>
      <c r="M323" s="127"/>
      <c r="N323" s="2"/>
      <c r="V323" s="56">
        <f>G323</f>
        <v>0</v>
      </c>
    </row>
    <row r="324" spans="1:22" ht="23.25" thickBot="1">
      <c r="A324" s="479"/>
      <c r="B324" s="119" t="s">
        <v>337</v>
      </c>
      <c r="C324" s="119" t="s">
        <v>339</v>
      </c>
      <c r="D324" s="119" t="s">
        <v>23</v>
      </c>
      <c r="E324" s="484" t="s">
        <v>341</v>
      </c>
      <c r="F324" s="484"/>
      <c r="G324" s="419"/>
      <c r="H324" s="420"/>
      <c r="I324" s="421"/>
      <c r="J324" s="120" t="s">
        <v>1</v>
      </c>
      <c r="K324" s="121"/>
      <c r="L324" s="121"/>
      <c r="M324" s="122"/>
      <c r="N324" s="2"/>
      <c r="V324" s="56"/>
    </row>
    <row r="325" spans="1:22" ht="13.5" thickBot="1">
      <c r="A325" s="480"/>
      <c r="B325" s="123"/>
      <c r="C325" s="123"/>
      <c r="D325" s="128"/>
      <c r="E325" s="125" t="s">
        <v>4</v>
      </c>
      <c r="F325" s="126"/>
      <c r="G325" s="425"/>
      <c r="H325" s="426"/>
      <c r="I325" s="427"/>
      <c r="J325" s="120" t="s">
        <v>0</v>
      </c>
      <c r="K325" s="121"/>
      <c r="L325" s="121"/>
      <c r="M325" s="122"/>
      <c r="N325" s="2"/>
      <c r="V325" s="56"/>
    </row>
    <row r="326" spans="1:22" ht="24" thickTop="1" thickBot="1">
      <c r="A326" s="478">
        <f>A322+1</f>
        <v>78</v>
      </c>
      <c r="B326" s="111" t="s">
        <v>336</v>
      </c>
      <c r="C326" s="111" t="s">
        <v>338</v>
      </c>
      <c r="D326" s="111" t="s">
        <v>24</v>
      </c>
      <c r="E326" s="428" t="s">
        <v>340</v>
      </c>
      <c r="F326" s="428"/>
      <c r="G326" s="428" t="s">
        <v>332</v>
      </c>
      <c r="H326" s="481"/>
      <c r="I326" s="103"/>
      <c r="J326" s="112" t="s">
        <v>2</v>
      </c>
      <c r="K326" s="113"/>
      <c r="L326" s="113"/>
      <c r="M326" s="114"/>
      <c r="N326" s="2"/>
      <c r="V326" s="56"/>
    </row>
    <row r="327" spans="1:22" ht="13.5" thickBot="1">
      <c r="A327" s="479"/>
      <c r="B327" s="115"/>
      <c r="C327" s="115"/>
      <c r="D327" s="116"/>
      <c r="E327" s="115"/>
      <c r="F327" s="115"/>
      <c r="G327" s="416"/>
      <c r="H327" s="482"/>
      <c r="I327" s="483"/>
      <c r="J327" s="117" t="s">
        <v>2</v>
      </c>
      <c r="K327" s="117"/>
      <c r="L327" s="117"/>
      <c r="M327" s="127"/>
      <c r="N327" s="2"/>
      <c r="V327" s="56">
        <f>G327</f>
        <v>0</v>
      </c>
    </row>
    <row r="328" spans="1:22" ht="23.25" thickBot="1">
      <c r="A328" s="479"/>
      <c r="B328" s="119" t="s">
        <v>337</v>
      </c>
      <c r="C328" s="119" t="s">
        <v>339</v>
      </c>
      <c r="D328" s="119" t="s">
        <v>23</v>
      </c>
      <c r="E328" s="484" t="s">
        <v>341</v>
      </c>
      <c r="F328" s="484"/>
      <c r="G328" s="419"/>
      <c r="H328" s="420"/>
      <c r="I328" s="421"/>
      <c r="J328" s="120" t="s">
        <v>1</v>
      </c>
      <c r="K328" s="121"/>
      <c r="L328" s="121"/>
      <c r="M328" s="122"/>
      <c r="N328" s="2"/>
      <c r="V328" s="56"/>
    </row>
    <row r="329" spans="1:22" ht="13.5" thickBot="1">
      <c r="A329" s="480"/>
      <c r="B329" s="123"/>
      <c r="C329" s="123"/>
      <c r="D329" s="128"/>
      <c r="E329" s="125" t="s">
        <v>4</v>
      </c>
      <c r="F329" s="126"/>
      <c r="G329" s="425"/>
      <c r="H329" s="426"/>
      <c r="I329" s="427"/>
      <c r="J329" s="120" t="s">
        <v>0</v>
      </c>
      <c r="K329" s="121"/>
      <c r="L329" s="121"/>
      <c r="M329" s="122"/>
      <c r="N329" s="2"/>
      <c r="V329" s="56"/>
    </row>
    <row r="330" spans="1:22" ht="24" thickTop="1" thickBot="1">
      <c r="A330" s="478">
        <f>A326+1</f>
        <v>79</v>
      </c>
      <c r="B330" s="111" t="s">
        <v>336</v>
      </c>
      <c r="C330" s="111" t="s">
        <v>338</v>
      </c>
      <c r="D330" s="111" t="s">
        <v>24</v>
      </c>
      <c r="E330" s="428" t="s">
        <v>340</v>
      </c>
      <c r="F330" s="428"/>
      <c r="G330" s="428" t="s">
        <v>332</v>
      </c>
      <c r="H330" s="481"/>
      <c r="I330" s="103"/>
      <c r="J330" s="112" t="s">
        <v>2</v>
      </c>
      <c r="K330" s="113"/>
      <c r="L330" s="113"/>
      <c r="M330" s="114"/>
      <c r="N330" s="2"/>
      <c r="V330" s="56"/>
    </row>
    <row r="331" spans="1:22" ht="13.5" thickBot="1">
      <c r="A331" s="479"/>
      <c r="B331" s="115"/>
      <c r="C331" s="115"/>
      <c r="D331" s="116"/>
      <c r="E331" s="115"/>
      <c r="F331" s="115"/>
      <c r="G331" s="416"/>
      <c r="H331" s="482"/>
      <c r="I331" s="483"/>
      <c r="J331" s="117" t="s">
        <v>2</v>
      </c>
      <c r="K331" s="117"/>
      <c r="L331" s="117"/>
      <c r="M331" s="127"/>
      <c r="N331" s="2"/>
      <c r="V331" s="56">
        <f>G331</f>
        <v>0</v>
      </c>
    </row>
    <row r="332" spans="1:22" ht="23.25" thickBot="1">
      <c r="A332" s="479"/>
      <c r="B332" s="119" t="s">
        <v>337</v>
      </c>
      <c r="C332" s="119" t="s">
        <v>339</v>
      </c>
      <c r="D332" s="119" t="s">
        <v>23</v>
      </c>
      <c r="E332" s="484" t="s">
        <v>341</v>
      </c>
      <c r="F332" s="484"/>
      <c r="G332" s="419"/>
      <c r="H332" s="420"/>
      <c r="I332" s="421"/>
      <c r="J332" s="120" t="s">
        <v>1</v>
      </c>
      <c r="K332" s="121"/>
      <c r="L332" s="121"/>
      <c r="M332" s="122"/>
      <c r="N332" s="2"/>
      <c r="V332" s="56"/>
    </row>
    <row r="333" spans="1:22" ht="13.5" thickBot="1">
      <c r="A333" s="480"/>
      <c r="B333" s="123"/>
      <c r="C333" s="123"/>
      <c r="D333" s="128"/>
      <c r="E333" s="125" t="s">
        <v>4</v>
      </c>
      <c r="F333" s="126"/>
      <c r="G333" s="425"/>
      <c r="H333" s="426"/>
      <c r="I333" s="427"/>
      <c r="J333" s="120" t="s">
        <v>0</v>
      </c>
      <c r="K333" s="121"/>
      <c r="L333" s="121"/>
      <c r="M333" s="122"/>
      <c r="N333" s="2"/>
      <c r="V333" s="56"/>
    </row>
    <row r="334" spans="1:22" ht="24" thickTop="1" thickBot="1">
      <c r="A334" s="478">
        <f>A330+1</f>
        <v>80</v>
      </c>
      <c r="B334" s="111" t="s">
        <v>336</v>
      </c>
      <c r="C334" s="111" t="s">
        <v>338</v>
      </c>
      <c r="D334" s="111" t="s">
        <v>24</v>
      </c>
      <c r="E334" s="428" t="s">
        <v>340</v>
      </c>
      <c r="F334" s="428"/>
      <c r="G334" s="428" t="s">
        <v>332</v>
      </c>
      <c r="H334" s="481"/>
      <c r="I334" s="103"/>
      <c r="J334" s="112" t="s">
        <v>2</v>
      </c>
      <c r="K334" s="113"/>
      <c r="L334" s="113"/>
      <c r="M334" s="114"/>
      <c r="N334" s="2"/>
      <c r="V334" s="56"/>
    </row>
    <row r="335" spans="1:22" ht="13.5" thickBot="1">
      <c r="A335" s="479"/>
      <c r="B335" s="115"/>
      <c r="C335" s="115"/>
      <c r="D335" s="116"/>
      <c r="E335" s="115"/>
      <c r="F335" s="115"/>
      <c r="G335" s="416"/>
      <c r="H335" s="482"/>
      <c r="I335" s="483"/>
      <c r="J335" s="117" t="s">
        <v>2</v>
      </c>
      <c r="K335" s="117"/>
      <c r="L335" s="117"/>
      <c r="M335" s="127"/>
      <c r="N335" s="2"/>
      <c r="V335" s="56">
        <f>G335</f>
        <v>0</v>
      </c>
    </row>
    <row r="336" spans="1:22" ht="23.25" thickBot="1">
      <c r="A336" s="479"/>
      <c r="B336" s="119" t="s">
        <v>337</v>
      </c>
      <c r="C336" s="119" t="s">
        <v>339</v>
      </c>
      <c r="D336" s="119" t="s">
        <v>23</v>
      </c>
      <c r="E336" s="484" t="s">
        <v>341</v>
      </c>
      <c r="F336" s="484"/>
      <c r="G336" s="419"/>
      <c r="H336" s="420"/>
      <c r="I336" s="421"/>
      <c r="J336" s="120" t="s">
        <v>1</v>
      </c>
      <c r="K336" s="121"/>
      <c r="L336" s="121"/>
      <c r="M336" s="122"/>
      <c r="N336" s="2"/>
      <c r="V336" s="56"/>
    </row>
    <row r="337" spans="1:22" ht="13.5" thickBot="1">
      <c r="A337" s="480"/>
      <c r="B337" s="123"/>
      <c r="C337" s="123"/>
      <c r="D337" s="128"/>
      <c r="E337" s="125" t="s">
        <v>4</v>
      </c>
      <c r="F337" s="126"/>
      <c r="G337" s="425"/>
      <c r="H337" s="426"/>
      <c r="I337" s="427"/>
      <c r="J337" s="120" t="s">
        <v>0</v>
      </c>
      <c r="K337" s="121"/>
      <c r="L337" s="121"/>
      <c r="M337" s="122"/>
      <c r="N337" s="2"/>
      <c r="V337" s="56"/>
    </row>
    <row r="338" spans="1:22" ht="24" thickTop="1" thickBot="1">
      <c r="A338" s="478">
        <f>A334+1</f>
        <v>81</v>
      </c>
      <c r="B338" s="111" t="s">
        <v>336</v>
      </c>
      <c r="C338" s="111" t="s">
        <v>338</v>
      </c>
      <c r="D338" s="111" t="s">
        <v>24</v>
      </c>
      <c r="E338" s="428" t="s">
        <v>340</v>
      </c>
      <c r="F338" s="428"/>
      <c r="G338" s="428" t="s">
        <v>332</v>
      </c>
      <c r="H338" s="481"/>
      <c r="I338" s="103"/>
      <c r="J338" s="112" t="s">
        <v>2</v>
      </c>
      <c r="K338" s="113"/>
      <c r="L338" s="113"/>
      <c r="M338" s="114"/>
      <c r="N338" s="2"/>
      <c r="V338" s="56"/>
    </row>
    <row r="339" spans="1:22" ht="13.5" thickBot="1">
      <c r="A339" s="479"/>
      <c r="B339" s="115"/>
      <c r="C339" s="115"/>
      <c r="D339" s="116"/>
      <c r="E339" s="115"/>
      <c r="F339" s="115"/>
      <c r="G339" s="416"/>
      <c r="H339" s="482"/>
      <c r="I339" s="483"/>
      <c r="J339" s="117" t="s">
        <v>2</v>
      </c>
      <c r="K339" s="117"/>
      <c r="L339" s="117"/>
      <c r="M339" s="127"/>
      <c r="N339" s="2"/>
      <c r="V339" s="56">
        <f>G339</f>
        <v>0</v>
      </c>
    </row>
    <row r="340" spans="1:22" ht="23.25" thickBot="1">
      <c r="A340" s="479"/>
      <c r="B340" s="119" t="s">
        <v>337</v>
      </c>
      <c r="C340" s="119" t="s">
        <v>339</v>
      </c>
      <c r="D340" s="119" t="s">
        <v>23</v>
      </c>
      <c r="E340" s="484" t="s">
        <v>341</v>
      </c>
      <c r="F340" s="484"/>
      <c r="G340" s="419"/>
      <c r="H340" s="420"/>
      <c r="I340" s="421"/>
      <c r="J340" s="120" t="s">
        <v>1</v>
      </c>
      <c r="K340" s="121"/>
      <c r="L340" s="121"/>
      <c r="M340" s="122"/>
      <c r="N340" s="2"/>
      <c r="V340" s="56"/>
    </row>
    <row r="341" spans="1:22" ht="13.5" thickBot="1">
      <c r="A341" s="480"/>
      <c r="B341" s="123"/>
      <c r="C341" s="123"/>
      <c r="D341" s="128"/>
      <c r="E341" s="125" t="s">
        <v>4</v>
      </c>
      <c r="F341" s="126"/>
      <c r="G341" s="425"/>
      <c r="H341" s="426"/>
      <c r="I341" s="427"/>
      <c r="J341" s="120" t="s">
        <v>0</v>
      </c>
      <c r="K341" s="121"/>
      <c r="L341" s="121"/>
      <c r="M341" s="122"/>
      <c r="N341" s="2"/>
      <c r="V341" s="56"/>
    </row>
    <row r="342" spans="1:22" ht="24" thickTop="1" thickBot="1">
      <c r="A342" s="478">
        <f>A338+1</f>
        <v>82</v>
      </c>
      <c r="B342" s="111" t="s">
        <v>336</v>
      </c>
      <c r="C342" s="111" t="s">
        <v>338</v>
      </c>
      <c r="D342" s="111" t="s">
        <v>24</v>
      </c>
      <c r="E342" s="428" t="s">
        <v>340</v>
      </c>
      <c r="F342" s="428"/>
      <c r="G342" s="428" t="s">
        <v>332</v>
      </c>
      <c r="H342" s="481"/>
      <c r="I342" s="103"/>
      <c r="J342" s="112" t="s">
        <v>2</v>
      </c>
      <c r="K342" s="113"/>
      <c r="L342" s="113"/>
      <c r="M342" s="114"/>
      <c r="N342" s="2"/>
      <c r="V342" s="56"/>
    </row>
    <row r="343" spans="1:22" ht="13.5" thickBot="1">
      <c r="A343" s="479"/>
      <c r="B343" s="115"/>
      <c r="C343" s="115"/>
      <c r="D343" s="116"/>
      <c r="E343" s="115"/>
      <c r="F343" s="115"/>
      <c r="G343" s="416"/>
      <c r="H343" s="482"/>
      <c r="I343" s="483"/>
      <c r="J343" s="117" t="s">
        <v>2</v>
      </c>
      <c r="K343" s="117"/>
      <c r="L343" s="117"/>
      <c r="M343" s="127"/>
      <c r="N343" s="2"/>
      <c r="V343" s="56">
        <f>G343</f>
        <v>0</v>
      </c>
    </row>
    <row r="344" spans="1:22" ht="23.25" thickBot="1">
      <c r="A344" s="479"/>
      <c r="B344" s="119" t="s">
        <v>337</v>
      </c>
      <c r="C344" s="119" t="s">
        <v>339</v>
      </c>
      <c r="D344" s="119" t="s">
        <v>23</v>
      </c>
      <c r="E344" s="484" t="s">
        <v>341</v>
      </c>
      <c r="F344" s="484"/>
      <c r="G344" s="419"/>
      <c r="H344" s="420"/>
      <c r="I344" s="421"/>
      <c r="J344" s="120" t="s">
        <v>1</v>
      </c>
      <c r="K344" s="121"/>
      <c r="L344" s="121"/>
      <c r="M344" s="122"/>
      <c r="N344" s="2"/>
      <c r="V344" s="56"/>
    </row>
    <row r="345" spans="1:22" ht="13.5" thickBot="1">
      <c r="A345" s="480"/>
      <c r="B345" s="123"/>
      <c r="C345" s="123"/>
      <c r="D345" s="128"/>
      <c r="E345" s="125" t="s">
        <v>4</v>
      </c>
      <c r="F345" s="126"/>
      <c r="G345" s="425"/>
      <c r="H345" s="426"/>
      <c r="I345" s="427"/>
      <c r="J345" s="120" t="s">
        <v>0</v>
      </c>
      <c r="K345" s="121"/>
      <c r="L345" s="121"/>
      <c r="M345" s="122"/>
      <c r="N345" s="2"/>
      <c r="V345" s="56"/>
    </row>
    <row r="346" spans="1:22" ht="24" thickTop="1" thickBot="1">
      <c r="A346" s="478">
        <f>A342+1</f>
        <v>83</v>
      </c>
      <c r="B346" s="111" t="s">
        <v>336</v>
      </c>
      <c r="C346" s="111" t="s">
        <v>338</v>
      </c>
      <c r="D346" s="111" t="s">
        <v>24</v>
      </c>
      <c r="E346" s="428" t="s">
        <v>340</v>
      </c>
      <c r="F346" s="428"/>
      <c r="G346" s="428" t="s">
        <v>332</v>
      </c>
      <c r="H346" s="481"/>
      <c r="I346" s="103"/>
      <c r="J346" s="112" t="s">
        <v>2</v>
      </c>
      <c r="K346" s="113"/>
      <c r="L346" s="113"/>
      <c r="M346" s="114"/>
      <c r="N346" s="2"/>
      <c r="V346" s="56"/>
    </row>
    <row r="347" spans="1:22" ht="13.5" thickBot="1">
      <c r="A347" s="479"/>
      <c r="B347" s="115"/>
      <c r="C347" s="115"/>
      <c r="D347" s="116"/>
      <c r="E347" s="115"/>
      <c r="F347" s="115"/>
      <c r="G347" s="416"/>
      <c r="H347" s="482"/>
      <c r="I347" s="483"/>
      <c r="J347" s="117" t="s">
        <v>2</v>
      </c>
      <c r="K347" s="117"/>
      <c r="L347" s="117"/>
      <c r="M347" s="127"/>
      <c r="N347" s="2"/>
      <c r="V347" s="56">
        <f>G347</f>
        <v>0</v>
      </c>
    </row>
    <row r="348" spans="1:22" ht="23.25" thickBot="1">
      <c r="A348" s="479"/>
      <c r="B348" s="119" t="s">
        <v>337</v>
      </c>
      <c r="C348" s="119" t="s">
        <v>339</v>
      </c>
      <c r="D348" s="119" t="s">
        <v>23</v>
      </c>
      <c r="E348" s="484" t="s">
        <v>341</v>
      </c>
      <c r="F348" s="484"/>
      <c r="G348" s="419"/>
      <c r="H348" s="420"/>
      <c r="I348" s="421"/>
      <c r="J348" s="120" t="s">
        <v>1</v>
      </c>
      <c r="K348" s="121"/>
      <c r="L348" s="121"/>
      <c r="M348" s="122"/>
      <c r="N348" s="2"/>
      <c r="V348" s="56"/>
    </row>
    <row r="349" spans="1:22" ht="13.5" thickBot="1">
      <c r="A349" s="480"/>
      <c r="B349" s="123"/>
      <c r="C349" s="123"/>
      <c r="D349" s="128"/>
      <c r="E349" s="125" t="s">
        <v>4</v>
      </c>
      <c r="F349" s="126"/>
      <c r="G349" s="425"/>
      <c r="H349" s="426"/>
      <c r="I349" s="427"/>
      <c r="J349" s="120" t="s">
        <v>0</v>
      </c>
      <c r="K349" s="121"/>
      <c r="L349" s="121"/>
      <c r="M349" s="122"/>
      <c r="N349" s="2"/>
      <c r="V349" s="56"/>
    </row>
    <row r="350" spans="1:22" ht="24" thickTop="1" thickBot="1">
      <c r="A350" s="478">
        <f>A346+1</f>
        <v>84</v>
      </c>
      <c r="B350" s="111" t="s">
        <v>336</v>
      </c>
      <c r="C350" s="111" t="s">
        <v>338</v>
      </c>
      <c r="D350" s="111" t="s">
        <v>24</v>
      </c>
      <c r="E350" s="428" t="s">
        <v>340</v>
      </c>
      <c r="F350" s="428"/>
      <c r="G350" s="428" t="s">
        <v>332</v>
      </c>
      <c r="H350" s="481"/>
      <c r="I350" s="103"/>
      <c r="J350" s="112" t="s">
        <v>2</v>
      </c>
      <c r="K350" s="113"/>
      <c r="L350" s="113"/>
      <c r="M350" s="114"/>
      <c r="N350" s="2"/>
      <c r="V350" s="56"/>
    </row>
    <row r="351" spans="1:22" ht="13.5" thickBot="1">
      <c r="A351" s="479"/>
      <c r="B351" s="115"/>
      <c r="C351" s="115"/>
      <c r="D351" s="116"/>
      <c r="E351" s="115"/>
      <c r="F351" s="115"/>
      <c r="G351" s="416"/>
      <c r="H351" s="482"/>
      <c r="I351" s="483"/>
      <c r="J351" s="117" t="s">
        <v>2</v>
      </c>
      <c r="K351" s="117"/>
      <c r="L351" s="117"/>
      <c r="M351" s="127"/>
      <c r="N351" s="2"/>
      <c r="V351" s="56">
        <f>G351</f>
        <v>0</v>
      </c>
    </row>
    <row r="352" spans="1:22" ht="23.25" thickBot="1">
      <c r="A352" s="479"/>
      <c r="B352" s="119" t="s">
        <v>337</v>
      </c>
      <c r="C352" s="119" t="s">
        <v>339</v>
      </c>
      <c r="D352" s="119" t="s">
        <v>23</v>
      </c>
      <c r="E352" s="484" t="s">
        <v>341</v>
      </c>
      <c r="F352" s="484"/>
      <c r="G352" s="419"/>
      <c r="H352" s="420"/>
      <c r="I352" s="421"/>
      <c r="J352" s="120" t="s">
        <v>1</v>
      </c>
      <c r="K352" s="121"/>
      <c r="L352" s="121"/>
      <c r="M352" s="122"/>
      <c r="N352" s="2"/>
      <c r="V352" s="56"/>
    </row>
    <row r="353" spans="1:22" ht="13.5" thickBot="1">
      <c r="A353" s="480"/>
      <c r="B353" s="123"/>
      <c r="C353" s="123"/>
      <c r="D353" s="128"/>
      <c r="E353" s="125" t="s">
        <v>4</v>
      </c>
      <c r="F353" s="126"/>
      <c r="G353" s="425"/>
      <c r="H353" s="426"/>
      <c r="I353" s="427"/>
      <c r="J353" s="120" t="s">
        <v>0</v>
      </c>
      <c r="K353" s="121"/>
      <c r="L353" s="121"/>
      <c r="M353" s="122"/>
      <c r="N353" s="2"/>
      <c r="V353" s="56"/>
    </row>
    <row r="354" spans="1:22" ht="24" thickTop="1" thickBot="1">
      <c r="A354" s="478">
        <f>A350+1</f>
        <v>85</v>
      </c>
      <c r="B354" s="111" t="s">
        <v>336</v>
      </c>
      <c r="C354" s="111" t="s">
        <v>338</v>
      </c>
      <c r="D354" s="111" t="s">
        <v>24</v>
      </c>
      <c r="E354" s="428" t="s">
        <v>340</v>
      </c>
      <c r="F354" s="428"/>
      <c r="G354" s="428" t="s">
        <v>332</v>
      </c>
      <c r="H354" s="481"/>
      <c r="I354" s="103"/>
      <c r="J354" s="112" t="s">
        <v>2</v>
      </c>
      <c r="K354" s="113"/>
      <c r="L354" s="113"/>
      <c r="M354" s="114"/>
      <c r="N354" s="2"/>
      <c r="V354" s="56"/>
    </row>
    <row r="355" spans="1:22" ht="13.5" thickBot="1">
      <c r="A355" s="479"/>
      <c r="B355" s="115"/>
      <c r="C355" s="115"/>
      <c r="D355" s="116"/>
      <c r="E355" s="115"/>
      <c r="F355" s="115"/>
      <c r="G355" s="416"/>
      <c r="H355" s="482"/>
      <c r="I355" s="483"/>
      <c r="J355" s="117" t="s">
        <v>2</v>
      </c>
      <c r="K355" s="117"/>
      <c r="L355" s="117"/>
      <c r="M355" s="127"/>
      <c r="N355" s="2"/>
      <c r="V355" s="56">
        <f>G355</f>
        <v>0</v>
      </c>
    </row>
    <row r="356" spans="1:22" ht="23.25" thickBot="1">
      <c r="A356" s="479"/>
      <c r="B356" s="119" t="s">
        <v>337</v>
      </c>
      <c r="C356" s="119" t="s">
        <v>339</v>
      </c>
      <c r="D356" s="119" t="s">
        <v>23</v>
      </c>
      <c r="E356" s="484" t="s">
        <v>341</v>
      </c>
      <c r="F356" s="484"/>
      <c r="G356" s="419"/>
      <c r="H356" s="420"/>
      <c r="I356" s="421"/>
      <c r="J356" s="120" t="s">
        <v>1</v>
      </c>
      <c r="K356" s="121"/>
      <c r="L356" s="121"/>
      <c r="M356" s="122"/>
      <c r="N356" s="2"/>
      <c r="V356" s="56"/>
    </row>
    <row r="357" spans="1:22" ht="13.5" thickBot="1">
      <c r="A357" s="480"/>
      <c r="B357" s="123"/>
      <c r="C357" s="123"/>
      <c r="D357" s="128"/>
      <c r="E357" s="125" t="s">
        <v>4</v>
      </c>
      <c r="F357" s="126"/>
      <c r="G357" s="425"/>
      <c r="H357" s="426"/>
      <c r="I357" s="427"/>
      <c r="J357" s="120" t="s">
        <v>0</v>
      </c>
      <c r="K357" s="121"/>
      <c r="L357" s="121"/>
      <c r="M357" s="122"/>
      <c r="N357" s="2"/>
      <c r="V357" s="56"/>
    </row>
    <row r="358" spans="1:22" ht="24" thickTop="1" thickBot="1">
      <c r="A358" s="478">
        <f>A354+1</f>
        <v>86</v>
      </c>
      <c r="B358" s="111" t="s">
        <v>336</v>
      </c>
      <c r="C358" s="111" t="s">
        <v>338</v>
      </c>
      <c r="D358" s="111" t="s">
        <v>24</v>
      </c>
      <c r="E358" s="428" t="s">
        <v>340</v>
      </c>
      <c r="F358" s="428"/>
      <c r="G358" s="428" t="s">
        <v>332</v>
      </c>
      <c r="H358" s="481"/>
      <c r="I358" s="103"/>
      <c r="J358" s="112" t="s">
        <v>2</v>
      </c>
      <c r="K358" s="113"/>
      <c r="L358" s="113"/>
      <c r="M358" s="114"/>
      <c r="N358" s="2"/>
      <c r="V358" s="56"/>
    </row>
    <row r="359" spans="1:22" ht="13.5" thickBot="1">
      <c r="A359" s="479"/>
      <c r="B359" s="115"/>
      <c r="C359" s="115"/>
      <c r="D359" s="116"/>
      <c r="E359" s="115"/>
      <c r="F359" s="115"/>
      <c r="G359" s="416"/>
      <c r="H359" s="482"/>
      <c r="I359" s="483"/>
      <c r="J359" s="117" t="s">
        <v>2</v>
      </c>
      <c r="K359" s="117"/>
      <c r="L359" s="117"/>
      <c r="M359" s="127"/>
      <c r="N359" s="2"/>
      <c r="V359" s="56">
        <f>G359</f>
        <v>0</v>
      </c>
    </row>
    <row r="360" spans="1:22" ht="23.25" thickBot="1">
      <c r="A360" s="479"/>
      <c r="B360" s="119" t="s">
        <v>337</v>
      </c>
      <c r="C360" s="119" t="s">
        <v>339</v>
      </c>
      <c r="D360" s="119" t="s">
        <v>23</v>
      </c>
      <c r="E360" s="484" t="s">
        <v>341</v>
      </c>
      <c r="F360" s="484"/>
      <c r="G360" s="419"/>
      <c r="H360" s="420"/>
      <c r="I360" s="421"/>
      <c r="J360" s="120" t="s">
        <v>1</v>
      </c>
      <c r="K360" s="121"/>
      <c r="L360" s="121"/>
      <c r="M360" s="122"/>
      <c r="N360" s="2"/>
      <c r="V360" s="56"/>
    </row>
    <row r="361" spans="1:22" ht="13.5" thickBot="1">
      <c r="A361" s="480"/>
      <c r="B361" s="123"/>
      <c r="C361" s="123"/>
      <c r="D361" s="128"/>
      <c r="E361" s="125" t="s">
        <v>4</v>
      </c>
      <c r="F361" s="126"/>
      <c r="G361" s="425"/>
      <c r="H361" s="426"/>
      <c r="I361" s="427"/>
      <c r="J361" s="120" t="s">
        <v>0</v>
      </c>
      <c r="K361" s="121"/>
      <c r="L361" s="121"/>
      <c r="M361" s="122"/>
      <c r="N361" s="2"/>
      <c r="V361" s="56"/>
    </row>
    <row r="362" spans="1:22" ht="24" thickTop="1" thickBot="1">
      <c r="A362" s="478">
        <f>A358+1</f>
        <v>87</v>
      </c>
      <c r="B362" s="111" t="s">
        <v>336</v>
      </c>
      <c r="C362" s="111" t="s">
        <v>338</v>
      </c>
      <c r="D362" s="111" t="s">
        <v>24</v>
      </c>
      <c r="E362" s="428" t="s">
        <v>340</v>
      </c>
      <c r="F362" s="428"/>
      <c r="G362" s="428" t="s">
        <v>332</v>
      </c>
      <c r="H362" s="481"/>
      <c r="I362" s="103"/>
      <c r="J362" s="112" t="s">
        <v>2</v>
      </c>
      <c r="K362" s="113"/>
      <c r="L362" s="113"/>
      <c r="M362" s="114"/>
      <c r="N362" s="2"/>
      <c r="V362" s="56"/>
    </row>
    <row r="363" spans="1:22" ht="13.5" thickBot="1">
      <c r="A363" s="479"/>
      <c r="B363" s="115"/>
      <c r="C363" s="115"/>
      <c r="D363" s="116"/>
      <c r="E363" s="115"/>
      <c r="F363" s="115"/>
      <c r="G363" s="416"/>
      <c r="H363" s="482"/>
      <c r="I363" s="483"/>
      <c r="J363" s="117" t="s">
        <v>2</v>
      </c>
      <c r="K363" s="117"/>
      <c r="L363" s="117"/>
      <c r="M363" s="127"/>
      <c r="N363" s="2"/>
      <c r="V363" s="56">
        <f>G363</f>
        <v>0</v>
      </c>
    </row>
    <row r="364" spans="1:22" ht="23.25" thickBot="1">
      <c r="A364" s="479"/>
      <c r="B364" s="119" t="s">
        <v>337</v>
      </c>
      <c r="C364" s="119" t="s">
        <v>339</v>
      </c>
      <c r="D364" s="119" t="s">
        <v>23</v>
      </c>
      <c r="E364" s="484" t="s">
        <v>341</v>
      </c>
      <c r="F364" s="484"/>
      <c r="G364" s="419"/>
      <c r="H364" s="420"/>
      <c r="I364" s="421"/>
      <c r="J364" s="120" t="s">
        <v>1</v>
      </c>
      <c r="K364" s="121"/>
      <c r="L364" s="121"/>
      <c r="M364" s="122"/>
      <c r="N364" s="2"/>
      <c r="V364" s="56"/>
    </row>
    <row r="365" spans="1:22" ht="13.5" thickBot="1">
      <c r="A365" s="480"/>
      <c r="B365" s="123"/>
      <c r="C365" s="123"/>
      <c r="D365" s="128"/>
      <c r="E365" s="125" t="s">
        <v>4</v>
      </c>
      <c r="F365" s="126"/>
      <c r="G365" s="425"/>
      <c r="H365" s="426"/>
      <c r="I365" s="427"/>
      <c r="J365" s="120" t="s">
        <v>0</v>
      </c>
      <c r="K365" s="121"/>
      <c r="L365" s="121"/>
      <c r="M365" s="122"/>
      <c r="N365" s="2"/>
      <c r="V365" s="56"/>
    </row>
    <row r="366" spans="1:22" ht="24" thickTop="1" thickBot="1">
      <c r="A366" s="478">
        <f>A362+1</f>
        <v>88</v>
      </c>
      <c r="B366" s="111" t="s">
        <v>336</v>
      </c>
      <c r="C366" s="111" t="s">
        <v>338</v>
      </c>
      <c r="D366" s="111" t="s">
        <v>24</v>
      </c>
      <c r="E366" s="428" t="s">
        <v>340</v>
      </c>
      <c r="F366" s="428"/>
      <c r="G366" s="428" t="s">
        <v>332</v>
      </c>
      <c r="H366" s="481"/>
      <c r="I366" s="103"/>
      <c r="J366" s="112" t="s">
        <v>2</v>
      </c>
      <c r="K366" s="113"/>
      <c r="L366" s="113"/>
      <c r="M366" s="114"/>
      <c r="N366" s="2"/>
      <c r="V366" s="56"/>
    </row>
    <row r="367" spans="1:22" ht="13.5" thickBot="1">
      <c r="A367" s="479"/>
      <c r="B367" s="115"/>
      <c r="C367" s="115"/>
      <c r="D367" s="116"/>
      <c r="E367" s="115"/>
      <c r="F367" s="115"/>
      <c r="G367" s="416"/>
      <c r="H367" s="482"/>
      <c r="I367" s="483"/>
      <c r="J367" s="117" t="s">
        <v>2</v>
      </c>
      <c r="K367" s="117"/>
      <c r="L367" s="117"/>
      <c r="M367" s="127"/>
      <c r="N367" s="2"/>
      <c r="V367" s="56">
        <f>G367</f>
        <v>0</v>
      </c>
    </row>
    <row r="368" spans="1:22" ht="23.25" thickBot="1">
      <c r="A368" s="479"/>
      <c r="B368" s="119" t="s">
        <v>337</v>
      </c>
      <c r="C368" s="119" t="s">
        <v>339</v>
      </c>
      <c r="D368" s="119" t="s">
        <v>23</v>
      </c>
      <c r="E368" s="484" t="s">
        <v>341</v>
      </c>
      <c r="F368" s="484"/>
      <c r="G368" s="419"/>
      <c r="H368" s="420"/>
      <c r="I368" s="421"/>
      <c r="J368" s="120" t="s">
        <v>1</v>
      </c>
      <c r="K368" s="121"/>
      <c r="L368" s="121"/>
      <c r="M368" s="122"/>
      <c r="N368" s="2"/>
      <c r="V368" s="56"/>
    </row>
    <row r="369" spans="1:22" ht="13.5" thickBot="1">
      <c r="A369" s="480"/>
      <c r="B369" s="123"/>
      <c r="C369" s="123"/>
      <c r="D369" s="128"/>
      <c r="E369" s="125" t="s">
        <v>4</v>
      </c>
      <c r="F369" s="126"/>
      <c r="G369" s="425"/>
      <c r="H369" s="426"/>
      <c r="I369" s="427"/>
      <c r="J369" s="120" t="s">
        <v>0</v>
      </c>
      <c r="K369" s="121"/>
      <c r="L369" s="121"/>
      <c r="M369" s="122"/>
      <c r="N369" s="2"/>
      <c r="V369" s="56"/>
    </row>
    <row r="370" spans="1:22" ht="24" thickTop="1" thickBot="1">
      <c r="A370" s="478">
        <f>A366+1</f>
        <v>89</v>
      </c>
      <c r="B370" s="111" t="s">
        <v>336</v>
      </c>
      <c r="C370" s="111" t="s">
        <v>338</v>
      </c>
      <c r="D370" s="111" t="s">
        <v>24</v>
      </c>
      <c r="E370" s="428" t="s">
        <v>340</v>
      </c>
      <c r="F370" s="428"/>
      <c r="G370" s="428" t="s">
        <v>332</v>
      </c>
      <c r="H370" s="481"/>
      <c r="I370" s="103"/>
      <c r="J370" s="112" t="s">
        <v>2</v>
      </c>
      <c r="K370" s="113"/>
      <c r="L370" s="113"/>
      <c r="M370" s="114"/>
      <c r="N370" s="2"/>
      <c r="V370" s="56"/>
    </row>
    <row r="371" spans="1:22" ht="13.5" thickBot="1">
      <c r="A371" s="479"/>
      <c r="B371" s="115"/>
      <c r="C371" s="115"/>
      <c r="D371" s="116"/>
      <c r="E371" s="115"/>
      <c r="F371" s="115"/>
      <c r="G371" s="416"/>
      <c r="H371" s="482"/>
      <c r="I371" s="483"/>
      <c r="J371" s="117" t="s">
        <v>2</v>
      </c>
      <c r="K371" s="117"/>
      <c r="L371" s="117"/>
      <c r="M371" s="127"/>
      <c r="N371" s="2"/>
      <c r="V371" s="56">
        <f>G371</f>
        <v>0</v>
      </c>
    </row>
    <row r="372" spans="1:22" ht="23.25" thickBot="1">
      <c r="A372" s="479"/>
      <c r="B372" s="119" t="s">
        <v>337</v>
      </c>
      <c r="C372" s="119" t="s">
        <v>339</v>
      </c>
      <c r="D372" s="119" t="s">
        <v>23</v>
      </c>
      <c r="E372" s="484" t="s">
        <v>341</v>
      </c>
      <c r="F372" s="484"/>
      <c r="G372" s="419"/>
      <c r="H372" s="420"/>
      <c r="I372" s="421"/>
      <c r="J372" s="120" t="s">
        <v>1</v>
      </c>
      <c r="K372" s="121"/>
      <c r="L372" s="121"/>
      <c r="M372" s="122"/>
      <c r="N372" s="2"/>
      <c r="V372" s="56"/>
    </row>
    <row r="373" spans="1:22" ht="13.5" thickBot="1">
      <c r="A373" s="480"/>
      <c r="B373" s="123"/>
      <c r="C373" s="123"/>
      <c r="D373" s="128"/>
      <c r="E373" s="125" t="s">
        <v>4</v>
      </c>
      <c r="F373" s="126"/>
      <c r="G373" s="425"/>
      <c r="H373" s="426"/>
      <c r="I373" s="427"/>
      <c r="J373" s="120" t="s">
        <v>0</v>
      </c>
      <c r="K373" s="121"/>
      <c r="L373" s="121"/>
      <c r="M373" s="122"/>
      <c r="N373" s="2"/>
      <c r="V373" s="56"/>
    </row>
    <row r="374" spans="1:22" ht="24" thickTop="1" thickBot="1">
      <c r="A374" s="478">
        <f>A370+1</f>
        <v>90</v>
      </c>
      <c r="B374" s="111" t="s">
        <v>336</v>
      </c>
      <c r="C374" s="111" t="s">
        <v>338</v>
      </c>
      <c r="D374" s="111" t="s">
        <v>24</v>
      </c>
      <c r="E374" s="428" t="s">
        <v>340</v>
      </c>
      <c r="F374" s="428"/>
      <c r="G374" s="428" t="s">
        <v>332</v>
      </c>
      <c r="H374" s="481"/>
      <c r="I374" s="103"/>
      <c r="J374" s="112" t="s">
        <v>2</v>
      </c>
      <c r="K374" s="113"/>
      <c r="L374" s="113"/>
      <c r="M374" s="114"/>
      <c r="N374" s="2"/>
      <c r="V374" s="56"/>
    </row>
    <row r="375" spans="1:22" ht="13.5" thickBot="1">
      <c r="A375" s="479"/>
      <c r="B375" s="115"/>
      <c r="C375" s="115"/>
      <c r="D375" s="116"/>
      <c r="E375" s="115"/>
      <c r="F375" s="115"/>
      <c r="G375" s="416"/>
      <c r="H375" s="482"/>
      <c r="I375" s="483"/>
      <c r="J375" s="117" t="s">
        <v>2</v>
      </c>
      <c r="K375" s="117"/>
      <c r="L375" s="117"/>
      <c r="M375" s="127"/>
      <c r="N375" s="2"/>
      <c r="V375" s="56">
        <f>G375</f>
        <v>0</v>
      </c>
    </row>
    <row r="376" spans="1:22" ht="23.25" thickBot="1">
      <c r="A376" s="479"/>
      <c r="B376" s="119" t="s">
        <v>337</v>
      </c>
      <c r="C376" s="119" t="s">
        <v>339</v>
      </c>
      <c r="D376" s="119" t="s">
        <v>23</v>
      </c>
      <c r="E376" s="484" t="s">
        <v>341</v>
      </c>
      <c r="F376" s="484"/>
      <c r="G376" s="419"/>
      <c r="H376" s="420"/>
      <c r="I376" s="421"/>
      <c r="J376" s="120" t="s">
        <v>1</v>
      </c>
      <c r="K376" s="121"/>
      <c r="L376" s="121"/>
      <c r="M376" s="122"/>
      <c r="N376" s="2"/>
      <c r="V376" s="56"/>
    </row>
    <row r="377" spans="1:22" ht="13.5" thickBot="1">
      <c r="A377" s="480"/>
      <c r="B377" s="123"/>
      <c r="C377" s="123"/>
      <c r="D377" s="128"/>
      <c r="E377" s="125" t="s">
        <v>4</v>
      </c>
      <c r="F377" s="126"/>
      <c r="G377" s="425"/>
      <c r="H377" s="426"/>
      <c r="I377" s="427"/>
      <c r="J377" s="120" t="s">
        <v>0</v>
      </c>
      <c r="K377" s="121"/>
      <c r="L377" s="121"/>
      <c r="M377" s="122"/>
      <c r="N377" s="2"/>
      <c r="V377" s="56"/>
    </row>
    <row r="378" spans="1:22" ht="24" thickTop="1" thickBot="1">
      <c r="A378" s="478">
        <f>A374+1</f>
        <v>91</v>
      </c>
      <c r="B378" s="111" t="s">
        <v>336</v>
      </c>
      <c r="C378" s="111" t="s">
        <v>338</v>
      </c>
      <c r="D378" s="111" t="s">
        <v>24</v>
      </c>
      <c r="E378" s="428" t="s">
        <v>340</v>
      </c>
      <c r="F378" s="428"/>
      <c r="G378" s="428" t="s">
        <v>332</v>
      </c>
      <c r="H378" s="481"/>
      <c r="I378" s="103"/>
      <c r="J378" s="112" t="s">
        <v>2</v>
      </c>
      <c r="K378" s="113"/>
      <c r="L378" s="113"/>
      <c r="M378" s="114"/>
      <c r="N378" s="2"/>
      <c r="V378" s="56"/>
    </row>
    <row r="379" spans="1:22" ht="13.5" thickBot="1">
      <c r="A379" s="479"/>
      <c r="B379" s="115"/>
      <c r="C379" s="115"/>
      <c r="D379" s="116"/>
      <c r="E379" s="115"/>
      <c r="F379" s="115"/>
      <c r="G379" s="416"/>
      <c r="H379" s="482"/>
      <c r="I379" s="483"/>
      <c r="J379" s="117" t="s">
        <v>2</v>
      </c>
      <c r="K379" s="117"/>
      <c r="L379" s="117"/>
      <c r="M379" s="127"/>
      <c r="N379" s="2"/>
      <c r="V379" s="56">
        <f>G379</f>
        <v>0</v>
      </c>
    </row>
    <row r="380" spans="1:22" ht="23.25" thickBot="1">
      <c r="A380" s="479"/>
      <c r="B380" s="119" t="s">
        <v>337</v>
      </c>
      <c r="C380" s="119" t="s">
        <v>339</v>
      </c>
      <c r="D380" s="119" t="s">
        <v>23</v>
      </c>
      <c r="E380" s="484" t="s">
        <v>341</v>
      </c>
      <c r="F380" s="484"/>
      <c r="G380" s="419"/>
      <c r="H380" s="420"/>
      <c r="I380" s="421"/>
      <c r="J380" s="120" t="s">
        <v>1</v>
      </c>
      <c r="K380" s="121"/>
      <c r="L380" s="121"/>
      <c r="M380" s="122"/>
      <c r="N380" s="2"/>
      <c r="V380" s="56"/>
    </row>
    <row r="381" spans="1:22" ht="13.5" thickBot="1">
      <c r="A381" s="480"/>
      <c r="B381" s="123"/>
      <c r="C381" s="123"/>
      <c r="D381" s="128"/>
      <c r="E381" s="125" t="s">
        <v>4</v>
      </c>
      <c r="F381" s="126"/>
      <c r="G381" s="425"/>
      <c r="H381" s="426"/>
      <c r="I381" s="427"/>
      <c r="J381" s="120" t="s">
        <v>0</v>
      </c>
      <c r="K381" s="121"/>
      <c r="L381" s="121"/>
      <c r="M381" s="122"/>
      <c r="N381" s="2"/>
      <c r="V381" s="56"/>
    </row>
    <row r="382" spans="1:22" ht="24" thickTop="1" thickBot="1">
      <c r="A382" s="478">
        <f>A378+1</f>
        <v>92</v>
      </c>
      <c r="B382" s="111" t="s">
        <v>336</v>
      </c>
      <c r="C382" s="111" t="s">
        <v>338</v>
      </c>
      <c r="D382" s="111" t="s">
        <v>24</v>
      </c>
      <c r="E382" s="428" t="s">
        <v>340</v>
      </c>
      <c r="F382" s="428"/>
      <c r="G382" s="428" t="s">
        <v>332</v>
      </c>
      <c r="H382" s="481"/>
      <c r="I382" s="103"/>
      <c r="J382" s="112" t="s">
        <v>2</v>
      </c>
      <c r="K382" s="113"/>
      <c r="L382" s="113"/>
      <c r="M382" s="114"/>
      <c r="N382" s="2"/>
      <c r="V382" s="56"/>
    </row>
    <row r="383" spans="1:22" ht="13.5" thickBot="1">
      <c r="A383" s="479"/>
      <c r="B383" s="115"/>
      <c r="C383" s="115"/>
      <c r="D383" s="116"/>
      <c r="E383" s="115"/>
      <c r="F383" s="115"/>
      <c r="G383" s="416"/>
      <c r="H383" s="482"/>
      <c r="I383" s="483"/>
      <c r="J383" s="117" t="s">
        <v>2</v>
      </c>
      <c r="K383" s="117"/>
      <c r="L383" s="117"/>
      <c r="M383" s="127"/>
      <c r="N383" s="2"/>
      <c r="V383" s="56">
        <f>G383</f>
        <v>0</v>
      </c>
    </row>
    <row r="384" spans="1:22" ht="23.25" thickBot="1">
      <c r="A384" s="479"/>
      <c r="B384" s="119" t="s">
        <v>337</v>
      </c>
      <c r="C384" s="119" t="s">
        <v>339</v>
      </c>
      <c r="D384" s="119" t="s">
        <v>23</v>
      </c>
      <c r="E384" s="484" t="s">
        <v>341</v>
      </c>
      <c r="F384" s="484"/>
      <c r="G384" s="419"/>
      <c r="H384" s="420"/>
      <c r="I384" s="421"/>
      <c r="J384" s="120" t="s">
        <v>1</v>
      </c>
      <c r="K384" s="121"/>
      <c r="L384" s="121"/>
      <c r="M384" s="122"/>
      <c r="N384" s="2"/>
      <c r="V384" s="56"/>
    </row>
    <row r="385" spans="1:22" ht="13.5" thickBot="1">
      <c r="A385" s="480"/>
      <c r="B385" s="123"/>
      <c r="C385" s="123"/>
      <c r="D385" s="128"/>
      <c r="E385" s="125" t="s">
        <v>4</v>
      </c>
      <c r="F385" s="126"/>
      <c r="G385" s="425"/>
      <c r="H385" s="426"/>
      <c r="I385" s="427"/>
      <c r="J385" s="120" t="s">
        <v>0</v>
      </c>
      <c r="K385" s="121"/>
      <c r="L385" s="121"/>
      <c r="M385" s="122"/>
      <c r="N385" s="2"/>
      <c r="V385" s="56"/>
    </row>
    <row r="386" spans="1:22" ht="24" thickTop="1" thickBot="1">
      <c r="A386" s="478">
        <f>A382+1</f>
        <v>93</v>
      </c>
      <c r="B386" s="111" t="s">
        <v>336</v>
      </c>
      <c r="C386" s="111" t="s">
        <v>338</v>
      </c>
      <c r="D386" s="111" t="s">
        <v>24</v>
      </c>
      <c r="E386" s="428" t="s">
        <v>340</v>
      </c>
      <c r="F386" s="428"/>
      <c r="G386" s="428" t="s">
        <v>332</v>
      </c>
      <c r="H386" s="481"/>
      <c r="I386" s="103"/>
      <c r="J386" s="112" t="s">
        <v>2</v>
      </c>
      <c r="K386" s="113"/>
      <c r="L386" s="113"/>
      <c r="M386" s="114"/>
      <c r="N386" s="2"/>
      <c r="V386" s="56"/>
    </row>
    <row r="387" spans="1:22" ht="13.5" thickBot="1">
      <c r="A387" s="479"/>
      <c r="B387" s="115"/>
      <c r="C387" s="115"/>
      <c r="D387" s="116"/>
      <c r="E387" s="115"/>
      <c r="F387" s="115"/>
      <c r="G387" s="416"/>
      <c r="H387" s="482"/>
      <c r="I387" s="483"/>
      <c r="J387" s="117" t="s">
        <v>2</v>
      </c>
      <c r="K387" s="117"/>
      <c r="L387" s="117"/>
      <c r="M387" s="127"/>
      <c r="N387" s="2"/>
      <c r="V387" s="56">
        <f>G387</f>
        <v>0</v>
      </c>
    </row>
    <row r="388" spans="1:22" ht="23.25" thickBot="1">
      <c r="A388" s="479"/>
      <c r="B388" s="119" t="s">
        <v>337</v>
      </c>
      <c r="C388" s="119" t="s">
        <v>339</v>
      </c>
      <c r="D388" s="119" t="s">
        <v>23</v>
      </c>
      <c r="E388" s="484" t="s">
        <v>341</v>
      </c>
      <c r="F388" s="484"/>
      <c r="G388" s="419"/>
      <c r="H388" s="420"/>
      <c r="I388" s="421"/>
      <c r="J388" s="120" t="s">
        <v>1</v>
      </c>
      <c r="K388" s="121"/>
      <c r="L388" s="121"/>
      <c r="M388" s="122"/>
      <c r="N388" s="2"/>
      <c r="V388" s="56"/>
    </row>
    <row r="389" spans="1:22" ht="13.5" thickBot="1">
      <c r="A389" s="480"/>
      <c r="B389" s="123"/>
      <c r="C389" s="123"/>
      <c r="D389" s="128"/>
      <c r="E389" s="125" t="s">
        <v>4</v>
      </c>
      <c r="F389" s="126"/>
      <c r="G389" s="425"/>
      <c r="H389" s="426"/>
      <c r="I389" s="427"/>
      <c r="J389" s="120" t="s">
        <v>0</v>
      </c>
      <c r="K389" s="121"/>
      <c r="L389" s="121"/>
      <c r="M389" s="122"/>
      <c r="N389" s="2"/>
      <c r="V389" s="56"/>
    </row>
    <row r="390" spans="1:22" ht="24" thickTop="1" thickBot="1">
      <c r="A390" s="478">
        <f>A386+1</f>
        <v>94</v>
      </c>
      <c r="B390" s="111" t="s">
        <v>336</v>
      </c>
      <c r="C390" s="111" t="s">
        <v>338</v>
      </c>
      <c r="D390" s="111" t="s">
        <v>24</v>
      </c>
      <c r="E390" s="428" t="s">
        <v>340</v>
      </c>
      <c r="F390" s="428"/>
      <c r="G390" s="428" t="s">
        <v>332</v>
      </c>
      <c r="H390" s="481"/>
      <c r="I390" s="103"/>
      <c r="J390" s="112" t="s">
        <v>2</v>
      </c>
      <c r="K390" s="113"/>
      <c r="L390" s="113"/>
      <c r="M390" s="114"/>
      <c r="N390" s="2"/>
      <c r="V390" s="56"/>
    </row>
    <row r="391" spans="1:22" ht="13.5" thickBot="1">
      <c r="A391" s="479"/>
      <c r="B391" s="115"/>
      <c r="C391" s="115"/>
      <c r="D391" s="116"/>
      <c r="E391" s="115"/>
      <c r="F391" s="115"/>
      <c r="G391" s="416"/>
      <c r="H391" s="482"/>
      <c r="I391" s="483"/>
      <c r="J391" s="117" t="s">
        <v>2</v>
      </c>
      <c r="K391" s="117"/>
      <c r="L391" s="117"/>
      <c r="M391" s="127"/>
      <c r="N391" s="2"/>
      <c r="V391" s="56">
        <f>G391</f>
        <v>0</v>
      </c>
    </row>
    <row r="392" spans="1:22" ht="23.25" thickBot="1">
      <c r="A392" s="479"/>
      <c r="B392" s="119" t="s">
        <v>337</v>
      </c>
      <c r="C392" s="119" t="s">
        <v>339</v>
      </c>
      <c r="D392" s="119" t="s">
        <v>23</v>
      </c>
      <c r="E392" s="484" t="s">
        <v>341</v>
      </c>
      <c r="F392" s="484"/>
      <c r="G392" s="419"/>
      <c r="H392" s="420"/>
      <c r="I392" s="421"/>
      <c r="J392" s="120" t="s">
        <v>1</v>
      </c>
      <c r="K392" s="121"/>
      <c r="L392" s="121"/>
      <c r="M392" s="122"/>
      <c r="N392" s="2"/>
      <c r="V392" s="56"/>
    </row>
    <row r="393" spans="1:22" ht="13.5" thickBot="1">
      <c r="A393" s="480"/>
      <c r="B393" s="123"/>
      <c r="C393" s="123"/>
      <c r="D393" s="128"/>
      <c r="E393" s="125" t="s">
        <v>4</v>
      </c>
      <c r="F393" s="126"/>
      <c r="G393" s="425"/>
      <c r="H393" s="426"/>
      <c r="I393" s="427"/>
      <c r="J393" s="120" t="s">
        <v>0</v>
      </c>
      <c r="K393" s="121"/>
      <c r="L393" s="121"/>
      <c r="M393" s="122"/>
      <c r="N393" s="2"/>
      <c r="V393" s="56"/>
    </row>
    <row r="394" spans="1:22" ht="24" thickTop="1" thickBot="1">
      <c r="A394" s="478">
        <f>A390+1</f>
        <v>95</v>
      </c>
      <c r="B394" s="111" t="s">
        <v>336</v>
      </c>
      <c r="C394" s="111" t="s">
        <v>338</v>
      </c>
      <c r="D394" s="111" t="s">
        <v>24</v>
      </c>
      <c r="E394" s="428" t="s">
        <v>340</v>
      </c>
      <c r="F394" s="428"/>
      <c r="G394" s="428" t="s">
        <v>332</v>
      </c>
      <c r="H394" s="481"/>
      <c r="I394" s="103"/>
      <c r="J394" s="112" t="s">
        <v>2</v>
      </c>
      <c r="K394" s="113"/>
      <c r="L394" s="113"/>
      <c r="M394" s="114"/>
      <c r="N394" s="2"/>
      <c r="V394" s="56"/>
    </row>
    <row r="395" spans="1:22" ht="13.5" thickBot="1">
      <c r="A395" s="479"/>
      <c r="B395" s="115"/>
      <c r="C395" s="115"/>
      <c r="D395" s="116"/>
      <c r="E395" s="115"/>
      <c r="F395" s="115"/>
      <c r="G395" s="416"/>
      <c r="H395" s="482"/>
      <c r="I395" s="483"/>
      <c r="J395" s="117" t="s">
        <v>2</v>
      </c>
      <c r="K395" s="117"/>
      <c r="L395" s="117"/>
      <c r="M395" s="127"/>
      <c r="N395" s="2"/>
      <c r="V395" s="56">
        <f>G395</f>
        <v>0</v>
      </c>
    </row>
    <row r="396" spans="1:22" ht="23.25" thickBot="1">
      <c r="A396" s="479"/>
      <c r="B396" s="119" t="s">
        <v>337</v>
      </c>
      <c r="C396" s="119" t="s">
        <v>339</v>
      </c>
      <c r="D396" s="119" t="s">
        <v>23</v>
      </c>
      <c r="E396" s="484" t="s">
        <v>341</v>
      </c>
      <c r="F396" s="484"/>
      <c r="G396" s="419"/>
      <c r="H396" s="420"/>
      <c r="I396" s="421"/>
      <c r="J396" s="120" t="s">
        <v>1</v>
      </c>
      <c r="K396" s="121"/>
      <c r="L396" s="121"/>
      <c r="M396" s="122"/>
      <c r="N396" s="2"/>
      <c r="V396" s="56"/>
    </row>
    <row r="397" spans="1:22" ht="13.5" thickBot="1">
      <c r="A397" s="480"/>
      <c r="B397" s="123"/>
      <c r="C397" s="123"/>
      <c r="D397" s="128"/>
      <c r="E397" s="125" t="s">
        <v>4</v>
      </c>
      <c r="F397" s="126"/>
      <c r="G397" s="425"/>
      <c r="H397" s="426"/>
      <c r="I397" s="427"/>
      <c r="J397" s="120" t="s">
        <v>0</v>
      </c>
      <c r="K397" s="121"/>
      <c r="L397" s="121"/>
      <c r="M397" s="122"/>
      <c r="N397" s="2"/>
      <c r="V397" s="56"/>
    </row>
    <row r="398" spans="1:22" ht="24" thickTop="1" thickBot="1">
      <c r="A398" s="478">
        <f>A394+1</f>
        <v>96</v>
      </c>
      <c r="B398" s="111" t="s">
        <v>336</v>
      </c>
      <c r="C398" s="111" t="s">
        <v>338</v>
      </c>
      <c r="D398" s="111" t="s">
        <v>24</v>
      </c>
      <c r="E398" s="428" t="s">
        <v>340</v>
      </c>
      <c r="F398" s="428"/>
      <c r="G398" s="428" t="s">
        <v>332</v>
      </c>
      <c r="H398" s="481"/>
      <c r="I398" s="103"/>
      <c r="J398" s="112" t="s">
        <v>2</v>
      </c>
      <c r="K398" s="113"/>
      <c r="L398" s="113"/>
      <c r="M398" s="114"/>
      <c r="N398" s="2"/>
      <c r="V398" s="56"/>
    </row>
    <row r="399" spans="1:22" ht="13.5" thickBot="1">
      <c r="A399" s="479"/>
      <c r="B399" s="115"/>
      <c r="C399" s="115"/>
      <c r="D399" s="116"/>
      <c r="E399" s="115"/>
      <c r="F399" s="115"/>
      <c r="G399" s="416"/>
      <c r="H399" s="482"/>
      <c r="I399" s="483"/>
      <c r="J399" s="117" t="s">
        <v>2</v>
      </c>
      <c r="K399" s="117"/>
      <c r="L399" s="117"/>
      <c r="M399" s="127"/>
      <c r="N399" s="2"/>
      <c r="V399" s="56">
        <f>G399</f>
        <v>0</v>
      </c>
    </row>
    <row r="400" spans="1:22" ht="23.25" thickBot="1">
      <c r="A400" s="479"/>
      <c r="B400" s="119" t="s">
        <v>337</v>
      </c>
      <c r="C400" s="119" t="s">
        <v>339</v>
      </c>
      <c r="D400" s="119" t="s">
        <v>23</v>
      </c>
      <c r="E400" s="484" t="s">
        <v>341</v>
      </c>
      <c r="F400" s="484"/>
      <c r="G400" s="419"/>
      <c r="H400" s="420"/>
      <c r="I400" s="421"/>
      <c r="J400" s="120" t="s">
        <v>1</v>
      </c>
      <c r="K400" s="121"/>
      <c r="L400" s="121"/>
      <c r="M400" s="122"/>
      <c r="N400" s="2"/>
      <c r="V400" s="56"/>
    </row>
    <row r="401" spans="1:22" ht="13.5" thickBot="1">
      <c r="A401" s="480"/>
      <c r="B401" s="123"/>
      <c r="C401" s="123"/>
      <c r="D401" s="128"/>
      <c r="E401" s="125" t="s">
        <v>4</v>
      </c>
      <c r="F401" s="126"/>
      <c r="G401" s="425"/>
      <c r="H401" s="426"/>
      <c r="I401" s="427"/>
      <c r="J401" s="120" t="s">
        <v>0</v>
      </c>
      <c r="K401" s="121"/>
      <c r="L401" s="121"/>
      <c r="M401" s="122"/>
      <c r="N401" s="2"/>
      <c r="V401" s="56"/>
    </row>
    <row r="402" spans="1:22" ht="24" thickTop="1" thickBot="1">
      <c r="A402" s="478">
        <f>A398+1</f>
        <v>97</v>
      </c>
      <c r="B402" s="111" t="s">
        <v>336</v>
      </c>
      <c r="C402" s="111" t="s">
        <v>338</v>
      </c>
      <c r="D402" s="111" t="s">
        <v>24</v>
      </c>
      <c r="E402" s="428" t="s">
        <v>340</v>
      </c>
      <c r="F402" s="428"/>
      <c r="G402" s="428" t="s">
        <v>332</v>
      </c>
      <c r="H402" s="481"/>
      <c r="I402" s="103"/>
      <c r="J402" s="112" t="s">
        <v>2</v>
      </c>
      <c r="K402" s="113"/>
      <c r="L402" s="113"/>
      <c r="M402" s="114"/>
      <c r="N402" s="2"/>
      <c r="V402" s="56"/>
    </row>
    <row r="403" spans="1:22" ht="13.5" thickBot="1">
      <c r="A403" s="479"/>
      <c r="B403" s="115"/>
      <c r="C403" s="115"/>
      <c r="D403" s="116"/>
      <c r="E403" s="115"/>
      <c r="F403" s="115"/>
      <c r="G403" s="416"/>
      <c r="H403" s="482"/>
      <c r="I403" s="483"/>
      <c r="J403" s="117" t="s">
        <v>2</v>
      </c>
      <c r="K403" s="117"/>
      <c r="L403" s="117"/>
      <c r="M403" s="127"/>
      <c r="N403" s="2"/>
      <c r="V403" s="56">
        <f>G403</f>
        <v>0</v>
      </c>
    </row>
    <row r="404" spans="1:22" ht="23.25" thickBot="1">
      <c r="A404" s="479"/>
      <c r="B404" s="119" t="s">
        <v>337</v>
      </c>
      <c r="C404" s="119" t="s">
        <v>339</v>
      </c>
      <c r="D404" s="119" t="s">
        <v>23</v>
      </c>
      <c r="E404" s="484" t="s">
        <v>341</v>
      </c>
      <c r="F404" s="484"/>
      <c r="G404" s="419"/>
      <c r="H404" s="420"/>
      <c r="I404" s="421"/>
      <c r="J404" s="120" t="s">
        <v>1</v>
      </c>
      <c r="K404" s="121"/>
      <c r="L404" s="121"/>
      <c r="M404" s="122"/>
      <c r="N404" s="2"/>
      <c r="V404" s="56"/>
    </row>
    <row r="405" spans="1:22" ht="13.5" thickBot="1">
      <c r="A405" s="480"/>
      <c r="B405" s="123"/>
      <c r="C405" s="123"/>
      <c r="D405" s="128"/>
      <c r="E405" s="125" t="s">
        <v>4</v>
      </c>
      <c r="F405" s="126"/>
      <c r="G405" s="425"/>
      <c r="H405" s="426"/>
      <c r="I405" s="427"/>
      <c r="J405" s="120" t="s">
        <v>0</v>
      </c>
      <c r="K405" s="121"/>
      <c r="L405" s="121"/>
      <c r="M405" s="122"/>
      <c r="N405" s="2"/>
      <c r="V405" s="56"/>
    </row>
    <row r="406" spans="1:22" ht="24" thickTop="1" thickBot="1">
      <c r="A406" s="478">
        <f>A402+1</f>
        <v>98</v>
      </c>
      <c r="B406" s="111" t="s">
        <v>336</v>
      </c>
      <c r="C406" s="111" t="s">
        <v>338</v>
      </c>
      <c r="D406" s="111" t="s">
        <v>24</v>
      </c>
      <c r="E406" s="428" t="s">
        <v>340</v>
      </c>
      <c r="F406" s="428"/>
      <c r="G406" s="428" t="s">
        <v>332</v>
      </c>
      <c r="H406" s="481"/>
      <c r="I406" s="103"/>
      <c r="J406" s="112" t="s">
        <v>2</v>
      </c>
      <c r="K406" s="113"/>
      <c r="L406" s="113"/>
      <c r="M406" s="114"/>
      <c r="N406" s="2"/>
      <c r="V406" s="56"/>
    </row>
    <row r="407" spans="1:22" ht="13.5" thickBot="1">
      <c r="A407" s="479"/>
      <c r="B407" s="115"/>
      <c r="C407" s="115"/>
      <c r="D407" s="116"/>
      <c r="E407" s="115"/>
      <c r="F407" s="115"/>
      <c r="G407" s="416"/>
      <c r="H407" s="482"/>
      <c r="I407" s="483"/>
      <c r="J407" s="117" t="s">
        <v>2</v>
      </c>
      <c r="K407" s="117"/>
      <c r="L407" s="117"/>
      <c r="M407" s="127"/>
      <c r="N407" s="2"/>
      <c r="V407" s="56">
        <f>G407</f>
        <v>0</v>
      </c>
    </row>
    <row r="408" spans="1:22" ht="23.25" thickBot="1">
      <c r="A408" s="479"/>
      <c r="B408" s="119" t="s">
        <v>337</v>
      </c>
      <c r="C408" s="119" t="s">
        <v>339</v>
      </c>
      <c r="D408" s="119" t="s">
        <v>23</v>
      </c>
      <c r="E408" s="484" t="s">
        <v>341</v>
      </c>
      <c r="F408" s="484"/>
      <c r="G408" s="419"/>
      <c r="H408" s="420"/>
      <c r="I408" s="421"/>
      <c r="J408" s="120" t="s">
        <v>1</v>
      </c>
      <c r="K408" s="121"/>
      <c r="L408" s="121"/>
      <c r="M408" s="122"/>
      <c r="N408" s="2"/>
      <c r="V408" s="56"/>
    </row>
    <row r="409" spans="1:22" ht="13.5" thickBot="1">
      <c r="A409" s="480"/>
      <c r="B409" s="123"/>
      <c r="C409" s="123"/>
      <c r="D409" s="128"/>
      <c r="E409" s="125" t="s">
        <v>4</v>
      </c>
      <c r="F409" s="126"/>
      <c r="G409" s="425"/>
      <c r="H409" s="426"/>
      <c r="I409" s="427"/>
      <c r="J409" s="120" t="s">
        <v>0</v>
      </c>
      <c r="K409" s="121"/>
      <c r="L409" s="121"/>
      <c r="M409" s="122"/>
      <c r="N409" s="2"/>
      <c r="V409" s="56"/>
    </row>
    <row r="410" spans="1:22" ht="24" thickTop="1" thickBot="1">
      <c r="A410" s="478">
        <f>A406+1</f>
        <v>99</v>
      </c>
      <c r="B410" s="111" t="s">
        <v>336</v>
      </c>
      <c r="C410" s="111" t="s">
        <v>338</v>
      </c>
      <c r="D410" s="111" t="s">
        <v>24</v>
      </c>
      <c r="E410" s="428" t="s">
        <v>340</v>
      </c>
      <c r="F410" s="428"/>
      <c r="G410" s="428" t="s">
        <v>332</v>
      </c>
      <c r="H410" s="481"/>
      <c r="I410" s="103"/>
      <c r="J410" s="112" t="s">
        <v>2</v>
      </c>
      <c r="K410" s="113"/>
      <c r="L410" s="113"/>
      <c r="M410" s="114"/>
      <c r="N410" s="2"/>
      <c r="V410" s="56"/>
    </row>
    <row r="411" spans="1:22" ht="13.5" thickBot="1">
      <c r="A411" s="479"/>
      <c r="B411" s="115"/>
      <c r="C411" s="115"/>
      <c r="D411" s="116"/>
      <c r="E411" s="115"/>
      <c r="F411" s="115"/>
      <c r="G411" s="416"/>
      <c r="H411" s="482"/>
      <c r="I411" s="483"/>
      <c r="J411" s="117" t="s">
        <v>2</v>
      </c>
      <c r="K411" s="117"/>
      <c r="L411" s="117"/>
      <c r="M411" s="127"/>
      <c r="N411" s="2"/>
      <c r="V411" s="56">
        <f>G411</f>
        <v>0</v>
      </c>
    </row>
    <row r="412" spans="1:22" ht="23.25" thickBot="1">
      <c r="A412" s="479"/>
      <c r="B412" s="119" t="s">
        <v>337</v>
      </c>
      <c r="C412" s="119" t="s">
        <v>339</v>
      </c>
      <c r="D412" s="119" t="s">
        <v>23</v>
      </c>
      <c r="E412" s="484" t="s">
        <v>341</v>
      </c>
      <c r="F412" s="484"/>
      <c r="G412" s="419"/>
      <c r="H412" s="420"/>
      <c r="I412" s="421"/>
      <c r="J412" s="120" t="s">
        <v>1</v>
      </c>
      <c r="K412" s="121"/>
      <c r="L412" s="121"/>
      <c r="M412" s="122"/>
      <c r="N412" s="2"/>
      <c r="V412" s="56"/>
    </row>
    <row r="413" spans="1:22" ht="13.5" thickBot="1">
      <c r="A413" s="480"/>
      <c r="B413" s="123"/>
      <c r="C413" s="123"/>
      <c r="D413" s="128"/>
      <c r="E413" s="125" t="s">
        <v>4</v>
      </c>
      <c r="F413" s="126"/>
      <c r="G413" s="425"/>
      <c r="H413" s="426"/>
      <c r="I413" s="427"/>
      <c r="J413" s="120" t="s">
        <v>0</v>
      </c>
      <c r="K413" s="121"/>
      <c r="L413" s="121"/>
      <c r="M413" s="122"/>
      <c r="N413" s="2"/>
      <c r="V413" s="56"/>
    </row>
    <row r="414" spans="1:22" ht="24" thickTop="1" thickBot="1">
      <c r="A414" s="478">
        <f>A410+1</f>
        <v>100</v>
      </c>
      <c r="B414" s="111" t="s">
        <v>336</v>
      </c>
      <c r="C414" s="111" t="s">
        <v>338</v>
      </c>
      <c r="D414" s="111" t="s">
        <v>24</v>
      </c>
      <c r="E414" s="428" t="s">
        <v>340</v>
      </c>
      <c r="F414" s="428"/>
      <c r="G414" s="428" t="s">
        <v>332</v>
      </c>
      <c r="H414" s="481"/>
      <c r="I414" s="103"/>
      <c r="J414" s="112" t="s">
        <v>2</v>
      </c>
      <c r="K414" s="113"/>
      <c r="L414" s="113"/>
      <c r="M414" s="114"/>
      <c r="N414" s="2"/>
      <c r="V414" s="56"/>
    </row>
    <row r="415" spans="1:22" ht="13.5" thickBot="1">
      <c r="A415" s="479"/>
      <c r="B415" s="115"/>
      <c r="C415" s="115"/>
      <c r="D415" s="116"/>
      <c r="E415" s="115"/>
      <c r="F415" s="115"/>
      <c r="G415" s="416"/>
      <c r="H415" s="482"/>
      <c r="I415" s="483"/>
      <c r="J415" s="117" t="s">
        <v>2</v>
      </c>
      <c r="K415" s="117"/>
      <c r="L415" s="117"/>
      <c r="M415" s="127"/>
      <c r="N415" s="2"/>
      <c r="V415" s="56">
        <f>G415</f>
        <v>0</v>
      </c>
    </row>
    <row r="416" spans="1:22" ht="23.25" thickBot="1">
      <c r="A416" s="479"/>
      <c r="B416" s="119" t="s">
        <v>337</v>
      </c>
      <c r="C416" s="119" t="s">
        <v>339</v>
      </c>
      <c r="D416" s="119" t="s">
        <v>23</v>
      </c>
      <c r="E416" s="484" t="s">
        <v>341</v>
      </c>
      <c r="F416" s="484"/>
      <c r="G416" s="419"/>
      <c r="H416" s="420"/>
      <c r="I416" s="421"/>
      <c r="J416" s="120" t="s">
        <v>1</v>
      </c>
      <c r="K416" s="121"/>
      <c r="L416" s="121"/>
      <c r="M416" s="122"/>
      <c r="N416" s="2"/>
    </row>
    <row r="417" spans="1:17" ht="13.5" thickBot="1">
      <c r="A417" s="480"/>
      <c r="B417" s="128"/>
      <c r="C417" s="128"/>
      <c r="D417" s="128"/>
      <c r="E417" s="129" t="s">
        <v>4</v>
      </c>
      <c r="F417" s="130"/>
      <c r="G417" s="425"/>
      <c r="H417" s="426"/>
      <c r="I417" s="427"/>
      <c r="J417" s="131" t="s">
        <v>0</v>
      </c>
      <c r="K417" s="132"/>
      <c r="L417" s="132"/>
      <c r="M417" s="133"/>
      <c r="N417" s="2"/>
    </row>
    <row r="418" spans="1:17" ht="13.5" thickTop="1"/>
    <row r="419" spans="1:17" ht="13.5" thickBot="1"/>
    <row r="420" spans="1:17">
      <c r="P420" s="35" t="s">
        <v>328</v>
      </c>
      <c r="Q420" s="36"/>
    </row>
    <row r="421" spans="1:17">
      <c r="P421" s="37"/>
      <c r="Q421" s="87"/>
    </row>
    <row r="422" spans="1:17" ht="36">
      <c r="B422" s="86"/>
      <c r="P422" s="38" t="b">
        <v>0</v>
      </c>
      <c r="Q422" s="52" t="str">
        <f xml:space="preserve"> CONCATENATE("OCTOBER 1, ",$M$7-1,"- MARCH 31, ",$M$7)</f>
        <v>OCTOBER 1, 2017- MARCH 31, 2018</v>
      </c>
    </row>
    <row r="423" spans="1:17" ht="36">
      <c r="B423" s="86"/>
      <c r="P423" s="38" t="b">
        <v>1</v>
      </c>
      <c r="Q423" s="52" t="str">
        <f xml:space="preserve"> CONCATENATE("APRIL 1 - SEPTEMBER 30, ",$M$7)</f>
        <v>APRIL 1 - SEPTEMBER 30, 2018</v>
      </c>
    </row>
    <row r="424" spans="1:17">
      <c r="P424" s="38" t="b">
        <v>0</v>
      </c>
      <c r="Q424" s="39"/>
    </row>
    <row r="425" spans="1:17" ht="13.5" thickBot="1">
      <c r="P425" s="40">
        <v>1</v>
      </c>
      <c r="Q425" s="41"/>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8" zoomScaleNormal="100" workbookViewId="0">
      <selection activeCell="P9" sqref="P9"/>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32" t="s">
        <v>364</v>
      </c>
      <c r="K2" s="333"/>
      <c r="L2" s="333"/>
      <c r="M2" s="333"/>
      <c r="P2" s="335"/>
      <c r="Q2" s="335"/>
      <c r="R2" s="335"/>
      <c r="S2" s="335"/>
    </row>
    <row r="3" spans="1:19" s="71" customFormat="1">
      <c r="J3" s="333"/>
      <c r="K3" s="333"/>
      <c r="L3" s="333"/>
      <c r="M3" s="333"/>
      <c r="P3" s="336"/>
      <c r="Q3" s="336"/>
      <c r="R3" s="336"/>
      <c r="S3" s="336"/>
    </row>
    <row r="4" spans="1:19" s="71" customFormat="1" ht="13.5" thickBot="1">
      <c r="A4" s="86"/>
      <c r="B4" s="86"/>
      <c r="C4" s="86"/>
      <c r="D4" s="86"/>
      <c r="E4" s="86"/>
      <c r="F4" s="86"/>
      <c r="G4" s="86"/>
      <c r="H4" s="86"/>
      <c r="I4" s="86"/>
      <c r="J4" s="458"/>
      <c r="K4" s="458"/>
      <c r="L4" s="458"/>
      <c r="M4" s="458"/>
      <c r="P4" s="337"/>
      <c r="Q4" s="337"/>
      <c r="R4" s="337"/>
      <c r="S4" s="337"/>
    </row>
    <row r="5" spans="1:19" s="71" customFormat="1" ht="30" customHeight="1" thickTop="1" thickBot="1">
      <c r="A5" s="459" t="str">
        <f>CONCATENATE("1353 Travel Report for ",B9,", ",B10," for the reporting period ",IF(G9=0,IF(I9=0,CONCATENATE("[MARK REPORTING PERIOD]"),CONCATENATE(Q423)), CONCATENATE(Q422)))</f>
        <v>1353 Travel Report for Department of Homeland Security, Office of Health Affairs for the reporting period [MARK REPORTING PERIOD]</v>
      </c>
      <c r="B5" s="460"/>
      <c r="C5" s="460"/>
      <c r="D5" s="460"/>
      <c r="E5" s="460"/>
      <c r="F5" s="460"/>
      <c r="G5" s="460"/>
      <c r="H5" s="460"/>
      <c r="I5" s="460"/>
      <c r="J5" s="460"/>
      <c r="K5" s="460"/>
      <c r="L5" s="460"/>
      <c r="M5" s="460"/>
      <c r="N5" s="12"/>
      <c r="O5" s="86"/>
      <c r="Q5" s="5"/>
    </row>
    <row r="6" spans="1:19" s="71" customFormat="1" ht="13.5" customHeight="1" thickTop="1">
      <c r="A6" s="461" t="s">
        <v>9</v>
      </c>
      <c r="B6" s="341" t="s">
        <v>363</v>
      </c>
      <c r="C6" s="342"/>
      <c r="D6" s="342"/>
      <c r="E6" s="342"/>
      <c r="F6" s="342"/>
      <c r="G6" s="342"/>
      <c r="H6" s="342"/>
      <c r="I6" s="342"/>
      <c r="J6" s="343"/>
      <c r="K6" s="13" t="s">
        <v>20</v>
      </c>
      <c r="L6" s="13" t="s">
        <v>10</v>
      </c>
      <c r="M6" s="13" t="s">
        <v>19</v>
      </c>
      <c r="N6" s="9"/>
      <c r="O6" s="86"/>
    </row>
    <row r="7" spans="1:19" s="71" customFormat="1" ht="20.25" customHeight="1" thickBot="1">
      <c r="A7" s="461"/>
      <c r="B7" s="344"/>
      <c r="C7" s="345"/>
      <c r="D7" s="345"/>
      <c r="E7" s="345"/>
      <c r="F7" s="345"/>
      <c r="G7" s="345"/>
      <c r="H7" s="345"/>
      <c r="I7" s="345"/>
      <c r="J7" s="346"/>
      <c r="K7" s="45">
        <v>1</v>
      </c>
      <c r="L7" s="46">
        <v>1</v>
      </c>
      <c r="M7" s="47">
        <v>2018</v>
      </c>
      <c r="N7" s="48"/>
      <c r="O7" s="86"/>
    </row>
    <row r="8" spans="1:19" s="71" customFormat="1" ht="27.75" customHeight="1" thickTop="1" thickBot="1">
      <c r="A8" s="461"/>
      <c r="B8" s="347" t="s">
        <v>28</v>
      </c>
      <c r="C8" s="348"/>
      <c r="D8" s="348"/>
      <c r="E8" s="348"/>
      <c r="F8" s="348"/>
      <c r="G8" s="349"/>
      <c r="H8" s="349"/>
      <c r="I8" s="349"/>
      <c r="J8" s="349"/>
      <c r="K8" s="349"/>
      <c r="L8" s="348"/>
      <c r="M8" s="348"/>
      <c r="N8" s="462"/>
      <c r="O8" s="86"/>
    </row>
    <row r="9" spans="1:19" s="71" customFormat="1" ht="18" customHeight="1" thickTop="1">
      <c r="A9" s="461"/>
      <c r="B9" s="351" t="s">
        <v>141</v>
      </c>
      <c r="C9" s="328"/>
      <c r="D9" s="328"/>
      <c r="E9" s="328"/>
      <c r="F9" s="328"/>
      <c r="G9" s="352"/>
      <c r="H9" s="377" t="str">
        <f>"REPORTING PERIOD: "&amp;Q422</f>
        <v>REPORTING PERIOD: OCTOBER 1, 2017- MARCH 31, 2018</v>
      </c>
      <c r="I9" s="379"/>
      <c r="J9" s="381" t="str">
        <f>"REPORTING PERIOD: "&amp;Q423</f>
        <v>REPORTING PERIOD: APRIL 1 - SEPTEMBER 30, 2018</v>
      </c>
      <c r="K9" s="383" t="s">
        <v>3</v>
      </c>
      <c r="L9" s="325" t="s">
        <v>8</v>
      </c>
      <c r="M9" s="326"/>
      <c r="N9" s="14"/>
      <c r="O9" s="11"/>
      <c r="P9" s="86"/>
    </row>
    <row r="10" spans="1:19" s="71" customFormat="1" ht="15.75" customHeight="1">
      <c r="A10" s="461"/>
      <c r="B10" s="327" t="s">
        <v>907</v>
      </c>
      <c r="C10" s="328"/>
      <c r="D10" s="328"/>
      <c r="E10" s="328"/>
      <c r="F10" s="329"/>
      <c r="G10" s="353"/>
      <c r="H10" s="378"/>
      <c r="I10" s="380"/>
      <c r="J10" s="382"/>
      <c r="K10" s="384"/>
      <c r="L10" s="325"/>
      <c r="M10" s="326"/>
      <c r="N10" s="14"/>
      <c r="O10" s="11"/>
      <c r="P10" s="86"/>
    </row>
    <row r="11" spans="1:19" s="71" customFormat="1" ht="26.25" thickBot="1">
      <c r="A11" s="461"/>
      <c r="B11" s="43" t="s">
        <v>21</v>
      </c>
      <c r="C11" s="44" t="s">
        <v>908</v>
      </c>
      <c r="D11" s="511" t="s">
        <v>909</v>
      </c>
      <c r="E11" s="456"/>
      <c r="F11" s="457"/>
      <c r="G11" s="464"/>
      <c r="H11" s="446"/>
      <c r="I11" s="447"/>
      <c r="J11" s="448"/>
      <c r="K11" s="449"/>
      <c r="L11" s="450"/>
      <c r="M11" s="451"/>
      <c r="N11" s="15"/>
      <c r="O11" s="11"/>
      <c r="P11" s="86"/>
    </row>
    <row r="12" spans="1:19" s="71" customFormat="1" ht="13.5" thickTop="1">
      <c r="A12" s="461"/>
      <c r="B12" s="472" t="s">
        <v>26</v>
      </c>
      <c r="C12" s="471" t="s">
        <v>331</v>
      </c>
      <c r="D12" s="469" t="s">
        <v>22</v>
      </c>
      <c r="E12" s="473" t="s">
        <v>15</v>
      </c>
      <c r="F12" s="474"/>
      <c r="G12" s="475" t="s">
        <v>332</v>
      </c>
      <c r="H12" s="476"/>
      <c r="I12" s="477"/>
      <c r="J12" s="471" t="s">
        <v>333</v>
      </c>
      <c r="K12" s="465" t="s">
        <v>335</v>
      </c>
      <c r="L12" s="467" t="s">
        <v>334</v>
      </c>
      <c r="M12" s="469" t="s">
        <v>7</v>
      </c>
      <c r="N12" s="16"/>
      <c r="O12" s="86"/>
    </row>
    <row r="13" spans="1:19" s="71" customFormat="1" ht="34.5" customHeight="1" thickBot="1">
      <c r="A13" s="461"/>
      <c r="B13" s="472"/>
      <c r="C13" s="471"/>
      <c r="D13" s="469"/>
      <c r="E13" s="473"/>
      <c r="F13" s="474"/>
      <c r="G13" s="475"/>
      <c r="H13" s="476"/>
      <c r="I13" s="477"/>
      <c r="J13" s="470"/>
      <c r="K13" s="466"/>
      <c r="L13" s="468"/>
      <c r="M13" s="470"/>
      <c r="N13" s="17"/>
      <c r="O13" s="86"/>
    </row>
    <row r="14" spans="1:19" s="71" customFormat="1" ht="24" thickTop="1" thickBot="1">
      <c r="A14" s="386" t="s">
        <v>11</v>
      </c>
      <c r="B14" s="88" t="s">
        <v>336</v>
      </c>
      <c r="C14" s="88" t="s">
        <v>338</v>
      </c>
      <c r="D14" s="88" t="s">
        <v>24</v>
      </c>
      <c r="E14" s="399" t="s">
        <v>340</v>
      </c>
      <c r="F14" s="399"/>
      <c r="G14" s="399" t="s">
        <v>332</v>
      </c>
      <c r="H14" s="435"/>
      <c r="I14" s="99"/>
      <c r="J14" s="73"/>
      <c r="K14" s="73"/>
      <c r="L14" s="73"/>
      <c r="M14" s="74"/>
      <c r="N14" s="2"/>
    </row>
    <row r="15" spans="1:19" s="71" customFormat="1" ht="13.5" thickBot="1">
      <c r="A15" s="386"/>
      <c r="B15" s="58"/>
      <c r="C15" s="58"/>
      <c r="D15" s="59"/>
      <c r="E15" s="60"/>
      <c r="F15" s="61"/>
      <c r="G15" s="437"/>
      <c r="H15" s="438"/>
      <c r="I15" s="439"/>
      <c r="J15" s="62"/>
      <c r="K15" s="63"/>
      <c r="L15" s="64"/>
      <c r="M15" s="65"/>
      <c r="N15" s="2"/>
      <c r="O15" s="86"/>
    </row>
    <row r="16" spans="1:19" s="71" customFormat="1" ht="23.25" thickBot="1">
      <c r="A16" s="386"/>
      <c r="B16" s="89" t="s">
        <v>337</v>
      </c>
      <c r="C16" s="89" t="s">
        <v>339</v>
      </c>
      <c r="D16" s="89" t="s">
        <v>23</v>
      </c>
      <c r="E16" s="392" t="s">
        <v>341</v>
      </c>
      <c r="F16" s="392"/>
      <c r="G16" s="393"/>
      <c r="H16" s="394"/>
      <c r="I16" s="395"/>
      <c r="J16" s="66"/>
      <c r="K16" s="64"/>
      <c r="L16" s="67"/>
      <c r="M16" s="68"/>
      <c r="N16" s="16"/>
    </row>
    <row r="17" spans="1:22" ht="13.5" thickBot="1">
      <c r="A17" s="387"/>
      <c r="B17" s="75"/>
      <c r="C17" s="75"/>
      <c r="D17" s="76"/>
      <c r="E17" s="77"/>
      <c r="F17" s="78"/>
      <c r="G17" s="410"/>
      <c r="H17" s="411"/>
      <c r="I17" s="412"/>
      <c r="J17" s="79"/>
      <c r="K17" s="80"/>
      <c r="L17" s="80"/>
      <c r="M17" s="81"/>
      <c r="N17" s="2"/>
      <c r="V17" s="71"/>
    </row>
    <row r="18" spans="1:22" ht="23.25" customHeight="1" thickBot="1">
      <c r="A18" s="386">
        <f>1</f>
        <v>1</v>
      </c>
      <c r="B18" s="88" t="s">
        <v>336</v>
      </c>
      <c r="C18" s="88" t="s">
        <v>338</v>
      </c>
      <c r="D18" s="88" t="s">
        <v>24</v>
      </c>
      <c r="E18" s="399" t="s">
        <v>340</v>
      </c>
      <c r="F18" s="399"/>
      <c r="G18" s="399" t="s">
        <v>332</v>
      </c>
      <c r="H18" s="435"/>
      <c r="I18" s="99"/>
      <c r="J18" s="73" t="s">
        <v>2</v>
      </c>
      <c r="K18" s="73"/>
      <c r="L18" s="73"/>
      <c r="M18" s="74"/>
      <c r="N18" s="2"/>
      <c r="V18" s="54"/>
    </row>
    <row r="19" spans="1:22" ht="13.5" thickBot="1">
      <c r="A19" s="386"/>
      <c r="B19" s="58"/>
      <c r="C19" s="58"/>
      <c r="D19" s="59"/>
      <c r="E19" s="60"/>
      <c r="F19" s="61"/>
      <c r="G19" s="437"/>
      <c r="H19" s="438"/>
      <c r="I19" s="439"/>
      <c r="J19" s="62"/>
      <c r="K19" s="63"/>
      <c r="L19" s="64"/>
      <c r="M19" s="65"/>
      <c r="N19" s="2"/>
      <c r="V19" s="55"/>
    </row>
    <row r="20" spans="1:22" ht="23.25" thickBot="1">
      <c r="A20" s="386"/>
      <c r="B20" s="89" t="s">
        <v>337</v>
      </c>
      <c r="C20" s="89" t="s">
        <v>339</v>
      </c>
      <c r="D20" s="89" t="s">
        <v>23</v>
      </c>
      <c r="E20" s="392" t="s">
        <v>341</v>
      </c>
      <c r="F20" s="392"/>
      <c r="G20" s="393"/>
      <c r="H20" s="394"/>
      <c r="I20" s="395"/>
      <c r="J20" s="66"/>
      <c r="K20" s="64"/>
      <c r="L20" s="67"/>
      <c r="M20" s="68"/>
      <c r="N20" s="2"/>
      <c r="V20" s="56"/>
    </row>
    <row r="21" spans="1:22" ht="13.5" thickBot="1">
      <c r="A21" s="387"/>
      <c r="B21" s="75"/>
      <c r="C21" s="75"/>
      <c r="D21" s="76"/>
      <c r="E21" s="77" t="s">
        <v>4</v>
      </c>
      <c r="F21" s="78"/>
      <c r="G21" s="410"/>
      <c r="H21" s="411"/>
      <c r="I21" s="412"/>
      <c r="J21" s="79"/>
      <c r="K21" s="80"/>
      <c r="L21" s="80"/>
      <c r="M21" s="81"/>
      <c r="N21" s="2"/>
      <c r="V21" s="56"/>
    </row>
    <row r="22" spans="1:22" ht="24" customHeight="1" thickBot="1">
      <c r="A22" s="386">
        <f>A18+1</f>
        <v>2</v>
      </c>
      <c r="B22" s="88" t="s">
        <v>336</v>
      </c>
      <c r="C22" s="88" t="s">
        <v>338</v>
      </c>
      <c r="D22" s="88" t="s">
        <v>24</v>
      </c>
      <c r="E22" s="399" t="s">
        <v>340</v>
      </c>
      <c r="F22" s="399"/>
      <c r="G22" s="399" t="s">
        <v>332</v>
      </c>
      <c r="H22" s="435"/>
      <c r="I22" s="99"/>
      <c r="J22" s="73"/>
      <c r="K22" s="73"/>
      <c r="L22" s="73"/>
      <c r="M22" s="74"/>
      <c r="N22" s="2"/>
      <c r="V22" s="56"/>
    </row>
    <row r="23" spans="1:22" ht="13.5" thickBot="1">
      <c r="A23" s="386"/>
      <c r="B23" s="58"/>
      <c r="C23" s="58"/>
      <c r="D23" s="59"/>
      <c r="E23" s="60"/>
      <c r="F23" s="61"/>
      <c r="G23" s="437"/>
      <c r="H23" s="438"/>
      <c r="I23" s="439"/>
      <c r="J23" s="62"/>
      <c r="K23" s="63"/>
      <c r="L23" s="64"/>
      <c r="M23" s="65"/>
      <c r="N23" s="2"/>
      <c r="V23" s="56"/>
    </row>
    <row r="24" spans="1:22" ht="23.25" thickBot="1">
      <c r="A24" s="386"/>
      <c r="B24" s="89" t="s">
        <v>337</v>
      </c>
      <c r="C24" s="89" t="s">
        <v>339</v>
      </c>
      <c r="D24" s="89" t="s">
        <v>23</v>
      </c>
      <c r="E24" s="392" t="s">
        <v>341</v>
      </c>
      <c r="F24" s="392"/>
      <c r="G24" s="393"/>
      <c r="H24" s="394"/>
      <c r="I24" s="395"/>
      <c r="J24" s="66"/>
      <c r="K24" s="64"/>
      <c r="L24" s="67"/>
      <c r="M24" s="68"/>
      <c r="N24" s="2"/>
      <c r="V24" s="56"/>
    </row>
    <row r="25" spans="1:22" ht="13.5" thickBot="1">
      <c r="A25" s="387"/>
      <c r="B25" s="75"/>
      <c r="C25" s="75"/>
      <c r="D25" s="76"/>
      <c r="E25" s="77" t="s">
        <v>4</v>
      </c>
      <c r="F25" s="78"/>
      <c r="G25" s="410"/>
      <c r="H25" s="411"/>
      <c r="I25" s="412"/>
      <c r="J25" s="79"/>
      <c r="K25" s="80"/>
      <c r="L25" s="80"/>
      <c r="M25" s="81"/>
      <c r="N25" s="2"/>
      <c r="V25" s="56"/>
    </row>
    <row r="26" spans="1:22" ht="24" customHeight="1" thickBot="1">
      <c r="A26" s="386">
        <f>A22+1</f>
        <v>3</v>
      </c>
      <c r="B26" s="88" t="s">
        <v>336</v>
      </c>
      <c r="C26" s="88" t="s">
        <v>338</v>
      </c>
      <c r="D26" s="88" t="s">
        <v>24</v>
      </c>
      <c r="E26" s="399" t="s">
        <v>340</v>
      </c>
      <c r="F26" s="399"/>
      <c r="G26" s="399" t="s">
        <v>332</v>
      </c>
      <c r="H26" s="435"/>
      <c r="I26" s="99"/>
      <c r="J26" s="73"/>
      <c r="K26" s="73"/>
      <c r="L26" s="73"/>
      <c r="M26" s="74"/>
      <c r="N26" s="2"/>
      <c r="V26" s="56"/>
    </row>
    <row r="27" spans="1:22" ht="13.5" thickBot="1">
      <c r="A27" s="386"/>
      <c r="B27" s="58"/>
      <c r="C27" s="58"/>
      <c r="D27" s="59"/>
      <c r="E27" s="60"/>
      <c r="F27" s="61"/>
      <c r="G27" s="437"/>
      <c r="H27" s="438"/>
      <c r="I27" s="439"/>
      <c r="J27" s="62"/>
      <c r="K27" s="63"/>
      <c r="L27" s="64"/>
      <c r="M27" s="65"/>
      <c r="N27" s="2"/>
      <c r="V27" s="56"/>
    </row>
    <row r="28" spans="1:22" ht="23.25" thickBot="1">
      <c r="A28" s="386"/>
      <c r="B28" s="89" t="s">
        <v>337</v>
      </c>
      <c r="C28" s="89" t="s">
        <v>339</v>
      </c>
      <c r="D28" s="89" t="s">
        <v>23</v>
      </c>
      <c r="E28" s="392" t="s">
        <v>341</v>
      </c>
      <c r="F28" s="392"/>
      <c r="G28" s="393"/>
      <c r="H28" s="394"/>
      <c r="I28" s="395"/>
      <c r="J28" s="66"/>
      <c r="K28" s="64"/>
      <c r="L28" s="67"/>
      <c r="M28" s="68"/>
      <c r="N28" s="2"/>
      <c r="V28" s="56"/>
    </row>
    <row r="29" spans="1:22" ht="13.5" thickBot="1">
      <c r="A29" s="387"/>
      <c r="B29" s="75"/>
      <c r="C29" s="75"/>
      <c r="D29" s="76"/>
      <c r="E29" s="77" t="s">
        <v>4</v>
      </c>
      <c r="F29" s="78"/>
      <c r="G29" s="410"/>
      <c r="H29" s="411"/>
      <c r="I29" s="412"/>
      <c r="J29" s="79"/>
      <c r="K29" s="80"/>
      <c r="L29" s="80"/>
      <c r="M29" s="81"/>
      <c r="N29" s="2"/>
      <c r="V29" s="56"/>
    </row>
    <row r="30" spans="1:22" ht="24" customHeight="1" thickBot="1">
      <c r="A30" s="386">
        <f>A26+1</f>
        <v>4</v>
      </c>
      <c r="B30" s="88" t="s">
        <v>336</v>
      </c>
      <c r="C30" s="88" t="s">
        <v>338</v>
      </c>
      <c r="D30" s="88" t="s">
        <v>24</v>
      </c>
      <c r="E30" s="399" t="s">
        <v>340</v>
      </c>
      <c r="F30" s="399"/>
      <c r="G30" s="399" t="s">
        <v>332</v>
      </c>
      <c r="H30" s="435"/>
      <c r="I30" s="99"/>
      <c r="J30" s="73"/>
      <c r="K30" s="73"/>
      <c r="L30" s="73"/>
      <c r="M30" s="74"/>
      <c r="N30" s="2"/>
      <c r="V30" s="56"/>
    </row>
    <row r="31" spans="1:22" ht="13.5" thickBot="1">
      <c r="A31" s="386"/>
      <c r="B31" s="58"/>
      <c r="C31" s="58"/>
      <c r="D31" s="59"/>
      <c r="E31" s="60"/>
      <c r="F31" s="61"/>
      <c r="G31" s="437"/>
      <c r="H31" s="438"/>
      <c r="I31" s="439"/>
      <c r="J31" s="62"/>
      <c r="K31" s="63"/>
      <c r="L31" s="64"/>
      <c r="M31" s="65"/>
      <c r="N31" s="2"/>
      <c r="V31" s="56"/>
    </row>
    <row r="32" spans="1:22" ht="23.25" thickBot="1">
      <c r="A32" s="386"/>
      <c r="B32" s="89" t="s">
        <v>337</v>
      </c>
      <c r="C32" s="89" t="s">
        <v>339</v>
      </c>
      <c r="D32" s="89" t="s">
        <v>23</v>
      </c>
      <c r="E32" s="392" t="s">
        <v>341</v>
      </c>
      <c r="F32" s="392"/>
      <c r="G32" s="393"/>
      <c r="H32" s="394"/>
      <c r="I32" s="395"/>
      <c r="J32" s="66"/>
      <c r="K32" s="64"/>
      <c r="L32" s="67"/>
      <c r="M32" s="68"/>
      <c r="N32" s="2"/>
      <c r="V32" s="56"/>
    </row>
    <row r="33" spans="1:22" ht="13.5" thickBot="1">
      <c r="A33" s="387"/>
      <c r="B33" s="75"/>
      <c r="C33" s="75"/>
      <c r="D33" s="76"/>
      <c r="E33" s="77" t="s">
        <v>4</v>
      </c>
      <c r="F33" s="78"/>
      <c r="G33" s="410"/>
      <c r="H33" s="411"/>
      <c r="I33" s="412"/>
      <c r="J33" s="79"/>
      <c r="K33" s="80"/>
      <c r="L33" s="80"/>
      <c r="M33" s="81"/>
      <c r="N33" s="2"/>
      <c r="V33" s="56"/>
    </row>
    <row r="34" spans="1:22" ht="24" customHeight="1" thickBot="1">
      <c r="A34" s="386">
        <f>A30+1</f>
        <v>5</v>
      </c>
      <c r="B34" s="88" t="s">
        <v>336</v>
      </c>
      <c r="C34" s="88" t="s">
        <v>338</v>
      </c>
      <c r="D34" s="88" t="s">
        <v>24</v>
      </c>
      <c r="E34" s="399" t="s">
        <v>340</v>
      </c>
      <c r="F34" s="399"/>
      <c r="G34" s="399" t="s">
        <v>332</v>
      </c>
      <c r="H34" s="435"/>
      <c r="I34" s="99"/>
      <c r="J34" s="73"/>
      <c r="K34" s="73"/>
      <c r="L34" s="73"/>
      <c r="M34" s="74"/>
      <c r="N34" s="2"/>
      <c r="V34" s="56"/>
    </row>
    <row r="35" spans="1:22" ht="13.5" thickBot="1">
      <c r="A35" s="386"/>
      <c r="B35" s="58"/>
      <c r="C35" s="58"/>
      <c r="D35" s="59"/>
      <c r="E35" s="60"/>
      <c r="F35" s="61"/>
      <c r="G35" s="437"/>
      <c r="H35" s="438"/>
      <c r="I35" s="439"/>
      <c r="J35" s="62"/>
      <c r="K35" s="63"/>
      <c r="L35" s="64"/>
      <c r="M35" s="65"/>
      <c r="N35" s="2"/>
      <c r="V35" s="56"/>
    </row>
    <row r="36" spans="1:22" ht="23.25" thickBot="1">
      <c r="A36" s="386"/>
      <c r="B36" s="89" t="s">
        <v>337</v>
      </c>
      <c r="C36" s="89" t="s">
        <v>339</v>
      </c>
      <c r="D36" s="89" t="s">
        <v>23</v>
      </c>
      <c r="E36" s="392" t="s">
        <v>341</v>
      </c>
      <c r="F36" s="392"/>
      <c r="G36" s="393"/>
      <c r="H36" s="394"/>
      <c r="I36" s="395"/>
      <c r="J36" s="66"/>
      <c r="K36" s="64"/>
      <c r="L36" s="67"/>
      <c r="M36" s="68"/>
      <c r="N36" s="2"/>
      <c r="V36" s="56"/>
    </row>
    <row r="37" spans="1:22" ht="13.5" thickBot="1">
      <c r="A37" s="387"/>
      <c r="B37" s="75"/>
      <c r="C37" s="75"/>
      <c r="D37" s="76"/>
      <c r="E37" s="77" t="s">
        <v>4</v>
      </c>
      <c r="F37" s="78"/>
      <c r="G37" s="410"/>
      <c r="H37" s="411"/>
      <c r="I37" s="412"/>
      <c r="J37" s="79"/>
      <c r="K37" s="80"/>
      <c r="L37" s="80"/>
      <c r="M37" s="81"/>
      <c r="N37" s="2"/>
      <c r="V37" s="56"/>
    </row>
    <row r="38" spans="1:22" ht="24" customHeight="1" thickBot="1">
      <c r="A38" s="386">
        <f>A34+1</f>
        <v>6</v>
      </c>
      <c r="B38" s="88" t="s">
        <v>336</v>
      </c>
      <c r="C38" s="88" t="s">
        <v>338</v>
      </c>
      <c r="D38" s="88" t="s">
        <v>24</v>
      </c>
      <c r="E38" s="399" t="s">
        <v>340</v>
      </c>
      <c r="F38" s="399"/>
      <c r="G38" s="399" t="s">
        <v>332</v>
      </c>
      <c r="H38" s="435"/>
      <c r="I38" s="99"/>
      <c r="J38" s="73"/>
      <c r="K38" s="73"/>
      <c r="L38" s="73"/>
      <c r="M38" s="74"/>
      <c r="N38" s="2"/>
      <c r="V38" s="56"/>
    </row>
    <row r="39" spans="1:22" ht="13.5" thickBot="1">
      <c r="A39" s="386"/>
      <c r="B39" s="58"/>
      <c r="C39" s="58"/>
      <c r="D39" s="59"/>
      <c r="E39" s="60"/>
      <c r="F39" s="61"/>
      <c r="G39" s="437"/>
      <c r="H39" s="438"/>
      <c r="I39" s="439"/>
      <c r="J39" s="62"/>
      <c r="K39" s="63"/>
      <c r="L39" s="64"/>
      <c r="M39" s="65"/>
      <c r="N39" s="2"/>
      <c r="V39" s="56"/>
    </row>
    <row r="40" spans="1:22" ht="23.25" thickBot="1">
      <c r="A40" s="386"/>
      <c r="B40" s="89" t="s">
        <v>337</v>
      </c>
      <c r="C40" s="89" t="s">
        <v>339</v>
      </c>
      <c r="D40" s="89" t="s">
        <v>23</v>
      </c>
      <c r="E40" s="392" t="s">
        <v>341</v>
      </c>
      <c r="F40" s="392"/>
      <c r="G40" s="393"/>
      <c r="H40" s="394"/>
      <c r="I40" s="395"/>
      <c r="J40" s="66"/>
      <c r="K40" s="64"/>
      <c r="L40" s="67"/>
      <c r="M40" s="68"/>
      <c r="N40" s="2"/>
      <c r="V40" s="56"/>
    </row>
    <row r="41" spans="1:22" ht="13.5" thickBot="1">
      <c r="A41" s="387"/>
      <c r="B41" s="75"/>
      <c r="C41" s="75"/>
      <c r="D41" s="76"/>
      <c r="E41" s="77" t="s">
        <v>4</v>
      </c>
      <c r="F41" s="78"/>
      <c r="G41" s="410"/>
      <c r="H41" s="411"/>
      <c r="I41" s="412"/>
      <c r="J41" s="79"/>
      <c r="K41" s="80"/>
      <c r="L41" s="80"/>
      <c r="M41" s="81"/>
      <c r="N41" s="2"/>
      <c r="V41" s="56"/>
    </row>
    <row r="42" spans="1:22" ht="24" customHeight="1" thickBot="1">
      <c r="A42" s="386">
        <f>A38+1</f>
        <v>7</v>
      </c>
      <c r="B42" s="88" t="s">
        <v>336</v>
      </c>
      <c r="C42" s="88" t="s">
        <v>338</v>
      </c>
      <c r="D42" s="88" t="s">
        <v>24</v>
      </c>
      <c r="E42" s="399" t="s">
        <v>340</v>
      </c>
      <c r="F42" s="399"/>
      <c r="G42" s="399" t="s">
        <v>332</v>
      </c>
      <c r="H42" s="435"/>
      <c r="I42" s="99"/>
      <c r="J42" s="73"/>
      <c r="K42" s="73"/>
      <c r="L42" s="73"/>
      <c r="M42" s="74"/>
      <c r="N42" s="2"/>
      <c r="V42" s="56"/>
    </row>
    <row r="43" spans="1:22" ht="13.5" thickBot="1">
      <c r="A43" s="386"/>
      <c r="B43" s="58"/>
      <c r="C43" s="58"/>
      <c r="D43" s="59"/>
      <c r="E43" s="60"/>
      <c r="F43" s="61"/>
      <c r="G43" s="437"/>
      <c r="H43" s="438"/>
      <c r="I43" s="439"/>
      <c r="J43" s="62"/>
      <c r="K43" s="63"/>
      <c r="L43" s="64"/>
      <c r="M43" s="65"/>
      <c r="N43" s="2"/>
      <c r="V43" s="56"/>
    </row>
    <row r="44" spans="1:22" ht="23.25" thickBot="1">
      <c r="A44" s="386"/>
      <c r="B44" s="89" t="s">
        <v>337</v>
      </c>
      <c r="C44" s="89" t="s">
        <v>339</v>
      </c>
      <c r="D44" s="89" t="s">
        <v>23</v>
      </c>
      <c r="E44" s="392" t="s">
        <v>341</v>
      </c>
      <c r="F44" s="392"/>
      <c r="G44" s="393"/>
      <c r="H44" s="394"/>
      <c r="I44" s="395"/>
      <c r="J44" s="66"/>
      <c r="K44" s="64"/>
      <c r="L44" s="67"/>
      <c r="M44" s="68"/>
      <c r="N44" s="2"/>
      <c r="V44" s="56"/>
    </row>
    <row r="45" spans="1:22" ht="13.5" thickBot="1">
      <c r="A45" s="387"/>
      <c r="B45" s="75"/>
      <c r="C45" s="75"/>
      <c r="D45" s="76"/>
      <c r="E45" s="77" t="s">
        <v>4</v>
      </c>
      <c r="F45" s="78"/>
      <c r="G45" s="410"/>
      <c r="H45" s="411"/>
      <c r="I45" s="412"/>
      <c r="J45" s="79"/>
      <c r="K45" s="80"/>
      <c r="L45" s="80"/>
      <c r="M45" s="81"/>
      <c r="N45" s="2"/>
      <c r="V45" s="56"/>
    </row>
    <row r="46" spans="1:22" ht="24" customHeight="1" thickBot="1">
      <c r="A46" s="386">
        <f>A42+1</f>
        <v>8</v>
      </c>
      <c r="B46" s="88" t="s">
        <v>336</v>
      </c>
      <c r="C46" s="88" t="s">
        <v>338</v>
      </c>
      <c r="D46" s="88" t="s">
        <v>24</v>
      </c>
      <c r="E46" s="399" t="s">
        <v>340</v>
      </c>
      <c r="F46" s="399"/>
      <c r="G46" s="399" t="s">
        <v>332</v>
      </c>
      <c r="H46" s="435"/>
      <c r="I46" s="99"/>
      <c r="J46" s="73"/>
      <c r="K46" s="73"/>
      <c r="L46" s="73"/>
      <c r="M46" s="74"/>
      <c r="N46" s="2"/>
      <c r="V46" s="56"/>
    </row>
    <row r="47" spans="1:22" ht="13.5" thickBot="1">
      <c r="A47" s="386"/>
      <c r="B47" s="58"/>
      <c r="C47" s="58"/>
      <c r="D47" s="59"/>
      <c r="E47" s="60"/>
      <c r="F47" s="61"/>
      <c r="G47" s="437"/>
      <c r="H47" s="438"/>
      <c r="I47" s="439"/>
      <c r="J47" s="62"/>
      <c r="K47" s="63"/>
      <c r="L47" s="64"/>
      <c r="M47" s="65"/>
      <c r="N47" s="2"/>
      <c r="V47" s="56"/>
    </row>
    <row r="48" spans="1:22" ht="23.25" thickBot="1">
      <c r="A48" s="386"/>
      <c r="B48" s="89" t="s">
        <v>337</v>
      </c>
      <c r="C48" s="89" t="s">
        <v>339</v>
      </c>
      <c r="D48" s="89" t="s">
        <v>23</v>
      </c>
      <c r="E48" s="392" t="s">
        <v>341</v>
      </c>
      <c r="F48" s="392"/>
      <c r="G48" s="393"/>
      <c r="H48" s="394"/>
      <c r="I48" s="395"/>
      <c r="J48" s="66"/>
      <c r="K48" s="64"/>
      <c r="L48" s="67"/>
      <c r="M48" s="68"/>
      <c r="N48" s="2"/>
      <c r="V48" s="56"/>
    </row>
    <row r="49" spans="1:22" ht="13.5" thickBot="1">
      <c r="A49" s="387"/>
      <c r="B49" s="75"/>
      <c r="C49" s="75"/>
      <c r="D49" s="76"/>
      <c r="E49" s="77" t="s">
        <v>4</v>
      </c>
      <c r="F49" s="78"/>
      <c r="G49" s="410"/>
      <c r="H49" s="411"/>
      <c r="I49" s="412"/>
      <c r="J49" s="79"/>
      <c r="K49" s="80"/>
      <c r="L49" s="80"/>
      <c r="M49" s="81"/>
      <c r="N49" s="2"/>
      <c r="V49" s="56"/>
    </row>
    <row r="50" spans="1:22" ht="24" customHeight="1" thickBot="1">
      <c r="A50" s="386">
        <f>A46+1</f>
        <v>9</v>
      </c>
      <c r="B50" s="88" t="s">
        <v>336</v>
      </c>
      <c r="C50" s="88" t="s">
        <v>338</v>
      </c>
      <c r="D50" s="88" t="s">
        <v>24</v>
      </c>
      <c r="E50" s="399" t="s">
        <v>340</v>
      </c>
      <c r="F50" s="399"/>
      <c r="G50" s="399" t="s">
        <v>332</v>
      </c>
      <c r="H50" s="435"/>
      <c r="I50" s="99"/>
      <c r="J50" s="73"/>
      <c r="K50" s="73"/>
      <c r="L50" s="73"/>
      <c r="M50" s="74"/>
      <c r="N50" s="2"/>
      <c r="V50" s="56"/>
    </row>
    <row r="51" spans="1:22" ht="13.5" thickBot="1">
      <c r="A51" s="386"/>
      <c r="B51" s="58"/>
      <c r="C51" s="58"/>
      <c r="D51" s="59"/>
      <c r="E51" s="60"/>
      <c r="F51" s="61"/>
      <c r="G51" s="437"/>
      <c r="H51" s="438"/>
      <c r="I51" s="439"/>
      <c r="J51" s="62"/>
      <c r="K51" s="63"/>
      <c r="L51" s="64"/>
      <c r="M51" s="65"/>
      <c r="N51" s="2"/>
      <c r="V51" s="56"/>
    </row>
    <row r="52" spans="1:22" ht="23.25" thickBot="1">
      <c r="A52" s="386"/>
      <c r="B52" s="89" t="s">
        <v>337</v>
      </c>
      <c r="C52" s="89" t="s">
        <v>339</v>
      </c>
      <c r="D52" s="89" t="s">
        <v>23</v>
      </c>
      <c r="E52" s="392" t="s">
        <v>341</v>
      </c>
      <c r="F52" s="392"/>
      <c r="G52" s="393"/>
      <c r="H52" s="394"/>
      <c r="I52" s="395"/>
      <c r="J52" s="66"/>
      <c r="K52" s="64"/>
      <c r="L52" s="67"/>
      <c r="M52" s="68"/>
      <c r="N52" s="2"/>
      <c r="V52" s="56"/>
    </row>
    <row r="53" spans="1:22" ht="13.5" thickBot="1">
      <c r="A53" s="387"/>
      <c r="B53" s="75"/>
      <c r="C53" s="75"/>
      <c r="D53" s="76"/>
      <c r="E53" s="77" t="s">
        <v>4</v>
      </c>
      <c r="F53" s="78"/>
      <c r="G53" s="410"/>
      <c r="H53" s="411"/>
      <c r="I53" s="412"/>
      <c r="J53" s="79"/>
      <c r="K53" s="80"/>
      <c r="L53" s="80"/>
      <c r="M53" s="81"/>
      <c r="N53" s="2"/>
      <c r="V53" s="56"/>
    </row>
    <row r="54" spans="1:22" ht="24" customHeight="1" thickBot="1">
      <c r="A54" s="386">
        <f>A50+1</f>
        <v>10</v>
      </c>
      <c r="B54" s="88" t="s">
        <v>336</v>
      </c>
      <c r="C54" s="88" t="s">
        <v>338</v>
      </c>
      <c r="D54" s="88" t="s">
        <v>24</v>
      </c>
      <c r="E54" s="399" t="s">
        <v>340</v>
      </c>
      <c r="F54" s="399"/>
      <c r="G54" s="399" t="s">
        <v>332</v>
      </c>
      <c r="H54" s="435"/>
      <c r="I54" s="99"/>
      <c r="J54" s="73"/>
      <c r="K54" s="73"/>
      <c r="L54" s="73"/>
      <c r="M54" s="74"/>
      <c r="N54" s="2"/>
      <c r="V54" s="56"/>
    </row>
    <row r="55" spans="1:22" ht="13.5" thickBot="1">
      <c r="A55" s="386"/>
      <c r="B55" s="58"/>
      <c r="C55" s="58"/>
      <c r="D55" s="59"/>
      <c r="E55" s="60"/>
      <c r="F55" s="61"/>
      <c r="G55" s="437"/>
      <c r="H55" s="438"/>
      <c r="I55" s="439"/>
      <c r="J55" s="62"/>
      <c r="K55" s="63"/>
      <c r="L55" s="64"/>
      <c r="M55" s="65"/>
      <c r="N55" s="2"/>
      <c r="P55" s="1"/>
      <c r="V55" s="56"/>
    </row>
    <row r="56" spans="1:22" ht="23.25" thickBot="1">
      <c r="A56" s="386"/>
      <c r="B56" s="89" t="s">
        <v>337</v>
      </c>
      <c r="C56" s="89" t="s">
        <v>339</v>
      </c>
      <c r="D56" s="89" t="s">
        <v>23</v>
      </c>
      <c r="E56" s="392" t="s">
        <v>341</v>
      </c>
      <c r="F56" s="392"/>
      <c r="G56" s="393"/>
      <c r="H56" s="394"/>
      <c r="I56" s="395"/>
      <c r="J56" s="66"/>
      <c r="K56" s="64"/>
      <c r="L56" s="67"/>
      <c r="M56" s="68"/>
      <c r="N56" s="2"/>
      <c r="V56" s="56"/>
    </row>
    <row r="57" spans="1:22" s="1" customFormat="1" ht="13.5" thickBot="1">
      <c r="A57" s="387"/>
      <c r="B57" s="75"/>
      <c r="C57" s="75"/>
      <c r="D57" s="76"/>
      <c r="E57" s="77" t="s">
        <v>4</v>
      </c>
      <c r="F57" s="78"/>
      <c r="G57" s="410"/>
      <c r="H57" s="411"/>
      <c r="I57" s="412"/>
      <c r="J57" s="79"/>
      <c r="K57" s="80"/>
      <c r="L57" s="80"/>
      <c r="M57" s="81"/>
      <c r="N57" s="3"/>
      <c r="P57" s="71"/>
      <c r="Q57" s="71"/>
      <c r="V57" s="56"/>
    </row>
    <row r="58" spans="1:22" ht="24" customHeight="1" thickBot="1">
      <c r="A58" s="386">
        <f>A54+1</f>
        <v>11</v>
      </c>
      <c r="B58" s="88" t="s">
        <v>336</v>
      </c>
      <c r="C58" s="88" t="s">
        <v>338</v>
      </c>
      <c r="D58" s="88" t="s">
        <v>24</v>
      </c>
      <c r="E58" s="399" t="s">
        <v>340</v>
      </c>
      <c r="F58" s="399"/>
      <c r="G58" s="399" t="s">
        <v>332</v>
      </c>
      <c r="H58" s="435"/>
      <c r="I58" s="99"/>
      <c r="J58" s="73"/>
      <c r="K58" s="73"/>
      <c r="L58" s="73"/>
      <c r="M58" s="74"/>
      <c r="N58" s="2"/>
      <c r="V58" s="56"/>
    </row>
    <row r="59" spans="1:22" ht="13.5" thickBot="1">
      <c r="A59" s="386"/>
      <c r="B59" s="58"/>
      <c r="C59" s="58"/>
      <c r="D59" s="59"/>
      <c r="E59" s="60"/>
      <c r="F59" s="61"/>
      <c r="G59" s="437"/>
      <c r="H59" s="438"/>
      <c r="I59" s="439"/>
      <c r="J59" s="62"/>
      <c r="K59" s="63"/>
      <c r="L59" s="64"/>
      <c r="M59" s="65"/>
      <c r="N59" s="2"/>
      <c r="V59" s="56"/>
    </row>
    <row r="60" spans="1:22" ht="23.25" thickBot="1">
      <c r="A60" s="386"/>
      <c r="B60" s="89" t="s">
        <v>337</v>
      </c>
      <c r="C60" s="89" t="s">
        <v>339</v>
      </c>
      <c r="D60" s="89" t="s">
        <v>23</v>
      </c>
      <c r="E60" s="392" t="s">
        <v>341</v>
      </c>
      <c r="F60" s="392"/>
      <c r="G60" s="393"/>
      <c r="H60" s="394"/>
      <c r="I60" s="395"/>
      <c r="J60" s="66"/>
      <c r="K60" s="64"/>
      <c r="L60" s="67"/>
      <c r="M60" s="68"/>
      <c r="N60" s="2"/>
      <c r="V60" s="56"/>
    </row>
    <row r="61" spans="1:22" ht="13.5" thickBot="1">
      <c r="A61" s="387"/>
      <c r="B61" s="75"/>
      <c r="C61" s="75"/>
      <c r="D61" s="76"/>
      <c r="E61" s="77" t="s">
        <v>4</v>
      </c>
      <c r="F61" s="78"/>
      <c r="G61" s="410"/>
      <c r="H61" s="411"/>
      <c r="I61" s="412"/>
      <c r="J61" s="79"/>
      <c r="K61" s="80"/>
      <c r="L61" s="80"/>
      <c r="M61" s="81"/>
      <c r="N61" s="2"/>
      <c r="V61" s="56"/>
    </row>
    <row r="62" spans="1:22" ht="24" customHeight="1" thickBot="1">
      <c r="A62" s="386">
        <f>A58+1</f>
        <v>12</v>
      </c>
      <c r="B62" s="88" t="s">
        <v>336</v>
      </c>
      <c r="C62" s="88" t="s">
        <v>338</v>
      </c>
      <c r="D62" s="88" t="s">
        <v>24</v>
      </c>
      <c r="E62" s="399" t="s">
        <v>340</v>
      </c>
      <c r="F62" s="399"/>
      <c r="G62" s="399" t="s">
        <v>332</v>
      </c>
      <c r="H62" s="435"/>
      <c r="I62" s="99"/>
      <c r="J62" s="73"/>
      <c r="K62" s="73"/>
      <c r="L62" s="73"/>
      <c r="M62" s="74"/>
      <c r="N62" s="2"/>
      <c r="V62" s="56"/>
    </row>
    <row r="63" spans="1:22" ht="13.5" thickBot="1">
      <c r="A63" s="386"/>
      <c r="B63" s="58"/>
      <c r="C63" s="58"/>
      <c r="D63" s="59"/>
      <c r="E63" s="60"/>
      <c r="F63" s="61"/>
      <c r="G63" s="437"/>
      <c r="H63" s="438"/>
      <c r="I63" s="439"/>
      <c r="J63" s="62"/>
      <c r="K63" s="63"/>
      <c r="L63" s="64"/>
      <c r="M63" s="65"/>
      <c r="N63" s="2"/>
      <c r="V63" s="56"/>
    </row>
    <row r="64" spans="1:22" ht="23.25" thickBot="1">
      <c r="A64" s="386"/>
      <c r="B64" s="89" t="s">
        <v>337</v>
      </c>
      <c r="C64" s="89" t="s">
        <v>339</v>
      </c>
      <c r="D64" s="89" t="s">
        <v>23</v>
      </c>
      <c r="E64" s="392" t="s">
        <v>341</v>
      </c>
      <c r="F64" s="392"/>
      <c r="G64" s="393"/>
      <c r="H64" s="394"/>
      <c r="I64" s="395"/>
      <c r="J64" s="66"/>
      <c r="K64" s="64"/>
      <c r="L64" s="67"/>
      <c r="M64" s="68"/>
      <c r="N64" s="2"/>
      <c r="V64" s="56"/>
    </row>
    <row r="65" spans="1:22" ht="13.5" thickBot="1">
      <c r="A65" s="387"/>
      <c r="B65" s="75"/>
      <c r="C65" s="75"/>
      <c r="D65" s="76"/>
      <c r="E65" s="77" t="s">
        <v>4</v>
      </c>
      <c r="F65" s="78"/>
      <c r="G65" s="410"/>
      <c r="H65" s="411"/>
      <c r="I65" s="412"/>
      <c r="J65" s="79"/>
      <c r="K65" s="80"/>
      <c r="L65" s="80"/>
      <c r="M65" s="81"/>
      <c r="N65" s="2"/>
      <c r="V65" s="56"/>
    </row>
    <row r="66" spans="1:22" ht="24" customHeight="1" thickBot="1">
      <c r="A66" s="386">
        <f>A62+1</f>
        <v>13</v>
      </c>
      <c r="B66" s="88" t="s">
        <v>336</v>
      </c>
      <c r="C66" s="88" t="s">
        <v>338</v>
      </c>
      <c r="D66" s="88" t="s">
        <v>24</v>
      </c>
      <c r="E66" s="399" t="s">
        <v>340</v>
      </c>
      <c r="F66" s="399"/>
      <c r="G66" s="399" t="s">
        <v>332</v>
      </c>
      <c r="H66" s="435"/>
      <c r="I66" s="99"/>
      <c r="J66" s="73"/>
      <c r="K66" s="73"/>
      <c r="L66" s="73"/>
      <c r="M66" s="74"/>
      <c r="N66" s="2"/>
      <c r="V66" s="56"/>
    </row>
    <row r="67" spans="1:22" ht="13.5" thickBot="1">
      <c r="A67" s="386"/>
      <c r="B67" s="58"/>
      <c r="C67" s="58"/>
      <c r="D67" s="59"/>
      <c r="E67" s="60"/>
      <c r="F67" s="61"/>
      <c r="G67" s="437"/>
      <c r="H67" s="438"/>
      <c r="I67" s="439"/>
      <c r="J67" s="62"/>
      <c r="K67" s="63"/>
      <c r="L67" s="64"/>
      <c r="M67" s="65"/>
      <c r="N67" s="2"/>
      <c r="V67" s="56"/>
    </row>
    <row r="68" spans="1:22" ht="23.25" thickBot="1">
      <c r="A68" s="386"/>
      <c r="B68" s="89" t="s">
        <v>337</v>
      </c>
      <c r="C68" s="89" t="s">
        <v>339</v>
      </c>
      <c r="D68" s="89" t="s">
        <v>23</v>
      </c>
      <c r="E68" s="392" t="s">
        <v>341</v>
      </c>
      <c r="F68" s="392"/>
      <c r="G68" s="393"/>
      <c r="H68" s="394"/>
      <c r="I68" s="395"/>
      <c r="J68" s="66"/>
      <c r="K68" s="64"/>
      <c r="L68" s="67"/>
      <c r="M68" s="68"/>
      <c r="N68" s="2"/>
      <c r="V68" s="56"/>
    </row>
    <row r="69" spans="1:22" ht="13.5" thickBot="1">
      <c r="A69" s="387"/>
      <c r="B69" s="75"/>
      <c r="C69" s="75"/>
      <c r="D69" s="76"/>
      <c r="E69" s="77" t="s">
        <v>4</v>
      </c>
      <c r="F69" s="78"/>
      <c r="G69" s="410"/>
      <c r="H69" s="411"/>
      <c r="I69" s="412"/>
      <c r="J69" s="79"/>
      <c r="K69" s="80"/>
      <c r="L69" s="80"/>
      <c r="M69" s="81"/>
      <c r="N69" s="2"/>
      <c r="V69" s="56"/>
    </row>
    <row r="70" spans="1:22" ht="24" customHeight="1" thickBot="1">
      <c r="A70" s="386">
        <f>A66+1</f>
        <v>14</v>
      </c>
      <c r="B70" s="88" t="s">
        <v>336</v>
      </c>
      <c r="C70" s="88" t="s">
        <v>338</v>
      </c>
      <c r="D70" s="88" t="s">
        <v>24</v>
      </c>
      <c r="E70" s="399" t="s">
        <v>340</v>
      </c>
      <c r="F70" s="399"/>
      <c r="G70" s="399" t="s">
        <v>332</v>
      </c>
      <c r="H70" s="435"/>
      <c r="I70" s="99"/>
      <c r="J70" s="73"/>
      <c r="K70" s="73"/>
      <c r="L70" s="73"/>
      <c r="M70" s="74"/>
      <c r="N70" s="2"/>
      <c r="V70" s="56"/>
    </row>
    <row r="71" spans="1:22" ht="13.5" thickBot="1">
      <c r="A71" s="386"/>
      <c r="B71" s="58"/>
      <c r="C71" s="58"/>
      <c r="D71" s="59"/>
      <c r="E71" s="60"/>
      <c r="F71" s="61"/>
      <c r="G71" s="437"/>
      <c r="H71" s="438"/>
      <c r="I71" s="439"/>
      <c r="J71" s="62"/>
      <c r="K71" s="63"/>
      <c r="L71" s="64"/>
      <c r="M71" s="65"/>
      <c r="N71" s="2"/>
      <c r="V71" s="57"/>
    </row>
    <row r="72" spans="1:22" ht="23.25" thickBot="1">
      <c r="A72" s="386"/>
      <c r="B72" s="89" t="s">
        <v>337</v>
      </c>
      <c r="C72" s="89" t="s">
        <v>339</v>
      </c>
      <c r="D72" s="89" t="s">
        <v>23</v>
      </c>
      <c r="E72" s="392" t="s">
        <v>341</v>
      </c>
      <c r="F72" s="392"/>
      <c r="G72" s="393"/>
      <c r="H72" s="394"/>
      <c r="I72" s="395"/>
      <c r="J72" s="66"/>
      <c r="K72" s="64"/>
      <c r="L72" s="67"/>
      <c r="M72" s="68"/>
      <c r="N72" s="2"/>
      <c r="V72" s="56"/>
    </row>
    <row r="73" spans="1:22" ht="13.5" thickBot="1">
      <c r="A73" s="387"/>
      <c r="B73" s="75"/>
      <c r="C73" s="75"/>
      <c r="D73" s="76"/>
      <c r="E73" s="77" t="s">
        <v>4</v>
      </c>
      <c r="F73" s="78"/>
      <c r="G73" s="410"/>
      <c r="H73" s="411"/>
      <c r="I73" s="412"/>
      <c r="J73" s="79"/>
      <c r="K73" s="80"/>
      <c r="L73" s="80"/>
      <c r="M73" s="81"/>
      <c r="N73" s="2"/>
      <c r="V73" s="56"/>
    </row>
    <row r="74" spans="1:22" ht="24" customHeight="1" thickBot="1">
      <c r="A74" s="386">
        <f>A70+1</f>
        <v>15</v>
      </c>
      <c r="B74" s="88" t="s">
        <v>336</v>
      </c>
      <c r="C74" s="88" t="s">
        <v>338</v>
      </c>
      <c r="D74" s="88" t="s">
        <v>24</v>
      </c>
      <c r="E74" s="399" t="s">
        <v>340</v>
      </c>
      <c r="F74" s="399"/>
      <c r="G74" s="399" t="s">
        <v>332</v>
      </c>
      <c r="H74" s="435"/>
      <c r="I74" s="99"/>
      <c r="J74" s="73"/>
      <c r="K74" s="73"/>
      <c r="L74" s="73"/>
      <c r="M74" s="74"/>
      <c r="N74" s="2"/>
      <c r="V74" s="56"/>
    </row>
    <row r="75" spans="1:22" ht="13.5" thickBot="1">
      <c r="A75" s="386"/>
      <c r="B75" s="58"/>
      <c r="C75" s="58"/>
      <c r="D75" s="59"/>
      <c r="E75" s="60"/>
      <c r="F75" s="61"/>
      <c r="G75" s="437"/>
      <c r="H75" s="438"/>
      <c r="I75" s="439"/>
      <c r="J75" s="62"/>
      <c r="K75" s="63"/>
      <c r="L75" s="64"/>
      <c r="M75" s="65"/>
      <c r="N75" s="2"/>
      <c r="V75" s="56"/>
    </row>
    <row r="76" spans="1:22" ht="23.25" thickBot="1">
      <c r="A76" s="386"/>
      <c r="B76" s="89" t="s">
        <v>337</v>
      </c>
      <c r="C76" s="89" t="s">
        <v>339</v>
      </c>
      <c r="D76" s="89" t="s">
        <v>23</v>
      </c>
      <c r="E76" s="392" t="s">
        <v>341</v>
      </c>
      <c r="F76" s="392"/>
      <c r="G76" s="393"/>
      <c r="H76" s="394"/>
      <c r="I76" s="395"/>
      <c r="J76" s="66"/>
      <c r="K76" s="64"/>
      <c r="L76" s="67"/>
      <c r="M76" s="68"/>
      <c r="N76" s="2"/>
      <c r="V76" s="56"/>
    </row>
    <row r="77" spans="1:22" ht="13.5" thickBot="1">
      <c r="A77" s="387"/>
      <c r="B77" s="75"/>
      <c r="C77" s="75"/>
      <c r="D77" s="76"/>
      <c r="E77" s="77" t="s">
        <v>4</v>
      </c>
      <c r="F77" s="78"/>
      <c r="G77" s="410"/>
      <c r="H77" s="411"/>
      <c r="I77" s="412"/>
      <c r="J77" s="79"/>
      <c r="K77" s="80"/>
      <c r="L77" s="80"/>
      <c r="M77" s="81"/>
      <c r="N77" s="2"/>
      <c r="V77" s="56"/>
    </row>
    <row r="78" spans="1:22" ht="24" customHeight="1" thickBot="1">
      <c r="A78" s="386">
        <f>A74+1</f>
        <v>16</v>
      </c>
      <c r="B78" s="88" t="s">
        <v>336</v>
      </c>
      <c r="C78" s="88" t="s">
        <v>338</v>
      </c>
      <c r="D78" s="88" t="s">
        <v>24</v>
      </c>
      <c r="E78" s="399" t="s">
        <v>340</v>
      </c>
      <c r="F78" s="399"/>
      <c r="G78" s="399" t="s">
        <v>332</v>
      </c>
      <c r="H78" s="435"/>
      <c r="I78" s="99"/>
      <c r="J78" s="73"/>
      <c r="K78" s="73"/>
      <c r="L78" s="73"/>
      <c r="M78" s="74"/>
      <c r="N78" s="2"/>
      <c r="V78" s="56"/>
    </row>
    <row r="79" spans="1:22" ht="13.5" thickBot="1">
      <c r="A79" s="386"/>
      <c r="B79" s="58"/>
      <c r="C79" s="58"/>
      <c r="D79" s="59"/>
      <c r="E79" s="60"/>
      <c r="F79" s="61"/>
      <c r="G79" s="437"/>
      <c r="H79" s="438"/>
      <c r="I79" s="439"/>
      <c r="J79" s="62"/>
      <c r="K79" s="63"/>
      <c r="L79" s="64"/>
      <c r="M79" s="65"/>
      <c r="N79" s="2"/>
      <c r="V79" s="56"/>
    </row>
    <row r="80" spans="1:22" ht="23.25" thickBot="1">
      <c r="A80" s="386"/>
      <c r="B80" s="89" t="s">
        <v>337</v>
      </c>
      <c r="C80" s="89" t="s">
        <v>339</v>
      </c>
      <c r="D80" s="89" t="s">
        <v>23</v>
      </c>
      <c r="E80" s="392" t="s">
        <v>341</v>
      </c>
      <c r="F80" s="392"/>
      <c r="G80" s="393"/>
      <c r="H80" s="394"/>
      <c r="I80" s="395"/>
      <c r="J80" s="66"/>
      <c r="K80" s="64"/>
      <c r="L80" s="67"/>
      <c r="M80" s="68"/>
      <c r="N80" s="2"/>
      <c r="V80" s="56"/>
    </row>
    <row r="81" spans="1:22" ht="13.5" thickBot="1">
      <c r="A81" s="387"/>
      <c r="B81" s="75"/>
      <c r="C81" s="75"/>
      <c r="D81" s="76"/>
      <c r="E81" s="77" t="s">
        <v>4</v>
      </c>
      <c r="F81" s="78"/>
      <c r="G81" s="410"/>
      <c r="H81" s="411"/>
      <c r="I81" s="412"/>
      <c r="J81" s="79"/>
      <c r="K81" s="80"/>
      <c r="L81" s="80"/>
      <c r="M81" s="81"/>
      <c r="N81" s="2"/>
      <c r="V81" s="56"/>
    </row>
    <row r="82" spans="1:22" ht="24" customHeight="1" thickBot="1">
      <c r="A82" s="386">
        <f>A78+1</f>
        <v>17</v>
      </c>
      <c r="B82" s="88" t="s">
        <v>336</v>
      </c>
      <c r="C82" s="88" t="s">
        <v>338</v>
      </c>
      <c r="D82" s="88" t="s">
        <v>24</v>
      </c>
      <c r="E82" s="399" t="s">
        <v>340</v>
      </c>
      <c r="F82" s="399"/>
      <c r="G82" s="399" t="s">
        <v>332</v>
      </c>
      <c r="H82" s="435"/>
      <c r="I82" s="99"/>
      <c r="J82" s="73"/>
      <c r="K82" s="73"/>
      <c r="L82" s="73"/>
      <c r="M82" s="74"/>
      <c r="N82" s="2"/>
      <c r="V82" s="56"/>
    </row>
    <row r="83" spans="1:22" ht="13.5" thickBot="1">
      <c r="A83" s="386"/>
      <c r="B83" s="58"/>
      <c r="C83" s="58"/>
      <c r="D83" s="59"/>
      <c r="E83" s="60"/>
      <c r="F83" s="61"/>
      <c r="G83" s="437"/>
      <c r="H83" s="438"/>
      <c r="I83" s="439"/>
      <c r="J83" s="62"/>
      <c r="K83" s="63"/>
      <c r="L83" s="64"/>
      <c r="M83" s="65"/>
      <c r="N83" s="2"/>
      <c r="V83" s="56"/>
    </row>
    <row r="84" spans="1:22" ht="23.25" thickBot="1">
      <c r="A84" s="386"/>
      <c r="B84" s="89" t="s">
        <v>337</v>
      </c>
      <c r="C84" s="89" t="s">
        <v>339</v>
      </c>
      <c r="D84" s="89" t="s">
        <v>23</v>
      </c>
      <c r="E84" s="392" t="s">
        <v>341</v>
      </c>
      <c r="F84" s="392"/>
      <c r="G84" s="393"/>
      <c r="H84" s="394"/>
      <c r="I84" s="395"/>
      <c r="J84" s="66"/>
      <c r="K84" s="64"/>
      <c r="L84" s="67"/>
      <c r="M84" s="68"/>
      <c r="N84" s="2"/>
      <c r="V84" s="56"/>
    </row>
    <row r="85" spans="1:22" ht="13.5" thickBot="1">
      <c r="A85" s="387"/>
      <c r="B85" s="75"/>
      <c r="C85" s="75"/>
      <c r="D85" s="76"/>
      <c r="E85" s="77" t="s">
        <v>4</v>
      </c>
      <c r="F85" s="78"/>
      <c r="G85" s="410"/>
      <c r="H85" s="411"/>
      <c r="I85" s="412"/>
      <c r="J85" s="79"/>
      <c r="K85" s="80"/>
      <c r="L85" s="80"/>
      <c r="M85" s="81"/>
      <c r="N85" s="2"/>
      <c r="V85" s="56"/>
    </row>
    <row r="86" spans="1:22" ht="24" customHeight="1" thickBot="1">
      <c r="A86" s="386">
        <f>A82+1</f>
        <v>18</v>
      </c>
      <c r="B86" s="88" t="s">
        <v>336</v>
      </c>
      <c r="C86" s="88" t="s">
        <v>338</v>
      </c>
      <c r="D86" s="88" t="s">
        <v>24</v>
      </c>
      <c r="E86" s="399" t="s">
        <v>340</v>
      </c>
      <c r="F86" s="399"/>
      <c r="G86" s="399" t="s">
        <v>332</v>
      </c>
      <c r="H86" s="435"/>
      <c r="I86" s="99"/>
      <c r="J86" s="73"/>
      <c r="K86" s="73"/>
      <c r="L86" s="73"/>
      <c r="M86" s="74"/>
      <c r="N86" s="2"/>
      <c r="V86" s="56"/>
    </row>
    <row r="87" spans="1:22" ht="13.5" thickBot="1">
      <c r="A87" s="386"/>
      <c r="B87" s="58"/>
      <c r="C87" s="58"/>
      <c r="D87" s="59"/>
      <c r="E87" s="60"/>
      <c r="F87" s="61"/>
      <c r="G87" s="437"/>
      <c r="H87" s="438"/>
      <c r="I87" s="439"/>
      <c r="J87" s="62"/>
      <c r="K87" s="63"/>
      <c r="L87" s="64"/>
      <c r="M87" s="65"/>
      <c r="N87" s="2"/>
      <c r="V87" s="56"/>
    </row>
    <row r="88" spans="1:22" ht="23.25" thickBot="1">
      <c r="A88" s="386"/>
      <c r="B88" s="89" t="s">
        <v>337</v>
      </c>
      <c r="C88" s="89" t="s">
        <v>339</v>
      </c>
      <c r="D88" s="89" t="s">
        <v>23</v>
      </c>
      <c r="E88" s="392" t="s">
        <v>341</v>
      </c>
      <c r="F88" s="392"/>
      <c r="G88" s="393"/>
      <c r="H88" s="394"/>
      <c r="I88" s="395"/>
      <c r="J88" s="66"/>
      <c r="K88" s="64"/>
      <c r="L88" s="67"/>
      <c r="M88" s="68"/>
      <c r="N88" s="2"/>
      <c r="V88" s="56"/>
    </row>
    <row r="89" spans="1:22" ht="13.5" thickBot="1">
      <c r="A89" s="387"/>
      <c r="B89" s="75"/>
      <c r="C89" s="75"/>
      <c r="D89" s="76"/>
      <c r="E89" s="77" t="s">
        <v>4</v>
      </c>
      <c r="F89" s="78"/>
      <c r="G89" s="410"/>
      <c r="H89" s="411"/>
      <c r="I89" s="412"/>
      <c r="J89" s="79"/>
      <c r="K89" s="80"/>
      <c r="L89" s="80"/>
      <c r="M89" s="81"/>
      <c r="N89" s="2"/>
      <c r="V89" s="56"/>
    </row>
    <row r="90" spans="1:22" ht="24" customHeight="1" thickBot="1">
      <c r="A90" s="386">
        <f>A86+1</f>
        <v>19</v>
      </c>
      <c r="B90" s="88" t="s">
        <v>336</v>
      </c>
      <c r="C90" s="88" t="s">
        <v>338</v>
      </c>
      <c r="D90" s="88" t="s">
        <v>24</v>
      </c>
      <c r="E90" s="399" t="s">
        <v>340</v>
      </c>
      <c r="F90" s="399"/>
      <c r="G90" s="399" t="s">
        <v>332</v>
      </c>
      <c r="H90" s="435"/>
      <c r="I90" s="99"/>
      <c r="J90" s="73"/>
      <c r="K90" s="73"/>
      <c r="L90" s="73"/>
      <c r="M90" s="74"/>
      <c r="N90" s="2"/>
      <c r="V90" s="56"/>
    </row>
    <row r="91" spans="1:22" ht="13.5" thickBot="1">
      <c r="A91" s="386"/>
      <c r="B91" s="58"/>
      <c r="C91" s="58"/>
      <c r="D91" s="59"/>
      <c r="E91" s="60"/>
      <c r="F91" s="61"/>
      <c r="G91" s="437"/>
      <c r="H91" s="438"/>
      <c r="I91" s="439"/>
      <c r="J91" s="62"/>
      <c r="K91" s="63"/>
      <c r="L91" s="64"/>
      <c r="M91" s="65"/>
      <c r="N91" s="2"/>
      <c r="V91" s="56"/>
    </row>
    <row r="92" spans="1:22" ht="23.25" thickBot="1">
      <c r="A92" s="386"/>
      <c r="B92" s="89" t="s">
        <v>337</v>
      </c>
      <c r="C92" s="89" t="s">
        <v>339</v>
      </c>
      <c r="D92" s="89" t="s">
        <v>23</v>
      </c>
      <c r="E92" s="392" t="s">
        <v>341</v>
      </c>
      <c r="F92" s="392"/>
      <c r="G92" s="393"/>
      <c r="H92" s="394"/>
      <c r="I92" s="395"/>
      <c r="J92" s="66"/>
      <c r="K92" s="64"/>
      <c r="L92" s="67"/>
      <c r="M92" s="68"/>
      <c r="N92" s="2"/>
      <c r="V92" s="56"/>
    </row>
    <row r="93" spans="1:22" ht="13.5" thickBot="1">
      <c r="A93" s="387"/>
      <c r="B93" s="75"/>
      <c r="C93" s="75"/>
      <c r="D93" s="76"/>
      <c r="E93" s="77" t="s">
        <v>4</v>
      </c>
      <c r="F93" s="78"/>
      <c r="G93" s="410"/>
      <c r="H93" s="411"/>
      <c r="I93" s="412"/>
      <c r="J93" s="79"/>
      <c r="K93" s="80"/>
      <c r="L93" s="80"/>
      <c r="M93" s="81"/>
      <c r="N93" s="2"/>
      <c r="V93" s="56"/>
    </row>
    <row r="94" spans="1:22" ht="24" customHeight="1" thickBot="1">
      <c r="A94" s="386">
        <f>A90+1</f>
        <v>20</v>
      </c>
      <c r="B94" s="88" t="s">
        <v>336</v>
      </c>
      <c r="C94" s="88" t="s">
        <v>338</v>
      </c>
      <c r="D94" s="88" t="s">
        <v>24</v>
      </c>
      <c r="E94" s="399" t="s">
        <v>340</v>
      </c>
      <c r="F94" s="399"/>
      <c r="G94" s="399" t="s">
        <v>332</v>
      </c>
      <c r="H94" s="435"/>
      <c r="I94" s="99"/>
      <c r="J94" s="73"/>
      <c r="K94" s="73"/>
      <c r="L94" s="73"/>
      <c r="M94" s="74"/>
      <c r="N94" s="2"/>
      <c r="V94" s="56"/>
    </row>
    <row r="95" spans="1:22" ht="13.5" thickBot="1">
      <c r="A95" s="386"/>
      <c r="B95" s="58"/>
      <c r="C95" s="58"/>
      <c r="D95" s="59"/>
      <c r="E95" s="60"/>
      <c r="F95" s="61"/>
      <c r="G95" s="437"/>
      <c r="H95" s="438"/>
      <c r="I95" s="439"/>
      <c r="J95" s="62"/>
      <c r="K95" s="63"/>
      <c r="L95" s="64"/>
      <c r="M95" s="65"/>
      <c r="N95" s="2"/>
      <c r="V95" s="56"/>
    </row>
    <row r="96" spans="1:22" ht="23.25" thickBot="1">
      <c r="A96" s="386"/>
      <c r="B96" s="89" t="s">
        <v>337</v>
      </c>
      <c r="C96" s="89" t="s">
        <v>339</v>
      </c>
      <c r="D96" s="89" t="s">
        <v>23</v>
      </c>
      <c r="E96" s="392" t="s">
        <v>341</v>
      </c>
      <c r="F96" s="392"/>
      <c r="G96" s="393"/>
      <c r="H96" s="394"/>
      <c r="I96" s="395"/>
      <c r="J96" s="66"/>
      <c r="K96" s="64"/>
      <c r="L96" s="67"/>
      <c r="M96" s="68"/>
      <c r="N96" s="2"/>
      <c r="V96" s="56"/>
    </row>
    <row r="97" spans="1:22" ht="13.5" thickBot="1">
      <c r="A97" s="387"/>
      <c r="B97" s="75"/>
      <c r="C97" s="75"/>
      <c r="D97" s="76"/>
      <c r="E97" s="77" t="s">
        <v>4</v>
      </c>
      <c r="F97" s="78"/>
      <c r="G97" s="410"/>
      <c r="H97" s="411"/>
      <c r="I97" s="412"/>
      <c r="J97" s="79"/>
      <c r="K97" s="80"/>
      <c r="L97" s="80"/>
      <c r="M97" s="81"/>
      <c r="N97" s="2"/>
      <c r="V97" s="56"/>
    </row>
    <row r="98" spans="1:22" ht="24" customHeight="1" thickBot="1">
      <c r="A98" s="386">
        <f>A94+1</f>
        <v>21</v>
      </c>
      <c r="B98" s="88" t="s">
        <v>336</v>
      </c>
      <c r="C98" s="88" t="s">
        <v>338</v>
      </c>
      <c r="D98" s="88" t="s">
        <v>24</v>
      </c>
      <c r="E98" s="399" t="s">
        <v>340</v>
      </c>
      <c r="F98" s="399"/>
      <c r="G98" s="399" t="s">
        <v>332</v>
      </c>
      <c r="H98" s="435"/>
      <c r="I98" s="99"/>
      <c r="J98" s="73"/>
      <c r="K98" s="73"/>
      <c r="L98" s="73"/>
      <c r="M98" s="74"/>
      <c r="N98" s="2"/>
      <c r="V98" s="56"/>
    </row>
    <row r="99" spans="1:22" ht="13.5" thickBot="1">
      <c r="A99" s="386"/>
      <c r="B99" s="58"/>
      <c r="C99" s="58"/>
      <c r="D99" s="59"/>
      <c r="E99" s="60"/>
      <c r="F99" s="61"/>
      <c r="G99" s="437"/>
      <c r="H99" s="438"/>
      <c r="I99" s="439"/>
      <c r="J99" s="62"/>
      <c r="K99" s="63"/>
      <c r="L99" s="64"/>
      <c r="M99" s="65"/>
      <c r="N99" s="2"/>
      <c r="V99" s="56"/>
    </row>
    <row r="100" spans="1:22" ht="23.25" thickBot="1">
      <c r="A100" s="386"/>
      <c r="B100" s="89" t="s">
        <v>337</v>
      </c>
      <c r="C100" s="89" t="s">
        <v>339</v>
      </c>
      <c r="D100" s="89" t="s">
        <v>23</v>
      </c>
      <c r="E100" s="392" t="s">
        <v>341</v>
      </c>
      <c r="F100" s="392"/>
      <c r="G100" s="393"/>
      <c r="H100" s="394"/>
      <c r="I100" s="395"/>
      <c r="J100" s="66"/>
      <c r="K100" s="64"/>
      <c r="L100" s="67"/>
      <c r="M100" s="68"/>
      <c r="N100" s="2"/>
      <c r="V100" s="56"/>
    </row>
    <row r="101" spans="1:22" ht="13.5" thickBot="1">
      <c r="A101" s="387"/>
      <c r="B101" s="75"/>
      <c r="C101" s="75"/>
      <c r="D101" s="76"/>
      <c r="E101" s="77" t="s">
        <v>4</v>
      </c>
      <c r="F101" s="78"/>
      <c r="G101" s="410"/>
      <c r="H101" s="411"/>
      <c r="I101" s="412"/>
      <c r="J101" s="79"/>
      <c r="K101" s="80"/>
      <c r="L101" s="80"/>
      <c r="M101" s="81"/>
      <c r="N101" s="2"/>
      <c r="V101" s="56"/>
    </row>
    <row r="102" spans="1:22" ht="24" customHeight="1" thickBot="1">
      <c r="A102" s="386">
        <f>A98+1</f>
        <v>22</v>
      </c>
      <c r="B102" s="88" t="s">
        <v>336</v>
      </c>
      <c r="C102" s="88" t="s">
        <v>338</v>
      </c>
      <c r="D102" s="88" t="s">
        <v>24</v>
      </c>
      <c r="E102" s="399" t="s">
        <v>340</v>
      </c>
      <c r="F102" s="399"/>
      <c r="G102" s="399" t="s">
        <v>332</v>
      </c>
      <c r="H102" s="435"/>
      <c r="I102" s="99"/>
      <c r="J102" s="73"/>
      <c r="K102" s="73"/>
      <c r="L102" s="73"/>
      <c r="M102" s="74"/>
      <c r="N102" s="2"/>
      <c r="V102" s="56"/>
    </row>
    <row r="103" spans="1:22" ht="13.5" thickBot="1">
      <c r="A103" s="386"/>
      <c r="B103" s="58"/>
      <c r="C103" s="58"/>
      <c r="D103" s="59"/>
      <c r="E103" s="60"/>
      <c r="F103" s="61"/>
      <c r="G103" s="437"/>
      <c r="H103" s="438"/>
      <c r="I103" s="439"/>
      <c r="J103" s="62"/>
      <c r="K103" s="63"/>
      <c r="L103" s="64"/>
      <c r="M103" s="65"/>
      <c r="N103" s="2"/>
      <c r="V103" s="56"/>
    </row>
    <row r="104" spans="1:22" ht="23.25" thickBot="1">
      <c r="A104" s="386"/>
      <c r="B104" s="89" t="s">
        <v>337</v>
      </c>
      <c r="C104" s="89" t="s">
        <v>339</v>
      </c>
      <c r="D104" s="89" t="s">
        <v>23</v>
      </c>
      <c r="E104" s="392" t="s">
        <v>341</v>
      </c>
      <c r="F104" s="392"/>
      <c r="G104" s="393"/>
      <c r="H104" s="394"/>
      <c r="I104" s="395"/>
      <c r="J104" s="66"/>
      <c r="K104" s="64"/>
      <c r="L104" s="67"/>
      <c r="M104" s="68"/>
      <c r="N104" s="2"/>
      <c r="V104" s="56"/>
    </row>
    <row r="105" spans="1:22" ht="13.5" thickBot="1">
      <c r="A105" s="387"/>
      <c r="B105" s="75"/>
      <c r="C105" s="75"/>
      <c r="D105" s="76"/>
      <c r="E105" s="77" t="s">
        <v>4</v>
      </c>
      <c r="F105" s="78"/>
      <c r="G105" s="410"/>
      <c r="H105" s="411"/>
      <c r="I105" s="412"/>
      <c r="J105" s="79"/>
      <c r="K105" s="80"/>
      <c r="L105" s="80"/>
      <c r="M105" s="81"/>
      <c r="N105" s="2"/>
      <c r="V105" s="56"/>
    </row>
    <row r="106" spans="1:22" ht="24" customHeight="1" thickBot="1">
      <c r="A106" s="386">
        <f>A102+1</f>
        <v>23</v>
      </c>
      <c r="B106" s="88" t="s">
        <v>336</v>
      </c>
      <c r="C106" s="88" t="s">
        <v>338</v>
      </c>
      <c r="D106" s="88" t="s">
        <v>24</v>
      </c>
      <c r="E106" s="399" t="s">
        <v>340</v>
      </c>
      <c r="F106" s="399"/>
      <c r="G106" s="399" t="s">
        <v>332</v>
      </c>
      <c r="H106" s="435"/>
      <c r="I106" s="99"/>
      <c r="J106" s="73"/>
      <c r="K106" s="73"/>
      <c r="L106" s="73"/>
      <c r="M106" s="74"/>
      <c r="N106" s="2"/>
      <c r="V106" s="56"/>
    </row>
    <row r="107" spans="1:22" ht="13.5" thickBot="1">
      <c r="A107" s="386"/>
      <c r="B107" s="58"/>
      <c r="C107" s="58"/>
      <c r="D107" s="59"/>
      <c r="E107" s="60"/>
      <c r="F107" s="61"/>
      <c r="G107" s="437"/>
      <c r="H107" s="438"/>
      <c r="I107" s="439"/>
      <c r="J107" s="62"/>
      <c r="K107" s="63"/>
      <c r="L107" s="64"/>
      <c r="M107" s="65"/>
      <c r="N107" s="2"/>
      <c r="V107" s="56"/>
    </row>
    <row r="108" spans="1:22" ht="23.25" thickBot="1">
      <c r="A108" s="386"/>
      <c r="B108" s="89" t="s">
        <v>337</v>
      </c>
      <c r="C108" s="89" t="s">
        <v>339</v>
      </c>
      <c r="D108" s="89" t="s">
        <v>23</v>
      </c>
      <c r="E108" s="392" t="s">
        <v>341</v>
      </c>
      <c r="F108" s="392"/>
      <c r="G108" s="393"/>
      <c r="H108" s="394"/>
      <c r="I108" s="395"/>
      <c r="J108" s="66"/>
      <c r="K108" s="64"/>
      <c r="L108" s="67"/>
      <c r="M108" s="68"/>
      <c r="N108" s="2"/>
      <c r="V108" s="56"/>
    </row>
    <row r="109" spans="1:22" ht="13.5" thickBot="1">
      <c r="A109" s="387"/>
      <c r="B109" s="75"/>
      <c r="C109" s="75"/>
      <c r="D109" s="76"/>
      <c r="E109" s="77" t="s">
        <v>4</v>
      </c>
      <c r="F109" s="78"/>
      <c r="G109" s="410"/>
      <c r="H109" s="411"/>
      <c r="I109" s="412"/>
      <c r="J109" s="79"/>
      <c r="K109" s="80"/>
      <c r="L109" s="80"/>
      <c r="M109" s="81"/>
      <c r="N109" s="2"/>
      <c r="V109" s="56"/>
    </row>
    <row r="110" spans="1:22" ht="24" customHeight="1" thickBot="1">
      <c r="A110" s="386">
        <f>A106+1</f>
        <v>24</v>
      </c>
      <c r="B110" s="88" t="s">
        <v>336</v>
      </c>
      <c r="C110" s="88" t="s">
        <v>338</v>
      </c>
      <c r="D110" s="88" t="s">
        <v>24</v>
      </c>
      <c r="E110" s="399" t="s">
        <v>340</v>
      </c>
      <c r="F110" s="399"/>
      <c r="G110" s="399" t="s">
        <v>332</v>
      </c>
      <c r="H110" s="435"/>
      <c r="I110" s="99"/>
      <c r="J110" s="73"/>
      <c r="K110" s="73"/>
      <c r="L110" s="73"/>
      <c r="M110" s="74"/>
      <c r="N110" s="2"/>
      <c r="V110" s="56"/>
    </row>
    <row r="111" spans="1:22" ht="13.5" thickBot="1">
      <c r="A111" s="386"/>
      <c r="B111" s="58"/>
      <c r="C111" s="58"/>
      <c r="D111" s="59"/>
      <c r="E111" s="60"/>
      <c r="F111" s="61"/>
      <c r="G111" s="437"/>
      <c r="H111" s="438"/>
      <c r="I111" s="439"/>
      <c r="J111" s="62"/>
      <c r="K111" s="63"/>
      <c r="L111" s="64"/>
      <c r="M111" s="65"/>
      <c r="N111" s="2"/>
      <c r="V111" s="56"/>
    </row>
    <row r="112" spans="1:22" ht="23.25" thickBot="1">
      <c r="A112" s="386"/>
      <c r="B112" s="89" t="s">
        <v>337</v>
      </c>
      <c r="C112" s="89" t="s">
        <v>339</v>
      </c>
      <c r="D112" s="89" t="s">
        <v>23</v>
      </c>
      <c r="E112" s="392" t="s">
        <v>341</v>
      </c>
      <c r="F112" s="392"/>
      <c r="G112" s="393"/>
      <c r="H112" s="394"/>
      <c r="I112" s="395"/>
      <c r="J112" s="66"/>
      <c r="K112" s="64"/>
      <c r="L112" s="67"/>
      <c r="M112" s="68"/>
      <c r="N112" s="2"/>
      <c r="V112" s="56"/>
    </row>
    <row r="113" spans="1:22" ht="13.5" thickBot="1">
      <c r="A113" s="387"/>
      <c r="B113" s="75"/>
      <c r="C113" s="75"/>
      <c r="D113" s="76"/>
      <c r="E113" s="77" t="s">
        <v>4</v>
      </c>
      <c r="F113" s="78"/>
      <c r="G113" s="410"/>
      <c r="H113" s="411"/>
      <c r="I113" s="412"/>
      <c r="J113" s="79"/>
      <c r="K113" s="80"/>
      <c r="L113" s="80"/>
      <c r="M113" s="81"/>
      <c r="N113" s="2"/>
      <c r="V113" s="56"/>
    </row>
    <row r="114" spans="1:22" ht="24" customHeight="1" thickBot="1">
      <c r="A114" s="386">
        <f>A110+1</f>
        <v>25</v>
      </c>
      <c r="B114" s="88" t="s">
        <v>336</v>
      </c>
      <c r="C114" s="88" t="s">
        <v>338</v>
      </c>
      <c r="D114" s="88" t="s">
        <v>24</v>
      </c>
      <c r="E114" s="399" t="s">
        <v>340</v>
      </c>
      <c r="F114" s="399"/>
      <c r="G114" s="399" t="s">
        <v>332</v>
      </c>
      <c r="H114" s="435"/>
      <c r="I114" s="99"/>
      <c r="J114" s="73"/>
      <c r="K114" s="73"/>
      <c r="L114" s="73"/>
      <c r="M114" s="74"/>
      <c r="N114" s="2"/>
      <c r="V114" s="56"/>
    </row>
    <row r="115" spans="1:22" ht="13.5" thickBot="1">
      <c r="A115" s="386"/>
      <c r="B115" s="58"/>
      <c r="C115" s="58"/>
      <c r="D115" s="59"/>
      <c r="E115" s="60"/>
      <c r="F115" s="61"/>
      <c r="G115" s="437"/>
      <c r="H115" s="438"/>
      <c r="I115" s="439"/>
      <c r="J115" s="62"/>
      <c r="K115" s="63"/>
      <c r="L115" s="64"/>
      <c r="M115" s="65"/>
      <c r="N115" s="2"/>
      <c r="V115" s="56"/>
    </row>
    <row r="116" spans="1:22" ht="23.25" thickBot="1">
      <c r="A116" s="386"/>
      <c r="B116" s="89" t="s">
        <v>337</v>
      </c>
      <c r="C116" s="89" t="s">
        <v>339</v>
      </c>
      <c r="D116" s="89" t="s">
        <v>23</v>
      </c>
      <c r="E116" s="392" t="s">
        <v>341</v>
      </c>
      <c r="F116" s="392"/>
      <c r="G116" s="393"/>
      <c r="H116" s="394"/>
      <c r="I116" s="395"/>
      <c r="J116" s="66"/>
      <c r="K116" s="64"/>
      <c r="L116" s="67"/>
      <c r="M116" s="68"/>
      <c r="N116" s="2"/>
      <c r="V116" s="56"/>
    </row>
    <row r="117" spans="1:22" ht="13.5" thickBot="1">
      <c r="A117" s="387"/>
      <c r="B117" s="75"/>
      <c r="C117" s="75"/>
      <c r="D117" s="76"/>
      <c r="E117" s="77" t="s">
        <v>4</v>
      </c>
      <c r="F117" s="78"/>
      <c r="G117" s="410"/>
      <c r="H117" s="411"/>
      <c r="I117" s="412"/>
      <c r="J117" s="79"/>
      <c r="K117" s="80"/>
      <c r="L117" s="80"/>
      <c r="M117" s="81"/>
      <c r="N117" s="2"/>
      <c r="V117" s="56"/>
    </row>
    <row r="118" spans="1:22" ht="24" customHeight="1" thickBot="1">
      <c r="A118" s="386">
        <f>A114+1</f>
        <v>26</v>
      </c>
      <c r="B118" s="88" t="s">
        <v>336</v>
      </c>
      <c r="C118" s="88" t="s">
        <v>338</v>
      </c>
      <c r="D118" s="88" t="s">
        <v>24</v>
      </c>
      <c r="E118" s="399" t="s">
        <v>340</v>
      </c>
      <c r="F118" s="399"/>
      <c r="G118" s="399" t="s">
        <v>332</v>
      </c>
      <c r="H118" s="435"/>
      <c r="I118" s="99"/>
      <c r="J118" s="73"/>
      <c r="K118" s="73"/>
      <c r="L118" s="73"/>
      <c r="M118" s="74"/>
      <c r="N118" s="2"/>
      <c r="V118" s="56"/>
    </row>
    <row r="119" spans="1:22" ht="13.5" thickBot="1">
      <c r="A119" s="386"/>
      <c r="B119" s="58"/>
      <c r="C119" s="58"/>
      <c r="D119" s="59"/>
      <c r="E119" s="60"/>
      <c r="F119" s="61"/>
      <c r="G119" s="437"/>
      <c r="H119" s="438"/>
      <c r="I119" s="439"/>
      <c r="J119" s="62"/>
      <c r="K119" s="63"/>
      <c r="L119" s="64"/>
      <c r="M119" s="65"/>
      <c r="N119" s="2"/>
      <c r="V119" s="56"/>
    </row>
    <row r="120" spans="1:22" ht="23.25" thickBot="1">
      <c r="A120" s="386"/>
      <c r="B120" s="89" t="s">
        <v>337</v>
      </c>
      <c r="C120" s="89" t="s">
        <v>339</v>
      </c>
      <c r="D120" s="89" t="s">
        <v>23</v>
      </c>
      <c r="E120" s="392" t="s">
        <v>341</v>
      </c>
      <c r="F120" s="392"/>
      <c r="G120" s="393"/>
      <c r="H120" s="394"/>
      <c r="I120" s="395"/>
      <c r="J120" s="66"/>
      <c r="K120" s="64"/>
      <c r="L120" s="67"/>
      <c r="M120" s="68"/>
      <c r="N120" s="2"/>
      <c r="V120" s="56"/>
    </row>
    <row r="121" spans="1:22" ht="13.5" thickBot="1">
      <c r="A121" s="387"/>
      <c r="B121" s="75"/>
      <c r="C121" s="75"/>
      <c r="D121" s="76"/>
      <c r="E121" s="77" t="s">
        <v>4</v>
      </c>
      <c r="F121" s="78"/>
      <c r="G121" s="410"/>
      <c r="H121" s="411"/>
      <c r="I121" s="412"/>
      <c r="J121" s="79"/>
      <c r="K121" s="80"/>
      <c r="L121" s="80"/>
      <c r="M121" s="81"/>
      <c r="N121" s="2"/>
      <c r="V121" s="56"/>
    </row>
    <row r="122" spans="1:22" ht="24" customHeight="1" thickBot="1">
      <c r="A122" s="386">
        <f>A118+1</f>
        <v>27</v>
      </c>
      <c r="B122" s="88" t="s">
        <v>336</v>
      </c>
      <c r="C122" s="88" t="s">
        <v>338</v>
      </c>
      <c r="D122" s="88" t="s">
        <v>24</v>
      </c>
      <c r="E122" s="399" t="s">
        <v>340</v>
      </c>
      <c r="F122" s="399"/>
      <c r="G122" s="399" t="s">
        <v>332</v>
      </c>
      <c r="H122" s="435"/>
      <c r="I122" s="99"/>
      <c r="J122" s="73"/>
      <c r="K122" s="73"/>
      <c r="L122" s="73"/>
      <c r="M122" s="74"/>
      <c r="N122" s="2"/>
      <c r="V122" s="56"/>
    </row>
    <row r="123" spans="1:22" ht="13.5" thickBot="1">
      <c r="A123" s="386"/>
      <c r="B123" s="58"/>
      <c r="C123" s="58"/>
      <c r="D123" s="59"/>
      <c r="E123" s="60"/>
      <c r="F123" s="61"/>
      <c r="G123" s="437"/>
      <c r="H123" s="438"/>
      <c r="I123" s="439"/>
      <c r="J123" s="62"/>
      <c r="K123" s="63"/>
      <c r="L123" s="64"/>
      <c r="M123" s="65"/>
      <c r="N123" s="2"/>
      <c r="V123" s="56"/>
    </row>
    <row r="124" spans="1:22" ht="23.25" thickBot="1">
      <c r="A124" s="386"/>
      <c r="B124" s="89" t="s">
        <v>337</v>
      </c>
      <c r="C124" s="89" t="s">
        <v>339</v>
      </c>
      <c r="D124" s="89" t="s">
        <v>23</v>
      </c>
      <c r="E124" s="392" t="s">
        <v>341</v>
      </c>
      <c r="F124" s="392"/>
      <c r="G124" s="393"/>
      <c r="H124" s="394"/>
      <c r="I124" s="395"/>
      <c r="J124" s="66"/>
      <c r="K124" s="64"/>
      <c r="L124" s="67"/>
      <c r="M124" s="68"/>
      <c r="N124" s="2"/>
      <c r="V124" s="56"/>
    </row>
    <row r="125" spans="1:22" ht="13.5" thickBot="1">
      <c r="A125" s="387"/>
      <c r="B125" s="75"/>
      <c r="C125" s="75"/>
      <c r="D125" s="76"/>
      <c r="E125" s="77" t="s">
        <v>4</v>
      </c>
      <c r="F125" s="78"/>
      <c r="G125" s="410"/>
      <c r="H125" s="411"/>
      <c r="I125" s="412"/>
      <c r="J125" s="79"/>
      <c r="K125" s="80"/>
      <c r="L125" s="80"/>
      <c r="M125" s="81"/>
      <c r="N125" s="2"/>
      <c r="V125" s="56"/>
    </row>
    <row r="126" spans="1:22" ht="24" customHeight="1" thickBot="1">
      <c r="A126" s="386">
        <f>A122+1</f>
        <v>28</v>
      </c>
      <c r="B126" s="88" t="s">
        <v>336</v>
      </c>
      <c r="C126" s="88" t="s">
        <v>338</v>
      </c>
      <c r="D126" s="88" t="s">
        <v>24</v>
      </c>
      <c r="E126" s="399" t="s">
        <v>340</v>
      </c>
      <c r="F126" s="399"/>
      <c r="G126" s="399" t="s">
        <v>332</v>
      </c>
      <c r="H126" s="435"/>
      <c r="I126" s="99"/>
      <c r="J126" s="73"/>
      <c r="K126" s="73"/>
      <c r="L126" s="73"/>
      <c r="M126" s="74"/>
      <c r="N126" s="2"/>
      <c r="V126" s="56"/>
    </row>
    <row r="127" spans="1:22" ht="13.5" thickBot="1">
      <c r="A127" s="386"/>
      <c r="B127" s="58"/>
      <c r="C127" s="58"/>
      <c r="D127" s="59"/>
      <c r="E127" s="60"/>
      <c r="F127" s="61"/>
      <c r="G127" s="437"/>
      <c r="H127" s="438"/>
      <c r="I127" s="439"/>
      <c r="J127" s="62"/>
      <c r="K127" s="63"/>
      <c r="L127" s="64"/>
      <c r="M127" s="65"/>
      <c r="N127" s="2"/>
      <c r="V127" s="56"/>
    </row>
    <row r="128" spans="1:22" ht="23.25" thickBot="1">
      <c r="A128" s="386"/>
      <c r="B128" s="89" t="s">
        <v>337</v>
      </c>
      <c r="C128" s="89" t="s">
        <v>339</v>
      </c>
      <c r="D128" s="89" t="s">
        <v>23</v>
      </c>
      <c r="E128" s="392" t="s">
        <v>341</v>
      </c>
      <c r="F128" s="392"/>
      <c r="G128" s="393"/>
      <c r="H128" s="394"/>
      <c r="I128" s="395"/>
      <c r="J128" s="66"/>
      <c r="K128" s="64"/>
      <c r="L128" s="67"/>
      <c r="M128" s="68"/>
      <c r="N128" s="2"/>
      <c r="V128" s="56"/>
    </row>
    <row r="129" spans="1:22" ht="13.5" thickBot="1">
      <c r="A129" s="387"/>
      <c r="B129" s="75"/>
      <c r="C129" s="75"/>
      <c r="D129" s="76"/>
      <c r="E129" s="77" t="s">
        <v>4</v>
      </c>
      <c r="F129" s="78"/>
      <c r="G129" s="410"/>
      <c r="H129" s="411"/>
      <c r="I129" s="412"/>
      <c r="J129" s="79"/>
      <c r="K129" s="80"/>
      <c r="L129" s="80"/>
      <c r="M129" s="81"/>
      <c r="N129" s="2"/>
      <c r="V129" s="56"/>
    </row>
    <row r="130" spans="1:22" ht="24" customHeight="1" thickBot="1">
      <c r="A130" s="386">
        <f>A126+1</f>
        <v>29</v>
      </c>
      <c r="B130" s="88" t="s">
        <v>336</v>
      </c>
      <c r="C130" s="88" t="s">
        <v>338</v>
      </c>
      <c r="D130" s="88" t="s">
        <v>24</v>
      </c>
      <c r="E130" s="399" t="s">
        <v>340</v>
      </c>
      <c r="F130" s="399"/>
      <c r="G130" s="399" t="s">
        <v>332</v>
      </c>
      <c r="H130" s="435"/>
      <c r="I130" s="99"/>
      <c r="J130" s="73"/>
      <c r="K130" s="73"/>
      <c r="L130" s="73"/>
      <c r="M130" s="74"/>
      <c r="N130" s="2"/>
      <c r="V130" s="56"/>
    </row>
    <row r="131" spans="1:22" ht="13.5" thickBot="1">
      <c r="A131" s="386"/>
      <c r="B131" s="58"/>
      <c r="C131" s="58"/>
      <c r="D131" s="59"/>
      <c r="E131" s="60"/>
      <c r="F131" s="61"/>
      <c r="G131" s="437"/>
      <c r="H131" s="438"/>
      <c r="I131" s="439"/>
      <c r="J131" s="62"/>
      <c r="K131" s="63"/>
      <c r="L131" s="64"/>
      <c r="M131" s="65"/>
      <c r="N131" s="2"/>
      <c r="V131" s="56"/>
    </row>
    <row r="132" spans="1:22" ht="23.25" thickBot="1">
      <c r="A132" s="386"/>
      <c r="B132" s="89" t="s">
        <v>337</v>
      </c>
      <c r="C132" s="89" t="s">
        <v>339</v>
      </c>
      <c r="D132" s="89" t="s">
        <v>23</v>
      </c>
      <c r="E132" s="392" t="s">
        <v>341</v>
      </c>
      <c r="F132" s="392"/>
      <c r="G132" s="393"/>
      <c r="H132" s="394"/>
      <c r="I132" s="395"/>
      <c r="J132" s="66"/>
      <c r="K132" s="64"/>
      <c r="L132" s="67"/>
      <c r="M132" s="68"/>
      <c r="N132" s="2"/>
      <c r="V132" s="56"/>
    </row>
    <row r="133" spans="1:22" ht="13.5" thickBot="1">
      <c r="A133" s="387"/>
      <c r="B133" s="75"/>
      <c r="C133" s="75"/>
      <c r="D133" s="76"/>
      <c r="E133" s="77" t="s">
        <v>4</v>
      </c>
      <c r="F133" s="78"/>
      <c r="G133" s="410"/>
      <c r="H133" s="411"/>
      <c r="I133" s="412"/>
      <c r="J133" s="79"/>
      <c r="K133" s="80"/>
      <c r="L133" s="80"/>
      <c r="M133" s="81"/>
      <c r="N133" s="2"/>
      <c r="V133" s="56"/>
    </row>
    <row r="134" spans="1:22" ht="24" customHeight="1" thickBot="1">
      <c r="A134" s="386">
        <f>A130+1</f>
        <v>30</v>
      </c>
      <c r="B134" s="88" t="s">
        <v>336</v>
      </c>
      <c r="C134" s="88" t="s">
        <v>338</v>
      </c>
      <c r="D134" s="88" t="s">
        <v>24</v>
      </c>
      <c r="E134" s="399" t="s">
        <v>340</v>
      </c>
      <c r="F134" s="399"/>
      <c r="G134" s="399" t="s">
        <v>332</v>
      </c>
      <c r="H134" s="435"/>
      <c r="I134" s="99"/>
      <c r="J134" s="73"/>
      <c r="K134" s="73"/>
      <c r="L134" s="73"/>
      <c r="M134" s="74"/>
      <c r="N134" s="2"/>
      <c r="V134" s="56"/>
    </row>
    <row r="135" spans="1:22" ht="13.5" thickBot="1">
      <c r="A135" s="386"/>
      <c r="B135" s="58"/>
      <c r="C135" s="58"/>
      <c r="D135" s="59"/>
      <c r="E135" s="60"/>
      <c r="F135" s="61"/>
      <c r="G135" s="437"/>
      <c r="H135" s="438"/>
      <c r="I135" s="439"/>
      <c r="J135" s="62"/>
      <c r="K135" s="63"/>
      <c r="L135" s="64"/>
      <c r="M135" s="65"/>
      <c r="N135" s="2"/>
      <c r="V135" s="56"/>
    </row>
    <row r="136" spans="1:22" ht="23.25" thickBot="1">
      <c r="A136" s="386"/>
      <c r="B136" s="89" t="s">
        <v>337</v>
      </c>
      <c r="C136" s="89" t="s">
        <v>339</v>
      </c>
      <c r="D136" s="89" t="s">
        <v>23</v>
      </c>
      <c r="E136" s="392" t="s">
        <v>341</v>
      </c>
      <c r="F136" s="392"/>
      <c r="G136" s="393"/>
      <c r="H136" s="394"/>
      <c r="I136" s="395"/>
      <c r="J136" s="66"/>
      <c r="K136" s="64"/>
      <c r="L136" s="67"/>
      <c r="M136" s="68"/>
      <c r="N136" s="2"/>
      <c r="V136" s="56"/>
    </row>
    <row r="137" spans="1:22" ht="13.5" thickBot="1">
      <c r="A137" s="387"/>
      <c r="B137" s="75"/>
      <c r="C137" s="75"/>
      <c r="D137" s="76"/>
      <c r="E137" s="77" t="s">
        <v>4</v>
      </c>
      <c r="F137" s="78"/>
      <c r="G137" s="410"/>
      <c r="H137" s="411"/>
      <c r="I137" s="412"/>
      <c r="J137" s="79"/>
      <c r="K137" s="80"/>
      <c r="L137" s="80"/>
      <c r="M137" s="81"/>
      <c r="N137" s="2"/>
      <c r="V137" s="56"/>
    </row>
    <row r="138" spans="1:22" ht="24" customHeight="1" thickBot="1">
      <c r="A138" s="386">
        <f>A134+1</f>
        <v>31</v>
      </c>
      <c r="B138" s="88" t="s">
        <v>336</v>
      </c>
      <c r="C138" s="88" t="s">
        <v>338</v>
      </c>
      <c r="D138" s="88" t="s">
        <v>24</v>
      </c>
      <c r="E138" s="399" t="s">
        <v>340</v>
      </c>
      <c r="F138" s="399"/>
      <c r="G138" s="399" t="s">
        <v>332</v>
      </c>
      <c r="H138" s="435"/>
      <c r="I138" s="99"/>
      <c r="J138" s="73"/>
      <c r="K138" s="73"/>
      <c r="L138" s="73"/>
      <c r="M138" s="74"/>
      <c r="N138" s="2"/>
      <c r="V138" s="56"/>
    </row>
    <row r="139" spans="1:22" ht="13.5" thickBot="1">
      <c r="A139" s="386"/>
      <c r="B139" s="58"/>
      <c r="C139" s="58"/>
      <c r="D139" s="59"/>
      <c r="E139" s="60"/>
      <c r="F139" s="61"/>
      <c r="G139" s="437"/>
      <c r="H139" s="438"/>
      <c r="I139" s="439"/>
      <c r="J139" s="62"/>
      <c r="K139" s="63"/>
      <c r="L139" s="64"/>
      <c r="M139" s="65"/>
      <c r="N139" s="2"/>
      <c r="V139" s="56"/>
    </row>
    <row r="140" spans="1:22" ht="23.25" thickBot="1">
      <c r="A140" s="386"/>
      <c r="B140" s="89" t="s">
        <v>337</v>
      </c>
      <c r="C140" s="89" t="s">
        <v>339</v>
      </c>
      <c r="D140" s="89" t="s">
        <v>23</v>
      </c>
      <c r="E140" s="392" t="s">
        <v>341</v>
      </c>
      <c r="F140" s="392"/>
      <c r="G140" s="393"/>
      <c r="H140" s="394"/>
      <c r="I140" s="395"/>
      <c r="J140" s="66"/>
      <c r="K140" s="64"/>
      <c r="L140" s="67"/>
      <c r="M140" s="68"/>
      <c r="N140" s="2"/>
      <c r="V140" s="56"/>
    </row>
    <row r="141" spans="1:22" ht="13.5" thickBot="1">
      <c r="A141" s="387"/>
      <c r="B141" s="75"/>
      <c r="C141" s="75"/>
      <c r="D141" s="76"/>
      <c r="E141" s="77" t="s">
        <v>4</v>
      </c>
      <c r="F141" s="78"/>
      <c r="G141" s="410"/>
      <c r="H141" s="411"/>
      <c r="I141" s="412"/>
      <c r="J141" s="79"/>
      <c r="K141" s="80"/>
      <c r="L141" s="80"/>
      <c r="M141" s="81"/>
      <c r="N141" s="2"/>
      <c r="V141" s="56"/>
    </row>
    <row r="142" spans="1:22" ht="24" customHeight="1" thickBot="1">
      <c r="A142" s="386">
        <f>A138+1</f>
        <v>32</v>
      </c>
      <c r="B142" s="88" t="s">
        <v>336</v>
      </c>
      <c r="C142" s="88" t="s">
        <v>338</v>
      </c>
      <c r="D142" s="88" t="s">
        <v>24</v>
      </c>
      <c r="E142" s="399" t="s">
        <v>340</v>
      </c>
      <c r="F142" s="399"/>
      <c r="G142" s="399" t="s">
        <v>332</v>
      </c>
      <c r="H142" s="435"/>
      <c r="I142" s="99"/>
      <c r="J142" s="73"/>
      <c r="K142" s="73"/>
      <c r="L142" s="73"/>
      <c r="M142" s="74"/>
      <c r="N142" s="2"/>
      <c r="V142" s="56"/>
    </row>
    <row r="143" spans="1:22" ht="13.5" thickBot="1">
      <c r="A143" s="386"/>
      <c r="B143" s="58"/>
      <c r="C143" s="58"/>
      <c r="D143" s="59"/>
      <c r="E143" s="60"/>
      <c r="F143" s="61"/>
      <c r="G143" s="437"/>
      <c r="H143" s="438"/>
      <c r="I143" s="439"/>
      <c r="J143" s="62"/>
      <c r="K143" s="63"/>
      <c r="L143" s="64"/>
      <c r="M143" s="65"/>
      <c r="N143" s="2"/>
      <c r="V143" s="56"/>
    </row>
    <row r="144" spans="1:22" ht="23.25" thickBot="1">
      <c r="A144" s="386"/>
      <c r="B144" s="89" t="s">
        <v>337</v>
      </c>
      <c r="C144" s="89" t="s">
        <v>339</v>
      </c>
      <c r="D144" s="89" t="s">
        <v>23</v>
      </c>
      <c r="E144" s="392" t="s">
        <v>341</v>
      </c>
      <c r="F144" s="392"/>
      <c r="G144" s="393"/>
      <c r="H144" s="394"/>
      <c r="I144" s="395"/>
      <c r="J144" s="66"/>
      <c r="K144" s="64"/>
      <c r="L144" s="67"/>
      <c r="M144" s="68"/>
      <c r="N144" s="2"/>
      <c r="V144" s="56"/>
    </row>
    <row r="145" spans="1:22" ht="13.5" thickBot="1">
      <c r="A145" s="387"/>
      <c r="B145" s="75"/>
      <c r="C145" s="75"/>
      <c r="D145" s="76"/>
      <c r="E145" s="77" t="s">
        <v>4</v>
      </c>
      <c r="F145" s="78"/>
      <c r="G145" s="410"/>
      <c r="H145" s="411"/>
      <c r="I145" s="412"/>
      <c r="J145" s="79"/>
      <c r="K145" s="80"/>
      <c r="L145" s="80"/>
      <c r="M145" s="81"/>
      <c r="N145" s="2"/>
      <c r="V145" s="56"/>
    </row>
    <row r="146" spans="1:22" ht="24" customHeight="1" thickBot="1">
      <c r="A146" s="386">
        <f>A142+1</f>
        <v>33</v>
      </c>
      <c r="B146" s="88" t="s">
        <v>336</v>
      </c>
      <c r="C146" s="88" t="s">
        <v>338</v>
      </c>
      <c r="D146" s="88" t="s">
        <v>24</v>
      </c>
      <c r="E146" s="399" t="s">
        <v>340</v>
      </c>
      <c r="F146" s="399"/>
      <c r="G146" s="399" t="s">
        <v>332</v>
      </c>
      <c r="H146" s="435"/>
      <c r="I146" s="99"/>
      <c r="J146" s="73"/>
      <c r="K146" s="73"/>
      <c r="L146" s="73"/>
      <c r="M146" s="74"/>
      <c r="N146" s="2"/>
      <c r="V146" s="56"/>
    </row>
    <row r="147" spans="1:22" ht="13.5" thickBot="1">
      <c r="A147" s="386"/>
      <c r="B147" s="58"/>
      <c r="C147" s="58"/>
      <c r="D147" s="59"/>
      <c r="E147" s="60"/>
      <c r="F147" s="61"/>
      <c r="G147" s="437"/>
      <c r="H147" s="438"/>
      <c r="I147" s="439"/>
      <c r="J147" s="62"/>
      <c r="K147" s="63"/>
      <c r="L147" s="64"/>
      <c r="M147" s="65"/>
      <c r="N147" s="2"/>
      <c r="V147" s="56"/>
    </row>
    <row r="148" spans="1:22" ht="23.25" thickBot="1">
      <c r="A148" s="386"/>
      <c r="B148" s="89" t="s">
        <v>337</v>
      </c>
      <c r="C148" s="89" t="s">
        <v>339</v>
      </c>
      <c r="D148" s="89" t="s">
        <v>23</v>
      </c>
      <c r="E148" s="392" t="s">
        <v>341</v>
      </c>
      <c r="F148" s="392"/>
      <c r="G148" s="393"/>
      <c r="H148" s="394"/>
      <c r="I148" s="395"/>
      <c r="J148" s="66"/>
      <c r="K148" s="64"/>
      <c r="L148" s="67"/>
      <c r="M148" s="68"/>
      <c r="N148" s="2"/>
      <c r="V148" s="56"/>
    </row>
    <row r="149" spans="1:22" ht="13.5" thickBot="1">
      <c r="A149" s="387"/>
      <c r="B149" s="75"/>
      <c r="C149" s="75"/>
      <c r="D149" s="76"/>
      <c r="E149" s="77" t="s">
        <v>4</v>
      </c>
      <c r="F149" s="78"/>
      <c r="G149" s="410"/>
      <c r="H149" s="411"/>
      <c r="I149" s="412"/>
      <c r="J149" s="79"/>
      <c r="K149" s="80"/>
      <c r="L149" s="80"/>
      <c r="M149" s="81"/>
      <c r="N149" s="2"/>
      <c r="V149" s="56"/>
    </row>
    <row r="150" spans="1:22" ht="24" customHeight="1" thickBot="1">
      <c r="A150" s="386">
        <f>A146+1</f>
        <v>34</v>
      </c>
      <c r="B150" s="88" t="s">
        <v>336</v>
      </c>
      <c r="C150" s="88" t="s">
        <v>338</v>
      </c>
      <c r="D150" s="88" t="s">
        <v>24</v>
      </c>
      <c r="E150" s="399" t="s">
        <v>340</v>
      </c>
      <c r="F150" s="399"/>
      <c r="G150" s="399" t="s">
        <v>332</v>
      </c>
      <c r="H150" s="435"/>
      <c r="I150" s="99"/>
      <c r="J150" s="73"/>
      <c r="K150" s="73"/>
      <c r="L150" s="73"/>
      <c r="M150" s="74"/>
      <c r="N150" s="2"/>
      <c r="V150" s="56"/>
    </row>
    <row r="151" spans="1:22" ht="13.5" thickBot="1">
      <c r="A151" s="386"/>
      <c r="B151" s="58"/>
      <c r="C151" s="58"/>
      <c r="D151" s="59"/>
      <c r="E151" s="60"/>
      <c r="F151" s="61"/>
      <c r="G151" s="437"/>
      <c r="H151" s="438"/>
      <c r="I151" s="439"/>
      <c r="J151" s="62"/>
      <c r="K151" s="63"/>
      <c r="L151" s="64"/>
      <c r="M151" s="65"/>
      <c r="N151" s="2"/>
      <c r="V151" s="56"/>
    </row>
    <row r="152" spans="1:22" ht="23.25" thickBot="1">
      <c r="A152" s="386"/>
      <c r="B152" s="89" t="s">
        <v>337</v>
      </c>
      <c r="C152" s="89" t="s">
        <v>339</v>
      </c>
      <c r="D152" s="89" t="s">
        <v>23</v>
      </c>
      <c r="E152" s="392" t="s">
        <v>341</v>
      </c>
      <c r="F152" s="392"/>
      <c r="G152" s="393"/>
      <c r="H152" s="394"/>
      <c r="I152" s="395"/>
      <c r="J152" s="66"/>
      <c r="K152" s="64"/>
      <c r="L152" s="67"/>
      <c r="M152" s="68"/>
      <c r="N152" s="2"/>
      <c r="V152" s="56"/>
    </row>
    <row r="153" spans="1:22" ht="13.5" thickBot="1">
      <c r="A153" s="387"/>
      <c r="B153" s="75"/>
      <c r="C153" s="75"/>
      <c r="D153" s="76"/>
      <c r="E153" s="77" t="s">
        <v>4</v>
      </c>
      <c r="F153" s="78"/>
      <c r="G153" s="410"/>
      <c r="H153" s="411"/>
      <c r="I153" s="412"/>
      <c r="J153" s="79"/>
      <c r="K153" s="80"/>
      <c r="L153" s="80"/>
      <c r="M153" s="81"/>
      <c r="N153" s="2"/>
      <c r="V153" s="56"/>
    </row>
    <row r="154" spans="1:22" ht="24" customHeight="1" thickBot="1">
      <c r="A154" s="386">
        <f>A150+1</f>
        <v>35</v>
      </c>
      <c r="B154" s="88" t="s">
        <v>336</v>
      </c>
      <c r="C154" s="88" t="s">
        <v>338</v>
      </c>
      <c r="D154" s="88" t="s">
        <v>24</v>
      </c>
      <c r="E154" s="399" t="s">
        <v>340</v>
      </c>
      <c r="F154" s="399"/>
      <c r="G154" s="399" t="s">
        <v>332</v>
      </c>
      <c r="H154" s="435"/>
      <c r="I154" s="99"/>
      <c r="J154" s="73"/>
      <c r="K154" s="73"/>
      <c r="L154" s="73"/>
      <c r="M154" s="74"/>
      <c r="N154" s="2"/>
      <c r="V154" s="56"/>
    </row>
    <row r="155" spans="1:22" ht="13.5" thickBot="1">
      <c r="A155" s="386"/>
      <c r="B155" s="58"/>
      <c r="C155" s="58"/>
      <c r="D155" s="59"/>
      <c r="E155" s="60"/>
      <c r="F155" s="61"/>
      <c r="G155" s="437"/>
      <c r="H155" s="438"/>
      <c r="I155" s="439"/>
      <c r="J155" s="62"/>
      <c r="K155" s="63"/>
      <c r="L155" s="64"/>
      <c r="M155" s="65"/>
      <c r="N155" s="2"/>
      <c r="V155" s="56"/>
    </row>
    <row r="156" spans="1:22" ht="23.25" thickBot="1">
      <c r="A156" s="386"/>
      <c r="B156" s="89" t="s">
        <v>337</v>
      </c>
      <c r="C156" s="89" t="s">
        <v>339</v>
      </c>
      <c r="D156" s="89" t="s">
        <v>23</v>
      </c>
      <c r="E156" s="392" t="s">
        <v>341</v>
      </c>
      <c r="F156" s="392"/>
      <c r="G156" s="393"/>
      <c r="H156" s="394"/>
      <c r="I156" s="395"/>
      <c r="J156" s="66"/>
      <c r="K156" s="64"/>
      <c r="L156" s="67"/>
      <c r="M156" s="68"/>
      <c r="N156" s="2"/>
      <c r="V156" s="56"/>
    </row>
    <row r="157" spans="1:22" ht="13.5" thickBot="1">
      <c r="A157" s="387"/>
      <c r="B157" s="75"/>
      <c r="C157" s="75"/>
      <c r="D157" s="76"/>
      <c r="E157" s="77" t="s">
        <v>4</v>
      </c>
      <c r="F157" s="78"/>
      <c r="G157" s="410"/>
      <c r="H157" s="411"/>
      <c r="I157" s="412"/>
      <c r="J157" s="79"/>
      <c r="K157" s="80"/>
      <c r="L157" s="80"/>
      <c r="M157" s="81"/>
      <c r="N157" s="2"/>
      <c r="V157" s="56"/>
    </row>
    <row r="158" spans="1:22" ht="24" customHeight="1" thickBot="1">
      <c r="A158" s="386">
        <f>A154+1</f>
        <v>36</v>
      </c>
      <c r="B158" s="88" t="s">
        <v>336</v>
      </c>
      <c r="C158" s="88" t="s">
        <v>338</v>
      </c>
      <c r="D158" s="88" t="s">
        <v>24</v>
      </c>
      <c r="E158" s="399" t="s">
        <v>340</v>
      </c>
      <c r="F158" s="399"/>
      <c r="G158" s="399" t="s">
        <v>332</v>
      </c>
      <c r="H158" s="435"/>
      <c r="I158" s="99"/>
      <c r="J158" s="73"/>
      <c r="K158" s="73"/>
      <c r="L158" s="73"/>
      <c r="M158" s="74"/>
      <c r="N158" s="2"/>
      <c r="V158" s="56"/>
    </row>
    <row r="159" spans="1:22" ht="13.5" thickBot="1">
      <c r="A159" s="386"/>
      <c r="B159" s="58"/>
      <c r="C159" s="58"/>
      <c r="D159" s="59"/>
      <c r="E159" s="60"/>
      <c r="F159" s="61"/>
      <c r="G159" s="437"/>
      <c r="H159" s="438"/>
      <c r="I159" s="439"/>
      <c r="J159" s="62"/>
      <c r="K159" s="63"/>
      <c r="L159" s="64"/>
      <c r="M159" s="65"/>
      <c r="N159" s="2"/>
      <c r="V159" s="56"/>
    </row>
    <row r="160" spans="1:22" ht="23.25" thickBot="1">
      <c r="A160" s="386"/>
      <c r="B160" s="89" t="s">
        <v>337</v>
      </c>
      <c r="C160" s="89" t="s">
        <v>339</v>
      </c>
      <c r="D160" s="89" t="s">
        <v>23</v>
      </c>
      <c r="E160" s="392" t="s">
        <v>341</v>
      </c>
      <c r="F160" s="392"/>
      <c r="G160" s="393"/>
      <c r="H160" s="394"/>
      <c r="I160" s="395"/>
      <c r="J160" s="66"/>
      <c r="K160" s="64"/>
      <c r="L160" s="67"/>
      <c r="M160" s="68"/>
      <c r="N160" s="2"/>
      <c r="V160" s="56"/>
    </row>
    <row r="161" spans="1:22" ht="13.5" thickBot="1">
      <c r="A161" s="387"/>
      <c r="B161" s="75"/>
      <c r="C161" s="75"/>
      <c r="D161" s="76"/>
      <c r="E161" s="77" t="s">
        <v>4</v>
      </c>
      <c r="F161" s="78"/>
      <c r="G161" s="410"/>
      <c r="H161" s="411"/>
      <c r="I161" s="412"/>
      <c r="J161" s="79"/>
      <c r="K161" s="80"/>
      <c r="L161" s="80"/>
      <c r="M161" s="81"/>
      <c r="N161" s="2"/>
      <c r="V161" s="56"/>
    </row>
    <row r="162" spans="1:22" ht="24" customHeight="1" thickBot="1">
      <c r="A162" s="386">
        <f>A158+1</f>
        <v>37</v>
      </c>
      <c r="B162" s="88" t="s">
        <v>336</v>
      </c>
      <c r="C162" s="88" t="s">
        <v>338</v>
      </c>
      <c r="D162" s="88" t="s">
        <v>24</v>
      </c>
      <c r="E162" s="399" t="s">
        <v>340</v>
      </c>
      <c r="F162" s="399"/>
      <c r="G162" s="399" t="s">
        <v>332</v>
      </c>
      <c r="H162" s="435"/>
      <c r="I162" s="99"/>
      <c r="J162" s="73"/>
      <c r="K162" s="73"/>
      <c r="L162" s="73"/>
      <c r="M162" s="74"/>
      <c r="N162" s="2"/>
      <c r="V162" s="56"/>
    </row>
    <row r="163" spans="1:22" ht="13.5" thickBot="1">
      <c r="A163" s="386"/>
      <c r="B163" s="58"/>
      <c r="C163" s="58"/>
      <c r="D163" s="59"/>
      <c r="E163" s="60"/>
      <c r="F163" s="61"/>
      <c r="G163" s="437"/>
      <c r="H163" s="438"/>
      <c r="I163" s="439"/>
      <c r="J163" s="62"/>
      <c r="K163" s="63"/>
      <c r="L163" s="64"/>
      <c r="M163" s="65"/>
      <c r="N163" s="2"/>
      <c r="V163" s="56"/>
    </row>
    <row r="164" spans="1:22" ht="23.25" thickBot="1">
      <c r="A164" s="386"/>
      <c r="B164" s="89" t="s">
        <v>337</v>
      </c>
      <c r="C164" s="89" t="s">
        <v>339</v>
      </c>
      <c r="D164" s="89" t="s">
        <v>23</v>
      </c>
      <c r="E164" s="392" t="s">
        <v>341</v>
      </c>
      <c r="F164" s="392"/>
      <c r="G164" s="393"/>
      <c r="H164" s="394"/>
      <c r="I164" s="395"/>
      <c r="J164" s="66"/>
      <c r="K164" s="64"/>
      <c r="L164" s="67"/>
      <c r="M164" s="68"/>
      <c r="N164" s="2"/>
      <c r="V164" s="56"/>
    </row>
    <row r="165" spans="1:22" ht="13.5" thickBot="1">
      <c r="A165" s="387"/>
      <c r="B165" s="75"/>
      <c r="C165" s="75"/>
      <c r="D165" s="76"/>
      <c r="E165" s="77" t="s">
        <v>4</v>
      </c>
      <c r="F165" s="78"/>
      <c r="G165" s="410"/>
      <c r="H165" s="411"/>
      <c r="I165" s="412"/>
      <c r="J165" s="79"/>
      <c r="K165" s="80"/>
      <c r="L165" s="80"/>
      <c r="M165" s="81"/>
      <c r="N165" s="2"/>
      <c r="V165" s="56"/>
    </row>
    <row r="166" spans="1:22" ht="24" customHeight="1" thickBot="1">
      <c r="A166" s="386">
        <f>A162+1</f>
        <v>38</v>
      </c>
      <c r="B166" s="88" t="s">
        <v>336</v>
      </c>
      <c r="C166" s="88" t="s">
        <v>338</v>
      </c>
      <c r="D166" s="88" t="s">
        <v>24</v>
      </c>
      <c r="E166" s="399" t="s">
        <v>340</v>
      </c>
      <c r="F166" s="399"/>
      <c r="G166" s="399" t="s">
        <v>332</v>
      </c>
      <c r="H166" s="435"/>
      <c r="I166" s="99"/>
      <c r="J166" s="73"/>
      <c r="K166" s="73"/>
      <c r="L166" s="73"/>
      <c r="M166" s="74"/>
      <c r="N166" s="2"/>
      <c r="V166" s="56"/>
    </row>
    <row r="167" spans="1:22" ht="13.5" thickBot="1">
      <c r="A167" s="386"/>
      <c r="B167" s="58"/>
      <c r="C167" s="58"/>
      <c r="D167" s="59"/>
      <c r="E167" s="60"/>
      <c r="F167" s="61"/>
      <c r="G167" s="437"/>
      <c r="H167" s="438"/>
      <c r="I167" s="439"/>
      <c r="J167" s="62"/>
      <c r="K167" s="63"/>
      <c r="L167" s="64"/>
      <c r="M167" s="65"/>
      <c r="N167" s="2"/>
      <c r="V167" s="56"/>
    </row>
    <row r="168" spans="1:22" ht="23.25" thickBot="1">
      <c r="A168" s="386"/>
      <c r="B168" s="89" t="s">
        <v>337</v>
      </c>
      <c r="C168" s="89" t="s">
        <v>339</v>
      </c>
      <c r="D168" s="89" t="s">
        <v>23</v>
      </c>
      <c r="E168" s="392" t="s">
        <v>341</v>
      </c>
      <c r="F168" s="392"/>
      <c r="G168" s="393"/>
      <c r="H168" s="394"/>
      <c r="I168" s="395"/>
      <c r="J168" s="66"/>
      <c r="K168" s="64"/>
      <c r="L168" s="67"/>
      <c r="M168" s="68"/>
      <c r="N168" s="2"/>
      <c r="V168" s="56"/>
    </row>
    <row r="169" spans="1:22" ht="13.5" thickBot="1">
      <c r="A169" s="387"/>
      <c r="B169" s="75"/>
      <c r="C169" s="75"/>
      <c r="D169" s="76"/>
      <c r="E169" s="77" t="s">
        <v>4</v>
      </c>
      <c r="F169" s="78"/>
      <c r="G169" s="410"/>
      <c r="H169" s="411"/>
      <c r="I169" s="412"/>
      <c r="J169" s="79"/>
      <c r="K169" s="80"/>
      <c r="L169" s="80"/>
      <c r="M169" s="81"/>
      <c r="N169" s="2"/>
      <c r="V169" s="56"/>
    </row>
    <row r="170" spans="1:22" ht="24" customHeight="1" thickBot="1">
      <c r="A170" s="386">
        <f>A166+1</f>
        <v>39</v>
      </c>
      <c r="B170" s="88" t="s">
        <v>336</v>
      </c>
      <c r="C170" s="88" t="s">
        <v>338</v>
      </c>
      <c r="D170" s="88" t="s">
        <v>24</v>
      </c>
      <c r="E170" s="399" t="s">
        <v>340</v>
      </c>
      <c r="F170" s="399"/>
      <c r="G170" s="399" t="s">
        <v>332</v>
      </c>
      <c r="H170" s="435"/>
      <c r="I170" s="99"/>
      <c r="J170" s="73"/>
      <c r="K170" s="73"/>
      <c r="L170" s="73"/>
      <c r="M170" s="74"/>
      <c r="N170" s="2"/>
      <c r="V170" s="56"/>
    </row>
    <row r="171" spans="1:22" ht="13.5" thickBot="1">
      <c r="A171" s="386"/>
      <c r="B171" s="58"/>
      <c r="C171" s="58"/>
      <c r="D171" s="59"/>
      <c r="E171" s="60"/>
      <c r="F171" s="61"/>
      <c r="G171" s="437"/>
      <c r="H171" s="438"/>
      <c r="I171" s="439"/>
      <c r="J171" s="62"/>
      <c r="K171" s="63"/>
      <c r="L171" s="64"/>
      <c r="M171" s="65"/>
      <c r="N171" s="2"/>
      <c r="V171" s="56"/>
    </row>
    <row r="172" spans="1:22" ht="23.25" thickBot="1">
      <c r="A172" s="386"/>
      <c r="B172" s="89" t="s">
        <v>337</v>
      </c>
      <c r="C172" s="89" t="s">
        <v>339</v>
      </c>
      <c r="D172" s="89" t="s">
        <v>23</v>
      </c>
      <c r="E172" s="392" t="s">
        <v>341</v>
      </c>
      <c r="F172" s="392"/>
      <c r="G172" s="393"/>
      <c r="H172" s="394"/>
      <c r="I172" s="395"/>
      <c r="J172" s="66"/>
      <c r="K172" s="64"/>
      <c r="L172" s="67"/>
      <c r="M172" s="68"/>
      <c r="N172" s="2"/>
      <c r="V172" s="56"/>
    </row>
    <row r="173" spans="1:22" ht="13.5" thickBot="1">
      <c r="A173" s="387"/>
      <c r="B173" s="75"/>
      <c r="C173" s="75"/>
      <c r="D173" s="76"/>
      <c r="E173" s="77" t="s">
        <v>4</v>
      </c>
      <c r="F173" s="78"/>
      <c r="G173" s="410"/>
      <c r="H173" s="411"/>
      <c r="I173" s="412"/>
      <c r="J173" s="79"/>
      <c r="K173" s="80"/>
      <c r="L173" s="80"/>
      <c r="M173" s="81"/>
      <c r="N173" s="2"/>
      <c r="V173" s="56"/>
    </row>
    <row r="174" spans="1:22" ht="24" customHeight="1" thickBot="1">
      <c r="A174" s="386">
        <f>A170+1</f>
        <v>40</v>
      </c>
      <c r="B174" s="88" t="s">
        <v>336</v>
      </c>
      <c r="C174" s="88" t="s">
        <v>338</v>
      </c>
      <c r="D174" s="88" t="s">
        <v>24</v>
      </c>
      <c r="E174" s="399" t="s">
        <v>340</v>
      </c>
      <c r="F174" s="399"/>
      <c r="G174" s="399" t="s">
        <v>332</v>
      </c>
      <c r="H174" s="435"/>
      <c r="I174" s="99"/>
      <c r="J174" s="73"/>
      <c r="K174" s="73"/>
      <c r="L174" s="73"/>
      <c r="M174" s="74"/>
      <c r="N174" s="2"/>
      <c r="V174" s="56"/>
    </row>
    <row r="175" spans="1:22" ht="13.5" thickBot="1">
      <c r="A175" s="386"/>
      <c r="B175" s="58"/>
      <c r="C175" s="58"/>
      <c r="D175" s="59"/>
      <c r="E175" s="60"/>
      <c r="F175" s="61"/>
      <c r="G175" s="437"/>
      <c r="H175" s="438"/>
      <c r="I175" s="439"/>
      <c r="J175" s="62"/>
      <c r="K175" s="63"/>
      <c r="L175" s="64"/>
      <c r="M175" s="65"/>
      <c r="N175" s="2"/>
      <c r="V175" s="56"/>
    </row>
    <row r="176" spans="1:22" ht="23.25" thickBot="1">
      <c r="A176" s="386"/>
      <c r="B176" s="89" t="s">
        <v>337</v>
      </c>
      <c r="C176" s="89" t="s">
        <v>339</v>
      </c>
      <c r="D176" s="89" t="s">
        <v>23</v>
      </c>
      <c r="E176" s="392" t="s">
        <v>341</v>
      </c>
      <c r="F176" s="392"/>
      <c r="G176" s="393"/>
      <c r="H176" s="394"/>
      <c r="I176" s="395"/>
      <c r="J176" s="66"/>
      <c r="K176" s="64"/>
      <c r="L176" s="67"/>
      <c r="M176" s="68"/>
      <c r="N176" s="2"/>
      <c r="V176" s="56"/>
    </row>
    <row r="177" spans="1:22" ht="13.5" thickBot="1">
      <c r="A177" s="387"/>
      <c r="B177" s="75"/>
      <c r="C177" s="75"/>
      <c r="D177" s="76"/>
      <c r="E177" s="77" t="s">
        <v>4</v>
      </c>
      <c r="F177" s="78"/>
      <c r="G177" s="410"/>
      <c r="H177" s="411"/>
      <c r="I177" s="412"/>
      <c r="J177" s="79"/>
      <c r="K177" s="80"/>
      <c r="L177" s="80"/>
      <c r="M177" s="81"/>
      <c r="N177" s="2"/>
      <c r="V177" s="56"/>
    </row>
    <row r="178" spans="1:22" ht="24" customHeight="1" thickBot="1">
      <c r="A178" s="386">
        <f>A174+1</f>
        <v>41</v>
      </c>
      <c r="B178" s="88" t="s">
        <v>336</v>
      </c>
      <c r="C178" s="88" t="s">
        <v>338</v>
      </c>
      <c r="D178" s="88" t="s">
        <v>24</v>
      </c>
      <c r="E178" s="399" t="s">
        <v>340</v>
      </c>
      <c r="F178" s="399"/>
      <c r="G178" s="399" t="s">
        <v>332</v>
      </c>
      <c r="H178" s="435"/>
      <c r="I178" s="99"/>
      <c r="J178" s="73"/>
      <c r="K178" s="73"/>
      <c r="L178" s="73"/>
      <c r="M178" s="74"/>
      <c r="N178" s="2"/>
      <c r="V178" s="56"/>
    </row>
    <row r="179" spans="1:22" ht="13.5" thickBot="1">
      <c r="A179" s="386"/>
      <c r="B179" s="58"/>
      <c r="C179" s="58"/>
      <c r="D179" s="59"/>
      <c r="E179" s="60"/>
      <c r="F179" s="61"/>
      <c r="G179" s="437"/>
      <c r="H179" s="438"/>
      <c r="I179" s="439"/>
      <c r="J179" s="62"/>
      <c r="K179" s="63"/>
      <c r="L179" s="64"/>
      <c r="M179" s="65"/>
      <c r="N179" s="2"/>
      <c r="V179" s="56">
        <f>G179</f>
        <v>0</v>
      </c>
    </row>
    <row r="180" spans="1:22" ht="23.25" thickBot="1">
      <c r="A180" s="386"/>
      <c r="B180" s="89" t="s">
        <v>337</v>
      </c>
      <c r="C180" s="89" t="s">
        <v>339</v>
      </c>
      <c r="D180" s="89" t="s">
        <v>23</v>
      </c>
      <c r="E180" s="392" t="s">
        <v>341</v>
      </c>
      <c r="F180" s="392"/>
      <c r="G180" s="393"/>
      <c r="H180" s="394"/>
      <c r="I180" s="395"/>
      <c r="J180" s="66"/>
      <c r="K180" s="64"/>
      <c r="L180" s="67"/>
      <c r="M180" s="68"/>
      <c r="N180" s="2"/>
      <c r="V180" s="56"/>
    </row>
    <row r="181" spans="1:22" ht="13.5" thickBot="1">
      <c r="A181" s="387"/>
      <c r="B181" s="75"/>
      <c r="C181" s="75"/>
      <c r="D181" s="76"/>
      <c r="E181" s="77" t="s">
        <v>4</v>
      </c>
      <c r="F181" s="78"/>
      <c r="G181" s="410"/>
      <c r="H181" s="411"/>
      <c r="I181" s="412"/>
      <c r="J181" s="79"/>
      <c r="K181" s="80"/>
      <c r="L181" s="80"/>
      <c r="M181" s="81"/>
      <c r="N181" s="2"/>
      <c r="V181" s="56"/>
    </row>
    <row r="182" spans="1:22" ht="24" customHeight="1" thickBot="1">
      <c r="A182" s="386">
        <f>A178+1</f>
        <v>42</v>
      </c>
      <c r="B182" s="88" t="s">
        <v>336</v>
      </c>
      <c r="C182" s="88" t="s">
        <v>338</v>
      </c>
      <c r="D182" s="88" t="s">
        <v>24</v>
      </c>
      <c r="E182" s="399" t="s">
        <v>340</v>
      </c>
      <c r="F182" s="399"/>
      <c r="G182" s="399" t="s">
        <v>332</v>
      </c>
      <c r="H182" s="435"/>
      <c r="I182" s="99"/>
      <c r="J182" s="73"/>
      <c r="K182" s="73"/>
      <c r="L182" s="73"/>
      <c r="M182" s="74"/>
      <c r="N182" s="2"/>
      <c r="V182" s="56"/>
    </row>
    <row r="183" spans="1:22" ht="13.5" thickBot="1">
      <c r="A183" s="386"/>
      <c r="B183" s="58"/>
      <c r="C183" s="58"/>
      <c r="D183" s="59"/>
      <c r="E183" s="60"/>
      <c r="F183" s="61"/>
      <c r="G183" s="437"/>
      <c r="H183" s="438"/>
      <c r="I183" s="439"/>
      <c r="J183" s="62"/>
      <c r="K183" s="63"/>
      <c r="L183" s="64"/>
      <c r="M183" s="65"/>
      <c r="N183" s="2"/>
      <c r="V183" s="56">
        <f>G183</f>
        <v>0</v>
      </c>
    </row>
    <row r="184" spans="1:22" ht="23.25" thickBot="1">
      <c r="A184" s="386"/>
      <c r="B184" s="89" t="s">
        <v>337</v>
      </c>
      <c r="C184" s="89" t="s">
        <v>339</v>
      </c>
      <c r="D184" s="89" t="s">
        <v>23</v>
      </c>
      <c r="E184" s="392" t="s">
        <v>341</v>
      </c>
      <c r="F184" s="392"/>
      <c r="G184" s="393"/>
      <c r="H184" s="394"/>
      <c r="I184" s="395"/>
      <c r="J184" s="66"/>
      <c r="K184" s="64"/>
      <c r="L184" s="67"/>
      <c r="M184" s="68"/>
      <c r="N184" s="2"/>
      <c r="V184" s="56"/>
    </row>
    <row r="185" spans="1:22" ht="13.5" thickBot="1">
      <c r="A185" s="387"/>
      <c r="B185" s="75"/>
      <c r="C185" s="75"/>
      <c r="D185" s="76"/>
      <c r="E185" s="77" t="s">
        <v>4</v>
      </c>
      <c r="F185" s="78"/>
      <c r="G185" s="410"/>
      <c r="H185" s="411"/>
      <c r="I185" s="412"/>
      <c r="J185" s="79"/>
      <c r="K185" s="80"/>
      <c r="L185" s="80"/>
      <c r="M185" s="81"/>
      <c r="N185" s="2"/>
      <c r="V185" s="56"/>
    </row>
    <row r="186" spans="1:22" ht="24" customHeight="1" thickBot="1">
      <c r="A186" s="386">
        <f>A182+1</f>
        <v>43</v>
      </c>
      <c r="B186" s="88" t="s">
        <v>336</v>
      </c>
      <c r="C186" s="88" t="s">
        <v>338</v>
      </c>
      <c r="D186" s="88" t="s">
        <v>24</v>
      </c>
      <c r="E186" s="399" t="s">
        <v>340</v>
      </c>
      <c r="F186" s="399"/>
      <c r="G186" s="399" t="s">
        <v>332</v>
      </c>
      <c r="H186" s="435"/>
      <c r="I186" s="99"/>
      <c r="J186" s="73"/>
      <c r="K186" s="73"/>
      <c r="L186" s="73"/>
      <c r="M186" s="74"/>
      <c r="N186" s="2"/>
      <c r="V186" s="56"/>
    </row>
    <row r="187" spans="1:22" ht="13.5" thickBot="1">
      <c r="A187" s="386"/>
      <c r="B187" s="58"/>
      <c r="C187" s="58"/>
      <c r="D187" s="59"/>
      <c r="E187" s="60"/>
      <c r="F187" s="61"/>
      <c r="G187" s="437"/>
      <c r="H187" s="438"/>
      <c r="I187" s="439"/>
      <c r="J187" s="62"/>
      <c r="K187" s="63"/>
      <c r="L187" s="64"/>
      <c r="M187" s="65"/>
      <c r="N187" s="2"/>
      <c r="V187" s="56">
        <f>G187</f>
        <v>0</v>
      </c>
    </row>
    <row r="188" spans="1:22" ht="23.25" thickBot="1">
      <c r="A188" s="386"/>
      <c r="B188" s="89" t="s">
        <v>337</v>
      </c>
      <c r="C188" s="89" t="s">
        <v>339</v>
      </c>
      <c r="D188" s="89" t="s">
        <v>23</v>
      </c>
      <c r="E188" s="392" t="s">
        <v>341</v>
      </c>
      <c r="F188" s="392"/>
      <c r="G188" s="393"/>
      <c r="H188" s="394"/>
      <c r="I188" s="395"/>
      <c r="J188" s="66"/>
      <c r="K188" s="64"/>
      <c r="L188" s="67"/>
      <c r="M188" s="68"/>
      <c r="N188" s="2"/>
      <c r="V188" s="56"/>
    </row>
    <row r="189" spans="1:22" ht="13.5" thickBot="1">
      <c r="A189" s="387"/>
      <c r="B189" s="75"/>
      <c r="C189" s="75"/>
      <c r="D189" s="76"/>
      <c r="E189" s="77" t="s">
        <v>4</v>
      </c>
      <c r="F189" s="78"/>
      <c r="G189" s="410"/>
      <c r="H189" s="411"/>
      <c r="I189" s="412"/>
      <c r="J189" s="79"/>
      <c r="K189" s="80"/>
      <c r="L189" s="80"/>
      <c r="M189" s="81"/>
      <c r="N189" s="2"/>
      <c r="V189" s="56"/>
    </row>
    <row r="190" spans="1:22" ht="24" customHeight="1" thickBot="1">
      <c r="A190" s="386">
        <f>A186+1</f>
        <v>44</v>
      </c>
      <c r="B190" s="88" t="s">
        <v>336</v>
      </c>
      <c r="C190" s="88" t="s">
        <v>338</v>
      </c>
      <c r="D190" s="88" t="s">
        <v>24</v>
      </c>
      <c r="E190" s="399" t="s">
        <v>340</v>
      </c>
      <c r="F190" s="399"/>
      <c r="G190" s="399" t="s">
        <v>332</v>
      </c>
      <c r="H190" s="435"/>
      <c r="I190" s="99"/>
      <c r="J190" s="73"/>
      <c r="K190" s="73"/>
      <c r="L190" s="73"/>
      <c r="M190" s="74"/>
      <c r="N190" s="2"/>
      <c r="V190" s="56"/>
    </row>
    <row r="191" spans="1:22" ht="13.5" thickBot="1">
      <c r="A191" s="386"/>
      <c r="B191" s="58"/>
      <c r="C191" s="58"/>
      <c r="D191" s="59"/>
      <c r="E191" s="60"/>
      <c r="F191" s="61"/>
      <c r="G191" s="437"/>
      <c r="H191" s="438"/>
      <c r="I191" s="439"/>
      <c r="J191" s="62"/>
      <c r="K191" s="63"/>
      <c r="L191" s="64"/>
      <c r="M191" s="65"/>
      <c r="N191" s="2"/>
      <c r="V191" s="56">
        <f>G191</f>
        <v>0</v>
      </c>
    </row>
    <row r="192" spans="1:22" ht="23.25" thickBot="1">
      <c r="A192" s="386"/>
      <c r="B192" s="89" t="s">
        <v>337</v>
      </c>
      <c r="C192" s="89" t="s">
        <v>339</v>
      </c>
      <c r="D192" s="89" t="s">
        <v>23</v>
      </c>
      <c r="E192" s="392" t="s">
        <v>341</v>
      </c>
      <c r="F192" s="392"/>
      <c r="G192" s="393"/>
      <c r="H192" s="394"/>
      <c r="I192" s="395"/>
      <c r="J192" s="66"/>
      <c r="K192" s="64"/>
      <c r="L192" s="67"/>
      <c r="M192" s="68"/>
      <c r="N192" s="2"/>
      <c r="V192" s="56"/>
    </row>
    <row r="193" spans="1:22" ht="13.5" thickBot="1">
      <c r="A193" s="387"/>
      <c r="B193" s="75"/>
      <c r="C193" s="75"/>
      <c r="D193" s="76"/>
      <c r="E193" s="77" t="s">
        <v>4</v>
      </c>
      <c r="F193" s="78"/>
      <c r="G193" s="410"/>
      <c r="H193" s="411"/>
      <c r="I193" s="412"/>
      <c r="J193" s="79"/>
      <c r="K193" s="80"/>
      <c r="L193" s="80"/>
      <c r="M193" s="81"/>
      <c r="N193" s="2"/>
      <c r="V193" s="56"/>
    </row>
    <row r="194" spans="1:22" ht="24" customHeight="1" thickBot="1">
      <c r="A194" s="386">
        <f>A190+1</f>
        <v>45</v>
      </c>
      <c r="B194" s="88" t="s">
        <v>336</v>
      </c>
      <c r="C194" s="88" t="s">
        <v>338</v>
      </c>
      <c r="D194" s="88" t="s">
        <v>24</v>
      </c>
      <c r="E194" s="399" t="s">
        <v>340</v>
      </c>
      <c r="F194" s="399"/>
      <c r="G194" s="399" t="s">
        <v>332</v>
      </c>
      <c r="H194" s="435"/>
      <c r="I194" s="99"/>
      <c r="J194" s="73"/>
      <c r="K194" s="73"/>
      <c r="L194" s="73"/>
      <c r="M194" s="74"/>
      <c r="N194" s="2"/>
      <c r="V194" s="56"/>
    </row>
    <row r="195" spans="1:22" ht="13.5" thickBot="1">
      <c r="A195" s="386"/>
      <c r="B195" s="58"/>
      <c r="C195" s="58"/>
      <c r="D195" s="59"/>
      <c r="E195" s="60"/>
      <c r="F195" s="61"/>
      <c r="G195" s="437"/>
      <c r="H195" s="438"/>
      <c r="I195" s="439"/>
      <c r="J195" s="62"/>
      <c r="K195" s="63"/>
      <c r="L195" s="64"/>
      <c r="M195" s="65"/>
      <c r="N195" s="2"/>
      <c r="V195" s="56">
        <f>G195</f>
        <v>0</v>
      </c>
    </row>
    <row r="196" spans="1:22" ht="23.25" thickBot="1">
      <c r="A196" s="386"/>
      <c r="B196" s="89" t="s">
        <v>337</v>
      </c>
      <c r="C196" s="89" t="s">
        <v>339</v>
      </c>
      <c r="D196" s="89" t="s">
        <v>23</v>
      </c>
      <c r="E196" s="392" t="s">
        <v>341</v>
      </c>
      <c r="F196" s="392"/>
      <c r="G196" s="393"/>
      <c r="H196" s="394"/>
      <c r="I196" s="395"/>
      <c r="J196" s="66"/>
      <c r="K196" s="64"/>
      <c r="L196" s="67"/>
      <c r="M196" s="68"/>
      <c r="N196" s="2"/>
      <c r="V196" s="56"/>
    </row>
    <row r="197" spans="1:22" ht="13.5" thickBot="1">
      <c r="A197" s="387"/>
      <c r="B197" s="75"/>
      <c r="C197" s="75"/>
      <c r="D197" s="76"/>
      <c r="E197" s="77" t="s">
        <v>4</v>
      </c>
      <c r="F197" s="78"/>
      <c r="G197" s="410"/>
      <c r="H197" s="411"/>
      <c r="I197" s="412"/>
      <c r="J197" s="79"/>
      <c r="K197" s="80"/>
      <c r="L197" s="80"/>
      <c r="M197" s="81"/>
      <c r="N197" s="2"/>
      <c r="V197" s="56"/>
    </row>
    <row r="198" spans="1:22" ht="24" customHeight="1" thickBot="1">
      <c r="A198" s="386">
        <f>A194+1</f>
        <v>46</v>
      </c>
      <c r="B198" s="88" t="s">
        <v>336</v>
      </c>
      <c r="C198" s="88" t="s">
        <v>338</v>
      </c>
      <c r="D198" s="88" t="s">
        <v>24</v>
      </c>
      <c r="E198" s="399" t="s">
        <v>340</v>
      </c>
      <c r="F198" s="399"/>
      <c r="G198" s="399" t="s">
        <v>332</v>
      </c>
      <c r="H198" s="435"/>
      <c r="I198" s="99"/>
      <c r="J198" s="73"/>
      <c r="K198" s="73"/>
      <c r="L198" s="73"/>
      <c r="M198" s="74"/>
      <c r="N198" s="2"/>
      <c r="V198" s="56"/>
    </row>
    <row r="199" spans="1:22" ht="13.5" thickBot="1">
      <c r="A199" s="386"/>
      <c r="B199" s="58"/>
      <c r="C199" s="58"/>
      <c r="D199" s="59"/>
      <c r="E199" s="60"/>
      <c r="F199" s="61"/>
      <c r="G199" s="437"/>
      <c r="H199" s="438"/>
      <c r="I199" s="439"/>
      <c r="J199" s="62"/>
      <c r="K199" s="63"/>
      <c r="L199" s="64"/>
      <c r="M199" s="65"/>
      <c r="N199" s="2"/>
      <c r="V199" s="56">
        <f>G199</f>
        <v>0</v>
      </c>
    </row>
    <row r="200" spans="1:22" ht="23.25" thickBot="1">
      <c r="A200" s="386"/>
      <c r="B200" s="89" t="s">
        <v>337</v>
      </c>
      <c r="C200" s="89" t="s">
        <v>339</v>
      </c>
      <c r="D200" s="89" t="s">
        <v>23</v>
      </c>
      <c r="E200" s="392" t="s">
        <v>341</v>
      </c>
      <c r="F200" s="392"/>
      <c r="G200" s="393"/>
      <c r="H200" s="394"/>
      <c r="I200" s="395"/>
      <c r="J200" s="66"/>
      <c r="K200" s="64"/>
      <c r="L200" s="67"/>
      <c r="M200" s="68"/>
      <c r="N200" s="2"/>
      <c r="V200" s="56"/>
    </row>
    <row r="201" spans="1:22" ht="13.5" thickBot="1">
      <c r="A201" s="387"/>
      <c r="B201" s="75"/>
      <c r="C201" s="75"/>
      <c r="D201" s="76"/>
      <c r="E201" s="77" t="s">
        <v>4</v>
      </c>
      <c r="F201" s="78"/>
      <c r="G201" s="410"/>
      <c r="H201" s="411"/>
      <c r="I201" s="412"/>
      <c r="J201" s="79"/>
      <c r="K201" s="80"/>
      <c r="L201" s="80"/>
      <c r="M201" s="81"/>
      <c r="N201" s="2"/>
      <c r="V201" s="56"/>
    </row>
    <row r="202" spans="1:22" ht="24" customHeight="1" thickBot="1">
      <c r="A202" s="386">
        <f>A198+1</f>
        <v>47</v>
      </c>
      <c r="B202" s="88" t="s">
        <v>336</v>
      </c>
      <c r="C202" s="88" t="s">
        <v>338</v>
      </c>
      <c r="D202" s="88" t="s">
        <v>24</v>
      </c>
      <c r="E202" s="399" t="s">
        <v>340</v>
      </c>
      <c r="F202" s="399"/>
      <c r="G202" s="399" t="s">
        <v>332</v>
      </c>
      <c r="H202" s="435"/>
      <c r="I202" s="99"/>
      <c r="J202" s="73"/>
      <c r="K202" s="73"/>
      <c r="L202" s="73"/>
      <c r="M202" s="74"/>
      <c r="N202" s="2"/>
      <c r="V202" s="56"/>
    </row>
    <row r="203" spans="1:22" ht="13.5" thickBot="1">
      <c r="A203" s="386"/>
      <c r="B203" s="58"/>
      <c r="C203" s="58"/>
      <c r="D203" s="59"/>
      <c r="E203" s="60"/>
      <c r="F203" s="61"/>
      <c r="G203" s="437"/>
      <c r="H203" s="438"/>
      <c r="I203" s="439"/>
      <c r="J203" s="62"/>
      <c r="K203" s="63"/>
      <c r="L203" s="64"/>
      <c r="M203" s="65"/>
      <c r="N203" s="2"/>
      <c r="V203" s="56">
        <f>G203</f>
        <v>0</v>
      </c>
    </row>
    <row r="204" spans="1:22" ht="23.25" thickBot="1">
      <c r="A204" s="386"/>
      <c r="B204" s="89" t="s">
        <v>337</v>
      </c>
      <c r="C204" s="89" t="s">
        <v>339</v>
      </c>
      <c r="D204" s="89" t="s">
        <v>23</v>
      </c>
      <c r="E204" s="392" t="s">
        <v>341</v>
      </c>
      <c r="F204" s="392"/>
      <c r="G204" s="393"/>
      <c r="H204" s="394"/>
      <c r="I204" s="395"/>
      <c r="J204" s="66"/>
      <c r="K204" s="64"/>
      <c r="L204" s="67"/>
      <c r="M204" s="68"/>
      <c r="N204" s="2"/>
      <c r="V204" s="56"/>
    </row>
    <row r="205" spans="1:22" ht="13.5" thickBot="1">
      <c r="A205" s="387"/>
      <c r="B205" s="75"/>
      <c r="C205" s="75"/>
      <c r="D205" s="76"/>
      <c r="E205" s="77" t="s">
        <v>4</v>
      </c>
      <c r="F205" s="78"/>
      <c r="G205" s="410"/>
      <c r="H205" s="411"/>
      <c r="I205" s="412"/>
      <c r="J205" s="79"/>
      <c r="K205" s="80"/>
      <c r="L205" s="80"/>
      <c r="M205" s="81"/>
      <c r="N205" s="2"/>
      <c r="V205" s="56"/>
    </row>
    <row r="206" spans="1:22" ht="24" customHeight="1" thickBot="1">
      <c r="A206" s="386">
        <f>A202+1</f>
        <v>48</v>
      </c>
      <c r="B206" s="88" t="s">
        <v>336</v>
      </c>
      <c r="C206" s="88" t="s">
        <v>338</v>
      </c>
      <c r="D206" s="88" t="s">
        <v>24</v>
      </c>
      <c r="E206" s="399" t="s">
        <v>340</v>
      </c>
      <c r="F206" s="399"/>
      <c r="G206" s="399" t="s">
        <v>332</v>
      </c>
      <c r="H206" s="435"/>
      <c r="I206" s="99"/>
      <c r="J206" s="73"/>
      <c r="K206" s="73"/>
      <c r="L206" s="73"/>
      <c r="M206" s="74"/>
      <c r="N206" s="2"/>
      <c r="V206" s="56"/>
    </row>
    <row r="207" spans="1:22" ht="13.5" thickBot="1">
      <c r="A207" s="386"/>
      <c r="B207" s="58"/>
      <c r="C207" s="58"/>
      <c r="D207" s="59"/>
      <c r="E207" s="60"/>
      <c r="F207" s="61"/>
      <c r="G207" s="437"/>
      <c r="H207" s="438"/>
      <c r="I207" s="439"/>
      <c r="J207" s="62"/>
      <c r="K207" s="63"/>
      <c r="L207" s="64"/>
      <c r="M207" s="65"/>
      <c r="N207" s="2"/>
      <c r="V207" s="56">
        <f>G207</f>
        <v>0</v>
      </c>
    </row>
    <row r="208" spans="1:22" ht="23.25" thickBot="1">
      <c r="A208" s="386"/>
      <c r="B208" s="89" t="s">
        <v>337</v>
      </c>
      <c r="C208" s="89" t="s">
        <v>339</v>
      </c>
      <c r="D208" s="89" t="s">
        <v>23</v>
      </c>
      <c r="E208" s="392" t="s">
        <v>341</v>
      </c>
      <c r="F208" s="392"/>
      <c r="G208" s="393"/>
      <c r="H208" s="394"/>
      <c r="I208" s="395"/>
      <c r="J208" s="66"/>
      <c r="K208" s="64"/>
      <c r="L208" s="67"/>
      <c r="M208" s="68"/>
      <c r="N208" s="2"/>
      <c r="V208" s="56"/>
    </row>
    <row r="209" spans="1:22" ht="13.5" thickBot="1">
      <c r="A209" s="387"/>
      <c r="B209" s="75"/>
      <c r="C209" s="75"/>
      <c r="D209" s="76"/>
      <c r="E209" s="77" t="s">
        <v>4</v>
      </c>
      <c r="F209" s="78"/>
      <c r="G209" s="410"/>
      <c r="H209" s="411"/>
      <c r="I209" s="412"/>
      <c r="J209" s="79"/>
      <c r="K209" s="80"/>
      <c r="L209" s="80"/>
      <c r="M209" s="81"/>
      <c r="N209" s="2"/>
      <c r="V209" s="56"/>
    </row>
    <row r="210" spans="1:22" ht="24" customHeight="1" thickBot="1">
      <c r="A210" s="386">
        <f>A206+1</f>
        <v>49</v>
      </c>
      <c r="B210" s="88" t="s">
        <v>336</v>
      </c>
      <c r="C210" s="88" t="s">
        <v>338</v>
      </c>
      <c r="D210" s="88" t="s">
        <v>24</v>
      </c>
      <c r="E210" s="399" t="s">
        <v>340</v>
      </c>
      <c r="F210" s="399"/>
      <c r="G210" s="399" t="s">
        <v>332</v>
      </c>
      <c r="H210" s="435"/>
      <c r="I210" s="99"/>
      <c r="J210" s="73"/>
      <c r="K210" s="73"/>
      <c r="L210" s="73"/>
      <c r="M210" s="74"/>
      <c r="N210" s="2"/>
      <c r="V210" s="56"/>
    </row>
    <row r="211" spans="1:22" ht="13.5" thickBot="1">
      <c r="A211" s="386"/>
      <c r="B211" s="58"/>
      <c r="C211" s="58"/>
      <c r="D211" s="59"/>
      <c r="E211" s="60"/>
      <c r="F211" s="61"/>
      <c r="G211" s="437"/>
      <c r="H211" s="438"/>
      <c r="I211" s="439"/>
      <c r="J211" s="62"/>
      <c r="K211" s="63"/>
      <c r="L211" s="64"/>
      <c r="M211" s="65"/>
      <c r="N211" s="2"/>
      <c r="V211" s="56">
        <f>G211</f>
        <v>0</v>
      </c>
    </row>
    <row r="212" spans="1:22" ht="23.25" thickBot="1">
      <c r="A212" s="386"/>
      <c r="B212" s="89" t="s">
        <v>337</v>
      </c>
      <c r="C212" s="89" t="s">
        <v>339</v>
      </c>
      <c r="D212" s="89" t="s">
        <v>23</v>
      </c>
      <c r="E212" s="392" t="s">
        <v>341</v>
      </c>
      <c r="F212" s="392"/>
      <c r="G212" s="393"/>
      <c r="H212" s="394"/>
      <c r="I212" s="395"/>
      <c r="J212" s="66"/>
      <c r="K212" s="64"/>
      <c r="L212" s="67"/>
      <c r="M212" s="68"/>
      <c r="N212" s="2"/>
      <c r="V212" s="56"/>
    </row>
    <row r="213" spans="1:22" ht="13.5" thickBot="1">
      <c r="A213" s="387"/>
      <c r="B213" s="75"/>
      <c r="C213" s="75"/>
      <c r="D213" s="76"/>
      <c r="E213" s="77" t="s">
        <v>4</v>
      </c>
      <c r="F213" s="78"/>
      <c r="G213" s="410"/>
      <c r="H213" s="411"/>
      <c r="I213" s="412"/>
      <c r="J213" s="79"/>
      <c r="K213" s="80"/>
      <c r="L213" s="80"/>
      <c r="M213" s="81"/>
      <c r="N213" s="2"/>
      <c r="V213" s="56"/>
    </row>
    <row r="214" spans="1:22" ht="24" customHeight="1" thickBot="1">
      <c r="A214" s="386">
        <f>A210+1</f>
        <v>50</v>
      </c>
      <c r="B214" s="88" t="s">
        <v>336</v>
      </c>
      <c r="C214" s="88" t="s">
        <v>338</v>
      </c>
      <c r="D214" s="88" t="s">
        <v>24</v>
      </c>
      <c r="E214" s="399" t="s">
        <v>340</v>
      </c>
      <c r="F214" s="399"/>
      <c r="G214" s="399" t="s">
        <v>332</v>
      </c>
      <c r="H214" s="435"/>
      <c r="I214" s="99"/>
      <c r="J214" s="73"/>
      <c r="K214" s="73"/>
      <c r="L214" s="73"/>
      <c r="M214" s="74"/>
      <c r="N214" s="2"/>
      <c r="V214" s="56"/>
    </row>
    <row r="215" spans="1:22" ht="13.5" thickBot="1">
      <c r="A215" s="386"/>
      <c r="B215" s="58"/>
      <c r="C215" s="58"/>
      <c r="D215" s="59"/>
      <c r="E215" s="60"/>
      <c r="F215" s="61"/>
      <c r="G215" s="437"/>
      <c r="H215" s="438"/>
      <c r="I215" s="439"/>
      <c r="J215" s="62"/>
      <c r="K215" s="63"/>
      <c r="L215" s="64"/>
      <c r="M215" s="65"/>
      <c r="N215" s="2"/>
      <c r="V215" s="56">
        <f>G215</f>
        <v>0</v>
      </c>
    </row>
    <row r="216" spans="1:22" ht="23.25" thickBot="1">
      <c r="A216" s="386"/>
      <c r="B216" s="89" t="s">
        <v>337</v>
      </c>
      <c r="C216" s="89" t="s">
        <v>339</v>
      </c>
      <c r="D216" s="89" t="s">
        <v>23</v>
      </c>
      <c r="E216" s="392" t="s">
        <v>341</v>
      </c>
      <c r="F216" s="392"/>
      <c r="G216" s="393"/>
      <c r="H216" s="394"/>
      <c r="I216" s="395"/>
      <c r="J216" s="66"/>
      <c r="K216" s="64"/>
      <c r="L216" s="67"/>
      <c r="M216" s="68"/>
      <c r="N216" s="2"/>
      <c r="V216" s="56"/>
    </row>
    <row r="217" spans="1:22" ht="13.5" thickBot="1">
      <c r="A217" s="387"/>
      <c r="B217" s="75"/>
      <c r="C217" s="75"/>
      <c r="D217" s="76"/>
      <c r="E217" s="77" t="s">
        <v>4</v>
      </c>
      <c r="F217" s="78"/>
      <c r="G217" s="410"/>
      <c r="H217" s="411"/>
      <c r="I217" s="412"/>
      <c r="J217" s="79"/>
      <c r="K217" s="80"/>
      <c r="L217" s="80"/>
      <c r="M217" s="81"/>
      <c r="N217" s="2"/>
      <c r="V217" s="56"/>
    </row>
    <row r="218" spans="1:22" ht="24" customHeight="1" thickBot="1">
      <c r="A218" s="386">
        <f>A214+1</f>
        <v>51</v>
      </c>
      <c r="B218" s="88" t="s">
        <v>336</v>
      </c>
      <c r="C218" s="88" t="s">
        <v>338</v>
      </c>
      <c r="D218" s="88" t="s">
        <v>24</v>
      </c>
      <c r="E218" s="399" t="s">
        <v>340</v>
      </c>
      <c r="F218" s="399"/>
      <c r="G218" s="399" t="s">
        <v>332</v>
      </c>
      <c r="H218" s="435"/>
      <c r="I218" s="99"/>
      <c r="J218" s="73"/>
      <c r="K218" s="73"/>
      <c r="L218" s="73"/>
      <c r="M218" s="74"/>
      <c r="N218" s="2"/>
      <c r="V218" s="56"/>
    </row>
    <row r="219" spans="1:22" ht="13.5" thickBot="1">
      <c r="A219" s="386"/>
      <c r="B219" s="58"/>
      <c r="C219" s="58"/>
      <c r="D219" s="59"/>
      <c r="E219" s="60"/>
      <c r="F219" s="61"/>
      <c r="G219" s="437"/>
      <c r="H219" s="438"/>
      <c r="I219" s="439"/>
      <c r="J219" s="62"/>
      <c r="K219" s="63"/>
      <c r="L219" s="64"/>
      <c r="M219" s="65"/>
      <c r="N219" s="2"/>
      <c r="V219" s="56">
        <f>G219</f>
        <v>0</v>
      </c>
    </row>
    <row r="220" spans="1:22" ht="23.25" thickBot="1">
      <c r="A220" s="386"/>
      <c r="B220" s="89" t="s">
        <v>337</v>
      </c>
      <c r="C220" s="89" t="s">
        <v>339</v>
      </c>
      <c r="D220" s="89" t="s">
        <v>23</v>
      </c>
      <c r="E220" s="392" t="s">
        <v>341</v>
      </c>
      <c r="F220" s="392"/>
      <c r="G220" s="393"/>
      <c r="H220" s="394"/>
      <c r="I220" s="395"/>
      <c r="J220" s="66"/>
      <c r="K220" s="64"/>
      <c r="L220" s="67"/>
      <c r="M220" s="68"/>
      <c r="N220" s="2"/>
      <c r="V220" s="56"/>
    </row>
    <row r="221" spans="1:22" ht="13.5" thickBot="1">
      <c r="A221" s="387"/>
      <c r="B221" s="75"/>
      <c r="C221" s="75"/>
      <c r="D221" s="76"/>
      <c r="E221" s="77" t="s">
        <v>4</v>
      </c>
      <c r="F221" s="78"/>
      <c r="G221" s="410"/>
      <c r="H221" s="411"/>
      <c r="I221" s="412"/>
      <c r="J221" s="79"/>
      <c r="K221" s="80"/>
      <c r="L221" s="80"/>
      <c r="M221" s="81"/>
      <c r="N221" s="2"/>
      <c r="V221" s="56"/>
    </row>
    <row r="222" spans="1:22" ht="24" customHeight="1" thickBot="1">
      <c r="A222" s="386">
        <f>A218+1</f>
        <v>52</v>
      </c>
      <c r="B222" s="88" t="s">
        <v>336</v>
      </c>
      <c r="C222" s="88" t="s">
        <v>338</v>
      </c>
      <c r="D222" s="88" t="s">
        <v>24</v>
      </c>
      <c r="E222" s="399" t="s">
        <v>340</v>
      </c>
      <c r="F222" s="399"/>
      <c r="G222" s="399" t="s">
        <v>332</v>
      </c>
      <c r="H222" s="435"/>
      <c r="I222" s="99"/>
      <c r="J222" s="73"/>
      <c r="K222" s="73"/>
      <c r="L222" s="73"/>
      <c r="M222" s="74"/>
      <c r="N222" s="2"/>
      <c r="V222" s="56"/>
    </row>
    <row r="223" spans="1:22" ht="13.5" thickBot="1">
      <c r="A223" s="386"/>
      <c r="B223" s="58"/>
      <c r="C223" s="58"/>
      <c r="D223" s="59"/>
      <c r="E223" s="60"/>
      <c r="F223" s="61"/>
      <c r="G223" s="437"/>
      <c r="H223" s="438"/>
      <c r="I223" s="439"/>
      <c r="J223" s="62"/>
      <c r="K223" s="63"/>
      <c r="L223" s="64"/>
      <c r="M223" s="65"/>
      <c r="N223" s="2"/>
      <c r="V223" s="56">
        <f>G223</f>
        <v>0</v>
      </c>
    </row>
    <row r="224" spans="1:22" ht="23.25" thickBot="1">
      <c r="A224" s="386"/>
      <c r="B224" s="89" t="s">
        <v>337</v>
      </c>
      <c r="C224" s="89" t="s">
        <v>339</v>
      </c>
      <c r="D224" s="89" t="s">
        <v>23</v>
      </c>
      <c r="E224" s="392" t="s">
        <v>341</v>
      </c>
      <c r="F224" s="392"/>
      <c r="G224" s="393"/>
      <c r="H224" s="394"/>
      <c r="I224" s="395"/>
      <c r="J224" s="66"/>
      <c r="K224" s="64"/>
      <c r="L224" s="67"/>
      <c r="M224" s="68"/>
      <c r="N224" s="2"/>
      <c r="V224" s="56"/>
    </row>
    <row r="225" spans="1:22" ht="13.5" thickBot="1">
      <c r="A225" s="387"/>
      <c r="B225" s="75"/>
      <c r="C225" s="75"/>
      <c r="D225" s="76"/>
      <c r="E225" s="77" t="s">
        <v>4</v>
      </c>
      <c r="F225" s="78"/>
      <c r="G225" s="410"/>
      <c r="H225" s="411"/>
      <c r="I225" s="412"/>
      <c r="J225" s="79"/>
      <c r="K225" s="80"/>
      <c r="L225" s="80"/>
      <c r="M225" s="81"/>
      <c r="N225" s="2"/>
      <c r="V225" s="56"/>
    </row>
    <row r="226" spans="1:22" ht="24" customHeight="1" thickBot="1">
      <c r="A226" s="386">
        <f>A222+1</f>
        <v>53</v>
      </c>
      <c r="B226" s="88" t="s">
        <v>336</v>
      </c>
      <c r="C226" s="88" t="s">
        <v>338</v>
      </c>
      <c r="D226" s="88" t="s">
        <v>24</v>
      </c>
      <c r="E226" s="399" t="s">
        <v>340</v>
      </c>
      <c r="F226" s="399"/>
      <c r="G226" s="399" t="s">
        <v>332</v>
      </c>
      <c r="H226" s="435"/>
      <c r="I226" s="99"/>
      <c r="J226" s="73"/>
      <c r="K226" s="73"/>
      <c r="L226" s="73"/>
      <c r="M226" s="74"/>
      <c r="N226" s="2"/>
      <c r="V226" s="56"/>
    </row>
    <row r="227" spans="1:22" ht="13.5" thickBot="1">
      <c r="A227" s="386"/>
      <c r="B227" s="58"/>
      <c r="C227" s="58"/>
      <c r="D227" s="59"/>
      <c r="E227" s="60"/>
      <c r="F227" s="61"/>
      <c r="G227" s="437"/>
      <c r="H227" s="438"/>
      <c r="I227" s="439"/>
      <c r="J227" s="62"/>
      <c r="K227" s="63"/>
      <c r="L227" s="64"/>
      <c r="M227" s="65"/>
      <c r="N227" s="2"/>
      <c r="V227" s="56">
        <f>G227</f>
        <v>0</v>
      </c>
    </row>
    <row r="228" spans="1:22" ht="23.25" thickBot="1">
      <c r="A228" s="386"/>
      <c r="B228" s="89" t="s">
        <v>337</v>
      </c>
      <c r="C228" s="89" t="s">
        <v>339</v>
      </c>
      <c r="D228" s="89" t="s">
        <v>23</v>
      </c>
      <c r="E228" s="392" t="s">
        <v>341</v>
      </c>
      <c r="F228" s="392"/>
      <c r="G228" s="393"/>
      <c r="H228" s="394"/>
      <c r="I228" s="395"/>
      <c r="J228" s="66"/>
      <c r="K228" s="64"/>
      <c r="L228" s="67"/>
      <c r="M228" s="68"/>
      <c r="N228" s="2"/>
      <c r="V228" s="56"/>
    </row>
    <row r="229" spans="1:22" ht="13.5" thickBot="1">
      <c r="A229" s="387"/>
      <c r="B229" s="75"/>
      <c r="C229" s="75"/>
      <c r="D229" s="76"/>
      <c r="E229" s="77" t="s">
        <v>4</v>
      </c>
      <c r="F229" s="78"/>
      <c r="G229" s="410"/>
      <c r="H229" s="411"/>
      <c r="I229" s="412"/>
      <c r="J229" s="79"/>
      <c r="K229" s="80"/>
      <c r="L229" s="80"/>
      <c r="M229" s="81"/>
      <c r="N229" s="2"/>
      <c r="V229" s="56"/>
    </row>
    <row r="230" spans="1:22" ht="24" customHeight="1" thickBot="1">
      <c r="A230" s="386">
        <f>A226+1</f>
        <v>54</v>
      </c>
      <c r="B230" s="88" t="s">
        <v>336</v>
      </c>
      <c r="C230" s="88" t="s">
        <v>338</v>
      </c>
      <c r="D230" s="88" t="s">
        <v>24</v>
      </c>
      <c r="E230" s="399" t="s">
        <v>340</v>
      </c>
      <c r="F230" s="399"/>
      <c r="G230" s="399" t="s">
        <v>332</v>
      </c>
      <c r="H230" s="435"/>
      <c r="I230" s="99"/>
      <c r="J230" s="73"/>
      <c r="K230" s="73"/>
      <c r="L230" s="73"/>
      <c r="M230" s="74"/>
      <c r="N230" s="2"/>
      <c r="V230" s="56"/>
    </row>
    <row r="231" spans="1:22" ht="13.5" thickBot="1">
      <c r="A231" s="386"/>
      <c r="B231" s="58"/>
      <c r="C231" s="58"/>
      <c r="D231" s="59"/>
      <c r="E231" s="60"/>
      <c r="F231" s="61"/>
      <c r="G231" s="437"/>
      <c r="H231" s="438"/>
      <c r="I231" s="439"/>
      <c r="J231" s="62"/>
      <c r="K231" s="63"/>
      <c r="L231" s="64"/>
      <c r="M231" s="65"/>
      <c r="N231" s="2"/>
      <c r="V231" s="56">
        <f>G231</f>
        <v>0</v>
      </c>
    </row>
    <row r="232" spans="1:22" ht="23.25" thickBot="1">
      <c r="A232" s="386"/>
      <c r="B232" s="89" t="s">
        <v>337</v>
      </c>
      <c r="C232" s="89" t="s">
        <v>339</v>
      </c>
      <c r="D232" s="89" t="s">
        <v>23</v>
      </c>
      <c r="E232" s="392" t="s">
        <v>341</v>
      </c>
      <c r="F232" s="392"/>
      <c r="G232" s="393"/>
      <c r="H232" s="394"/>
      <c r="I232" s="395"/>
      <c r="J232" s="66"/>
      <c r="K232" s="64"/>
      <c r="L232" s="67"/>
      <c r="M232" s="68"/>
      <c r="N232" s="2"/>
      <c r="V232" s="56"/>
    </row>
    <row r="233" spans="1:22" ht="13.5" thickBot="1">
      <c r="A233" s="387"/>
      <c r="B233" s="75"/>
      <c r="C233" s="75"/>
      <c r="D233" s="76"/>
      <c r="E233" s="77" t="s">
        <v>4</v>
      </c>
      <c r="F233" s="78"/>
      <c r="G233" s="410"/>
      <c r="H233" s="411"/>
      <c r="I233" s="412"/>
      <c r="J233" s="79"/>
      <c r="K233" s="80"/>
      <c r="L233" s="80"/>
      <c r="M233" s="81"/>
      <c r="N233" s="2"/>
      <c r="V233" s="56"/>
    </row>
    <row r="234" spans="1:22" ht="24" customHeight="1" thickBot="1">
      <c r="A234" s="386">
        <f>A230+1</f>
        <v>55</v>
      </c>
      <c r="B234" s="88" t="s">
        <v>336</v>
      </c>
      <c r="C234" s="88" t="s">
        <v>338</v>
      </c>
      <c r="D234" s="88" t="s">
        <v>24</v>
      </c>
      <c r="E234" s="399" t="s">
        <v>340</v>
      </c>
      <c r="F234" s="399"/>
      <c r="G234" s="399" t="s">
        <v>332</v>
      </c>
      <c r="H234" s="435"/>
      <c r="I234" s="99"/>
      <c r="J234" s="73"/>
      <c r="K234" s="73"/>
      <c r="L234" s="73"/>
      <c r="M234" s="74"/>
      <c r="N234" s="2"/>
      <c r="V234" s="56"/>
    </row>
    <row r="235" spans="1:22" ht="13.5" thickBot="1">
      <c r="A235" s="386"/>
      <c r="B235" s="58"/>
      <c r="C235" s="58"/>
      <c r="D235" s="59"/>
      <c r="E235" s="60"/>
      <c r="F235" s="61"/>
      <c r="G235" s="437"/>
      <c r="H235" s="438"/>
      <c r="I235" s="439"/>
      <c r="J235" s="62"/>
      <c r="K235" s="63"/>
      <c r="L235" s="64"/>
      <c r="M235" s="65"/>
      <c r="N235" s="2"/>
      <c r="V235" s="56">
        <f>G235</f>
        <v>0</v>
      </c>
    </row>
    <row r="236" spans="1:22" ht="23.25" thickBot="1">
      <c r="A236" s="386"/>
      <c r="B236" s="89" t="s">
        <v>337</v>
      </c>
      <c r="C236" s="89" t="s">
        <v>339</v>
      </c>
      <c r="D236" s="89" t="s">
        <v>23</v>
      </c>
      <c r="E236" s="392" t="s">
        <v>341</v>
      </c>
      <c r="F236" s="392"/>
      <c r="G236" s="393"/>
      <c r="H236" s="394"/>
      <c r="I236" s="395"/>
      <c r="J236" s="66"/>
      <c r="K236" s="64"/>
      <c r="L236" s="67"/>
      <c r="M236" s="68"/>
      <c r="N236" s="2"/>
      <c r="V236" s="56"/>
    </row>
    <row r="237" spans="1:22" ht="13.5" thickBot="1">
      <c r="A237" s="387"/>
      <c r="B237" s="75"/>
      <c r="C237" s="75"/>
      <c r="D237" s="76"/>
      <c r="E237" s="77" t="s">
        <v>4</v>
      </c>
      <c r="F237" s="78"/>
      <c r="G237" s="410"/>
      <c r="H237" s="411"/>
      <c r="I237" s="412"/>
      <c r="J237" s="79"/>
      <c r="K237" s="80"/>
      <c r="L237" s="80"/>
      <c r="M237" s="81"/>
      <c r="N237" s="2"/>
      <c r="V237" s="56"/>
    </row>
    <row r="238" spans="1:22" ht="24" customHeight="1" thickBot="1">
      <c r="A238" s="386">
        <f>A234+1</f>
        <v>56</v>
      </c>
      <c r="B238" s="88" t="s">
        <v>336</v>
      </c>
      <c r="C238" s="88" t="s">
        <v>338</v>
      </c>
      <c r="D238" s="88" t="s">
        <v>24</v>
      </c>
      <c r="E238" s="399" t="s">
        <v>340</v>
      </c>
      <c r="F238" s="399"/>
      <c r="G238" s="399" t="s">
        <v>332</v>
      </c>
      <c r="H238" s="435"/>
      <c r="I238" s="99"/>
      <c r="J238" s="73"/>
      <c r="K238" s="73"/>
      <c r="L238" s="73"/>
      <c r="M238" s="74"/>
      <c r="N238" s="2"/>
      <c r="V238" s="56"/>
    </row>
    <row r="239" spans="1:22" ht="13.5" thickBot="1">
      <c r="A239" s="386"/>
      <c r="B239" s="58"/>
      <c r="C239" s="58"/>
      <c r="D239" s="59"/>
      <c r="E239" s="60"/>
      <c r="F239" s="61"/>
      <c r="G239" s="437"/>
      <c r="H239" s="438"/>
      <c r="I239" s="439"/>
      <c r="J239" s="62"/>
      <c r="K239" s="63"/>
      <c r="L239" s="64"/>
      <c r="M239" s="65"/>
      <c r="N239" s="2"/>
      <c r="V239" s="56">
        <f>G239</f>
        <v>0</v>
      </c>
    </row>
    <row r="240" spans="1:22" ht="23.25" thickBot="1">
      <c r="A240" s="386"/>
      <c r="B240" s="89" t="s">
        <v>337</v>
      </c>
      <c r="C240" s="89" t="s">
        <v>339</v>
      </c>
      <c r="D240" s="89" t="s">
        <v>23</v>
      </c>
      <c r="E240" s="392" t="s">
        <v>341</v>
      </c>
      <c r="F240" s="392"/>
      <c r="G240" s="393"/>
      <c r="H240" s="394"/>
      <c r="I240" s="395"/>
      <c r="J240" s="66"/>
      <c r="K240" s="64"/>
      <c r="L240" s="67"/>
      <c r="M240" s="68"/>
      <c r="N240" s="2"/>
      <c r="V240" s="56"/>
    </row>
    <row r="241" spans="1:22" ht="13.5" thickBot="1">
      <c r="A241" s="387"/>
      <c r="B241" s="75"/>
      <c r="C241" s="75"/>
      <c r="D241" s="76"/>
      <c r="E241" s="77" t="s">
        <v>4</v>
      </c>
      <c r="F241" s="78"/>
      <c r="G241" s="410"/>
      <c r="H241" s="411"/>
      <c r="I241" s="412"/>
      <c r="J241" s="79"/>
      <c r="K241" s="80"/>
      <c r="L241" s="80"/>
      <c r="M241" s="81"/>
      <c r="N241" s="2"/>
      <c r="V241" s="56"/>
    </row>
    <row r="242" spans="1:22" ht="24" customHeight="1" thickBot="1">
      <c r="A242" s="386">
        <f>A238+1</f>
        <v>57</v>
      </c>
      <c r="B242" s="88" t="s">
        <v>336</v>
      </c>
      <c r="C242" s="88" t="s">
        <v>338</v>
      </c>
      <c r="D242" s="88" t="s">
        <v>24</v>
      </c>
      <c r="E242" s="399" t="s">
        <v>340</v>
      </c>
      <c r="F242" s="399"/>
      <c r="G242" s="399" t="s">
        <v>332</v>
      </c>
      <c r="H242" s="435"/>
      <c r="I242" s="99"/>
      <c r="J242" s="73"/>
      <c r="K242" s="73"/>
      <c r="L242" s="73"/>
      <c r="M242" s="74"/>
      <c r="N242" s="2"/>
      <c r="V242" s="56"/>
    </row>
    <row r="243" spans="1:22" ht="13.5" thickBot="1">
      <c r="A243" s="386"/>
      <c r="B243" s="58"/>
      <c r="C243" s="58"/>
      <c r="D243" s="59"/>
      <c r="E243" s="60"/>
      <c r="F243" s="61"/>
      <c r="G243" s="437"/>
      <c r="H243" s="438"/>
      <c r="I243" s="439"/>
      <c r="J243" s="62"/>
      <c r="K243" s="63"/>
      <c r="L243" s="64"/>
      <c r="M243" s="65"/>
      <c r="N243" s="2"/>
      <c r="V243" s="56">
        <f>G243</f>
        <v>0</v>
      </c>
    </row>
    <row r="244" spans="1:22" ht="23.25" thickBot="1">
      <c r="A244" s="386"/>
      <c r="B244" s="89" t="s">
        <v>337</v>
      </c>
      <c r="C244" s="89" t="s">
        <v>339</v>
      </c>
      <c r="D244" s="89" t="s">
        <v>23</v>
      </c>
      <c r="E244" s="392" t="s">
        <v>341</v>
      </c>
      <c r="F244" s="392"/>
      <c r="G244" s="393"/>
      <c r="H244" s="394"/>
      <c r="I244" s="395"/>
      <c r="J244" s="66"/>
      <c r="K244" s="64"/>
      <c r="L244" s="67"/>
      <c r="M244" s="68"/>
      <c r="N244" s="2"/>
      <c r="V244" s="56"/>
    </row>
    <row r="245" spans="1:22" ht="13.5" thickBot="1">
      <c r="A245" s="387"/>
      <c r="B245" s="75"/>
      <c r="C245" s="75"/>
      <c r="D245" s="76"/>
      <c r="E245" s="77" t="s">
        <v>4</v>
      </c>
      <c r="F245" s="78"/>
      <c r="G245" s="410"/>
      <c r="H245" s="411"/>
      <c r="I245" s="412"/>
      <c r="J245" s="79"/>
      <c r="K245" s="80"/>
      <c r="L245" s="80"/>
      <c r="M245" s="81"/>
      <c r="N245" s="2"/>
      <c r="V245" s="56"/>
    </row>
    <row r="246" spans="1:22" ht="24" customHeight="1" thickBot="1">
      <c r="A246" s="386">
        <f>A242+1</f>
        <v>58</v>
      </c>
      <c r="B246" s="88" t="s">
        <v>336</v>
      </c>
      <c r="C246" s="88" t="s">
        <v>338</v>
      </c>
      <c r="D246" s="88" t="s">
        <v>24</v>
      </c>
      <c r="E246" s="399" t="s">
        <v>340</v>
      </c>
      <c r="F246" s="399"/>
      <c r="G246" s="399" t="s">
        <v>332</v>
      </c>
      <c r="H246" s="435"/>
      <c r="I246" s="99"/>
      <c r="J246" s="73"/>
      <c r="K246" s="73"/>
      <c r="L246" s="73"/>
      <c r="M246" s="74"/>
      <c r="N246" s="2"/>
      <c r="V246" s="56"/>
    </row>
    <row r="247" spans="1:22" ht="13.5" thickBot="1">
      <c r="A247" s="386"/>
      <c r="B247" s="58"/>
      <c r="C247" s="58"/>
      <c r="D247" s="59"/>
      <c r="E247" s="60"/>
      <c r="F247" s="61"/>
      <c r="G247" s="437"/>
      <c r="H247" s="438"/>
      <c r="I247" s="439"/>
      <c r="J247" s="62"/>
      <c r="K247" s="63"/>
      <c r="L247" s="64"/>
      <c r="M247" s="65"/>
      <c r="N247" s="2"/>
      <c r="V247" s="56">
        <f>G247</f>
        <v>0</v>
      </c>
    </row>
    <row r="248" spans="1:22" ht="23.25" thickBot="1">
      <c r="A248" s="386"/>
      <c r="B248" s="89" t="s">
        <v>337</v>
      </c>
      <c r="C248" s="89" t="s">
        <v>339</v>
      </c>
      <c r="D248" s="89" t="s">
        <v>23</v>
      </c>
      <c r="E248" s="392" t="s">
        <v>341</v>
      </c>
      <c r="F248" s="392"/>
      <c r="G248" s="393"/>
      <c r="H248" s="394"/>
      <c r="I248" s="395"/>
      <c r="J248" s="66"/>
      <c r="K248" s="64"/>
      <c r="L248" s="67"/>
      <c r="M248" s="68"/>
      <c r="N248" s="2"/>
      <c r="V248" s="56"/>
    </row>
    <row r="249" spans="1:22" ht="13.5" thickBot="1">
      <c r="A249" s="387"/>
      <c r="B249" s="75"/>
      <c r="C249" s="75"/>
      <c r="D249" s="76"/>
      <c r="E249" s="77" t="s">
        <v>4</v>
      </c>
      <c r="F249" s="78"/>
      <c r="G249" s="410"/>
      <c r="H249" s="411"/>
      <c r="I249" s="412"/>
      <c r="J249" s="79"/>
      <c r="K249" s="80"/>
      <c r="L249" s="80"/>
      <c r="M249" s="81"/>
      <c r="N249" s="2"/>
      <c r="V249" s="56"/>
    </row>
    <row r="250" spans="1:22" ht="24" customHeight="1" thickBot="1">
      <c r="A250" s="386">
        <f>A246+1</f>
        <v>59</v>
      </c>
      <c r="B250" s="88" t="s">
        <v>336</v>
      </c>
      <c r="C250" s="88" t="s">
        <v>338</v>
      </c>
      <c r="D250" s="88" t="s">
        <v>24</v>
      </c>
      <c r="E250" s="399" t="s">
        <v>340</v>
      </c>
      <c r="F250" s="399"/>
      <c r="G250" s="399" t="s">
        <v>332</v>
      </c>
      <c r="H250" s="435"/>
      <c r="I250" s="99"/>
      <c r="J250" s="73"/>
      <c r="K250" s="73"/>
      <c r="L250" s="73"/>
      <c r="M250" s="74"/>
      <c r="N250" s="2"/>
      <c r="V250" s="56"/>
    </row>
    <row r="251" spans="1:22" ht="13.5" thickBot="1">
      <c r="A251" s="386"/>
      <c r="B251" s="58"/>
      <c r="C251" s="58"/>
      <c r="D251" s="59"/>
      <c r="E251" s="60"/>
      <c r="F251" s="61"/>
      <c r="G251" s="437"/>
      <c r="H251" s="438"/>
      <c r="I251" s="439"/>
      <c r="J251" s="62"/>
      <c r="K251" s="63"/>
      <c r="L251" s="64"/>
      <c r="M251" s="65"/>
      <c r="N251" s="2"/>
      <c r="V251" s="56">
        <f>G251</f>
        <v>0</v>
      </c>
    </row>
    <row r="252" spans="1:22" ht="23.25" thickBot="1">
      <c r="A252" s="386"/>
      <c r="B252" s="89" t="s">
        <v>337</v>
      </c>
      <c r="C252" s="89" t="s">
        <v>339</v>
      </c>
      <c r="D252" s="89" t="s">
        <v>23</v>
      </c>
      <c r="E252" s="392" t="s">
        <v>341</v>
      </c>
      <c r="F252" s="392"/>
      <c r="G252" s="393"/>
      <c r="H252" s="394"/>
      <c r="I252" s="395"/>
      <c r="J252" s="66"/>
      <c r="K252" s="64"/>
      <c r="L252" s="67"/>
      <c r="M252" s="68"/>
      <c r="N252" s="2"/>
      <c r="V252" s="56"/>
    </row>
    <row r="253" spans="1:22" ht="13.5" thickBot="1">
      <c r="A253" s="387"/>
      <c r="B253" s="75"/>
      <c r="C253" s="75"/>
      <c r="D253" s="76"/>
      <c r="E253" s="77" t="s">
        <v>4</v>
      </c>
      <c r="F253" s="78"/>
      <c r="G253" s="410"/>
      <c r="H253" s="411"/>
      <c r="I253" s="412"/>
      <c r="J253" s="79"/>
      <c r="K253" s="80"/>
      <c r="L253" s="80"/>
      <c r="M253" s="81"/>
      <c r="N253" s="2"/>
      <c r="V253" s="56"/>
    </row>
    <row r="254" spans="1:22" ht="24" customHeight="1" thickBot="1">
      <c r="A254" s="386">
        <f>A250+1</f>
        <v>60</v>
      </c>
      <c r="B254" s="88" t="s">
        <v>336</v>
      </c>
      <c r="C254" s="88" t="s">
        <v>338</v>
      </c>
      <c r="D254" s="88" t="s">
        <v>24</v>
      </c>
      <c r="E254" s="399" t="s">
        <v>340</v>
      </c>
      <c r="F254" s="399"/>
      <c r="G254" s="399" t="s">
        <v>332</v>
      </c>
      <c r="H254" s="435"/>
      <c r="I254" s="99"/>
      <c r="J254" s="73"/>
      <c r="K254" s="73"/>
      <c r="L254" s="73"/>
      <c r="M254" s="74"/>
      <c r="N254" s="2"/>
      <c r="V254" s="56"/>
    </row>
    <row r="255" spans="1:22" ht="13.5" thickBot="1">
      <c r="A255" s="386"/>
      <c r="B255" s="58"/>
      <c r="C255" s="58"/>
      <c r="D255" s="59"/>
      <c r="E255" s="60"/>
      <c r="F255" s="61"/>
      <c r="G255" s="437"/>
      <c r="H255" s="438"/>
      <c r="I255" s="439"/>
      <c r="J255" s="62"/>
      <c r="K255" s="63"/>
      <c r="L255" s="64"/>
      <c r="M255" s="65"/>
      <c r="N255" s="2"/>
      <c r="V255" s="56">
        <f>G255</f>
        <v>0</v>
      </c>
    </row>
    <row r="256" spans="1:22" ht="23.25" thickBot="1">
      <c r="A256" s="386"/>
      <c r="B256" s="89" t="s">
        <v>337</v>
      </c>
      <c r="C256" s="89" t="s">
        <v>339</v>
      </c>
      <c r="D256" s="89" t="s">
        <v>23</v>
      </c>
      <c r="E256" s="392" t="s">
        <v>341</v>
      </c>
      <c r="F256" s="392"/>
      <c r="G256" s="393"/>
      <c r="H256" s="394"/>
      <c r="I256" s="395"/>
      <c r="J256" s="66"/>
      <c r="K256" s="64"/>
      <c r="L256" s="67"/>
      <c r="M256" s="68"/>
      <c r="N256" s="2"/>
      <c r="V256" s="56"/>
    </row>
    <row r="257" spans="1:22" ht="13.5" thickBot="1">
      <c r="A257" s="387"/>
      <c r="B257" s="75"/>
      <c r="C257" s="75"/>
      <c r="D257" s="76"/>
      <c r="E257" s="77" t="s">
        <v>4</v>
      </c>
      <c r="F257" s="78"/>
      <c r="G257" s="410"/>
      <c r="H257" s="411"/>
      <c r="I257" s="412"/>
      <c r="J257" s="79"/>
      <c r="K257" s="80"/>
      <c r="L257" s="80"/>
      <c r="M257" s="81"/>
      <c r="N257" s="2"/>
      <c r="V257" s="56"/>
    </row>
    <row r="258" spans="1:22" ht="24" customHeight="1" thickBot="1">
      <c r="A258" s="386">
        <f>A254+1</f>
        <v>61</v>
      </c>
      <c r="B258" s="88" t="s">
        <v>336</v>
      </c>
      <c r="C258" s="88" t="s">
        <v>338</v>
      </c>
      <c r="D258" s="88" t="s">
        <v>24</v>
      </c>
      <c r="E258" s="399" t="s">
        <v>340</v>
      </c>
      <c r="F258" s="399"/>
      <c r="G258" s="399" t="s">
        <v>332</v>
      </c>
      <c r="H258" s="435"/>
      <c r="I258" s="99"/>
      <c r="J258" s="73"/>
      <c r="K258" s="73"/>
      <c r="L258" s="73"/>
      <c r="M258" s="74"/>
      <c r="N258" s="2"/>
      <c r="V258" s="56"/>
    </row>
    <row r="259" spans="1:22" ht="13.5" thickBot="1">
      <c r="A259" s="386"/>
      <c r="B259" s="58"/>
      <c r="C259" s="58"/>
      <c r="D259" s="59"/>
      <c r="E259" s="60"/>
      <c r="F259" s="61"/>
      <c r="G259" s="437"/>
      <c r="H259" s="438"/>
      <c r="I259" s="439"/>
      <c r="J259" s="62"/>
      <c r="K259" s="63"/>
      <c r="L259" s="64"/>
      <c r="M259" s="65"/>
      <c r="N259" s="2"/>
      <c r="V259" s="56">
        <f>G259</f>
        <v>0</v>
      </c>
    </row>
    <row r="260" spans="1:22" ht="23.25" thickBot="1">
      <c r="A260" s="386"/>
      <c r="B260" s="89" t="s">
        <v>337</v>
      </c>
      <c r="C260" s="89" t="s">
        <v>339</v>
      </c>
      <c r="D260" s="89" t="s">
        <v>23</v>
      </c>
      <c r="E260" s="392" t="s">
        <v>341</v>
      </c>
      <c r="F260" s="392"/>
      <c r="G260" s="393"/>
      <c r="H260" s="394"/>
      <c r="I260" s="395"/>
      <c r="J260" s="66"/>
      <c r="K260" s="64"/>
      <c r="L260" s="67"/>
      <c r="M260" s="68"/>
      <c r="N260" s="2"/>
      <c r="V260" s="56"/>
    </row>
    <row r="261" spans="1:22" ht="13.5" thickBot="1">
      <c r="A261" s="387"/>
      <c r="B261" s="75"/>
      <c r="C261" s="75"/>
      <c r="D261" s="76"/>
      <c r="E261" s="77" t="s">
        <v>4</v>
      </c>
      <c r="F261" s="78"/>
      <c r="G261" s="410"/>
      <c r="H261" s="411"/>
      <c r="I261" s="412"/>
      <c r="J261" s="79"/>
      <c r="K261" s="80"/>
      <c r="L261" s="80"/>
      <c r="M261" s="81"/>
      <c r="N261" s="2"/>
      <c r="V261" s="56"/>
    </row>
    <row r="262" spans="1:22" ht="24" customHeight="1" thickBot="1">
      <c r="A262" s="386">
        <f>A258+1</f>
        <v>62</v>
      </c>
      <c r="B262" s="88" t="s">
        <v>336</v>
      </c>
      <c r="C262" s="88" t="s">
        <v>338</v>
      </c>
      <c r="D262" s="88" t="s">
        <v>24</v>
      </c>
      <c r="E262" s="399" t="s">
        <v>340</v>
      </c>
      <c r="F262" s="399"/>
      <c r="G262" s="399" t="s">
        <v>332</v>
      </c>
      <c r="H262" s="435"/>
      <c r="I262" s="99"/>
      <c r="J262" s="73"/>
      <c r="K262" s="73"/>
      <c r="L262" s="73"/>
      <c r="M262" s="74"/>
      <c r="N262" s="2"/>
      <c r="V262" s="56"/>
    </row>
    <row r="263" spans="1:22" ht="13.5" thickBot="1">
      <c r="A263" s="386"/>
      <c r="B263" s="58"/>
      <c r="C263" s="58"/>
      <c r="D263" s="59"/>
      <c r="E263" s="60"/>
      <c r="F263" s="61"/>
      <c r="G263" s="437"/>
      <c r="H263" s="438"/>
      <c r="I263" s="439"/>
      <c r="J263" s="62"/>
      <c r="K263" s="63"/>
      <c r="L263" s="64"/>
      <c r="M263" s="65"/>
      <c r="N263" s="2"/>
      <c r="V263" s="56">
        <f>G263</f>
        <v>0</v>
      </c>
    </row>
    <row r="264" spans="1:22" ht="23.25" thickBot="1">
      <c r="A264" s="386"/>
      <c r="B264" s="89" t="s">
        <v>337</v>
      </c>
      <c r="C264" s="89" t="s">
        <v>339</v>
      </c>
      <c r="D264" s="89" t="s">
        <v>23</v>
      </c>
      <c r="E264" s="392" t="s">
        <v>341</v>
      </c>
      <c r="F264" s="392"/>
      <c r="G264" s="393"/>
      <c r="H264" s="394"/>
      <c r="I264" s="395"/>
      <c r="J264" s="66"/>
      <c r="K264" s="64"/>
      <c r="L264" s="67"/>
      <c r="M264" s="68"/>
      <c r="N264" s="2"/>
      <c r="V264" s="56"/>
    </row>
    <row r="265" spans="1:22" ht="13.5" thickBot="1">
      <c r="A265" s="387"/>
      <c r="B265" s="75"/>
      <c r="C265" s="75"/>
      <c r="D265" s="76"/>
      <c r="E265" s="77" t="s">
        <v>4</v>
      </c>
      <c r="F265" s="78"/>
      <c r="G265" s="410"/>
      <c r="H265" s="411"/>
      <c r="I265" s="412"/>
      <c r="J265" s="79"/>
      <c r="K265" s="80"/>
      <c r="L265" s="80"/>
      <c r="M265" s="81"/>
      <c r="N265" s="2"/>
      <c r="V265" s="56"/>
    </row>
    <row r="266" spans="1:22" ht="24" customHeight="1" thickBot="1">
      <c r="A266" s="386">
        <f>A262+1</f>
        <v>63</v>
      </c>
      <c r="B266" s="88" t="s">
        <v>336</v>
      </c>
      <c r="C266" s="88" t="s">
        <v>338</v>
      </c>
      <c r="D266" s="88" t="s">
        <v>24</v>
      </c>
      <c r="E266" s="399" t="s">
        <v>340</v>
      </c>
      <c r="F266" s="399"/>
      <c r="G266" s="399" t="s">
        <v>332</v>
      </c>
      <c r="H266" s="435"/>
      <c r="I266" s="99"/>
      <c r="J266" s="73"/>
      <c r="K266" s="73"/>
      <c r="L266" s="73"/>
      <c r="M266" s="74"/>
      <c r="N266" s="2"/>
      <c r="V266" s="56"/>
    </row>
    <row r="267" spans="1:22" ht="13.5" thickBot="1">
      <c r="A267" s="386"/>
      <c r="B267" s="58"/>
      <c r="C267" s="58"/>
      <c r="D267" s="59"/>
      <c r="E267" s="60"/>
      <c r="F267" s="61"/>
      <c r="G267" s="437"/>
      <c r="H267" s="438"/>
      <c r="I267" s="439"/>
      <c r="J267" s="62"/>
      <c r="K267" s="63"/>
      <c r="L267" s="64"/>
      <c r="M267" s="65"/>
      <c r="N267" s="2"/>
      <c r="V267" s="56">
        <f>G267</f>
        <v>0</v>
      </c>
    </row>
    <row r="268" spans="1:22" ht="23.25" thickBot="1">
      <c r="A268" s="386"/>
      <c r="B268" s="89" t="s">
        <v>337</v>
      </c>
      <c r="C268" s="89" t="s">
        <v>339</v>
      </c>
      <c r="D268" s="89" t="s">
        <v>23</v>
      </c>
      <c r="E268" s="392" t="s">
        <v>341</v>
      </c>
      <c r="F268" s="392"/>
      <c r="G268" s="393"/>
      <c r="H268" s="394"/>
      <c r="I268" s="395"/>
      <c r="J268" s="66"/>
      <c r="K268" s="64"/>
      <c r="L268" s="67"/>
      <c r="M268" s="68"/>
      <c r="N268" s="2"/>
      <c r="V268" s="56"/>
    </row>
    <row r="269" spans="1:22" ht="13.5" thickBot="1">
      <c r="A269" s="387"/>
      <c r="B269" s="75"/>
      <c r="C269" s="75"/>
      <c r="D269" s="76"/>
      <c r="E269" s="77" t="s">
        <v>4</v>
      </c>
      <c r="F269" s="78"/>
      <c r="G269" s="410"/>
      <c r="H269" s="411"/>
      <c r="I269" s="412"/>
      <c r="J269" s="79"/>
      <c r="K269" s="80"/>
      <c r="L269" s="80"/>
      <c r="M269" s="81"/>
      <c r="N269" s="2"/>
      <c r="V269" s="56"/>
    </row>
    <row r="270" spans="1:22" ht="24" customHeight="1" thickBot="1">
      <c r="A270" s="386">
        <f>A266+1</f>
        <v>64</v>
      </c>
      <c r="B270" s="88" t="s">
        <v>336</v>
      </c>
      <c r="C270" s="88" t="s">
        <v>338</v>
      </c>
      <c r="D270" s="88" t="s">
        <v>24</v>
      </c>
      <c r="E270" s="399" t="s">
        <v>340</v>
      </c>
      <c r="F270" s="399"/>
      <c r="G270" s="399" t="s">
        <v>332</v>
      </c>
      <c r="H270" s="435"/>
      <c r="I270" s="99"/>
      <c r="J270" s="73"/>
      <c r="K270" s="73"/>
      <c r="L270" s="73"/>
      <c r="M270" s="74"/>
      <c r="N270" s="2"/>
      <c r="V270" s="56"/>
    </row>
    <row r="271" spans="1:22" ht="13.5" thickBot="1">
      <c r="A271" s="386"/>
      <c r="B271" s="58"/>
      <c r="C271" s="58"/>
      <c r="D271" s="59"/>
      <c r="E271" s="60"/>
      <c r="F271" s="61"/>
      <c r="G271" s="437"/>
      <c r="H271" s="438"/>
      <c r="I271" s="439"/>
      <c r="J271" s="62"/>
      <c r="K271" s="63"/>
      <c r="L271" s="64"/>
      <c r="M271" s="65"/>
      <c r="N271" s="2"/>
      <c r="V271" s="56">
        <f>G271</f>
        <v>0</v>
      </c>
    </row>
    <row r="272" spans="1:22" ht="23.25" thickBot="1">
      <c r="A272" s="386"/>
      <c r="B272" s="89" t="s">
        <v>337</v>
      </c>
      <c r="C272" s="89" t="s">
        <v>339</v>
      </c>
      <c r="D272" s="89" t="s">
        <v>23</v>
      </c>
      <c r="E272" s="392" t="s">
        <v>341</v>
      </c>
      <c r="F272" s="392"/>
      <c r="G272" s="393"/>
      <c r="H272" s="394"/>
      <c r="I272" s="395"/>
      <c r="J272" s="66"/>
      <c r="K272" s="64"/>
      <c r="L272" s="67"/>
      <c r="M272" s="68"/>
      <c r="N272" s="2"/>
      <c r="V272" s="56"/>
    </row>
    <row r="273" spans="1:22" ht="13.5" thickBot="1">
      <c r="A273" s="387"/>
      <c r="B273" s="75"/>
      <c r="C273" s="75"/>
      <c r="D273" s="76"/>
      <c r="E273" s="77" t="s">
        <v>4</v>
      </c>
      <c r="F273" s="78"/>
      <c r="G273" s="410"/>
      <c r="H273" s="411"/>
      <c r="I273" s="412"/>
      <c r="J273" s="79"/>
      <c r="K273" s="80"/>
      <c r="L273" s="80"/>
      <c r="M273" s="81"/>
      <c r="N273" s="2"/>
      <c r="V273" s="56"/>
    </row>
    <row r="274" spans="1:22" ht="24" customHeight="1" thickBot="1">
      <c r="A274" s="386">
        <f>A270+1</f>
        <v>65</v>
      </c>
      <c r="B274" s="88" t="s">
        <v>336</v>
      </c>
      <c r="C274" s="88" t="s">
        <v>338</v>
      </c>
      <c r="D274" s="88" t="s">
        <v>24</v>
      </c>
      <c r="E274" s="399" t="s">
        <v>340</v>
      </c>
      <c r="F274" s="399"/>
      <c r="G274" s="399" t="s">
        <v>332</v>
      </c>
      <c r="H274" s="435"/>
      <c r="I274" s="99"/>
      <c r="J274" s="73"/>
      <c r="K274" s="73"/>
      <c r="L274" s="73"/>
      <c r="M274" s="74"/>
      <c r="N274" s="2"/>
      <c r="V274" s="56"/>
    </row>
    <row r="275" spans="1:22" ht="13.5" thickBot="1">
      <c r="A275" s="386"/>
      <c r="B275" s="58"/>
      <c r="C275" s="58"/>
      <c r="D275" s="59"/>
      <c r="E275" s="60"/>
      <c r="F275" s="61"/>
      <c r="G275" s="437"/>
      <c r="H275" s="438"/>
      <c r="I275" s="439"/>
      <c r="J275" s="62"/>
      <c r="K275" s="63"/>
      <c r="L275" s="64"/>
      <c r="M275" s="65"/>
      <c r="N275" s="2"/>
      <c r="V275" s="56">
        <f>G275</f>
        <v>0</v>
      </c>
    </row>
    <row r="276" spans="1:22" ht="23.25" thickBot="1">
      <c r="A276" s="386"/>
      <c r="B276" s="89" t="s">
        <v>337</v>
      </c>
      <c r="C276" s="89" t="s">
        <v>339</v>
      </c>
      <c r="D276" s="89" t="s">
        <v>23</v>
      </c>
      <c r="E276" s="392" t="s">
        <v>341</v>
      </c>
      <c r="F276" s="392"/>
      <c r="G276" s="393"/>
      <c r="H276" s="394"/>
      <c r="I276" s="395"/>
      <c r="J276" s="66"/>
      <c r="K276" s="64"/>
      <c r="L276" s="67"/>
      <c r="M276" s="68"/>
      <c r="N276" s="2"/>
      <c r="V276" s="56"/>
    </row>
    <row r="277" spans="1:22" ht="13.5" thickBot="1">
      <c r="A277" s="387"/>
      <c r="B277" s="75"/>
      <c r="C277" s="75"/>
      <c r="D277" s="76"/>
      <c r="E277" s="77" t="s">
        <v>4</v>
      </c>
      <c r="F277" s="78"/>
      <c r="G277" s="410"/>
      <c r="H277" s="411"/>
      <c r="I277" s="412"/>
      <c r="J277" s="79"/>
      <c r="K277" s="80"/>
      <c r="L277" s="80"/>
      <c r="M277" s="81"/>
      <c r="N277" s="2"/>
      <c r="V277" s="56"/>
    </row>
    <row r="278" spans="1:22" ht="24" customHeight="1" thickBot="1">
      <c r="A278" s="386">
        <f>A274+1</f>
        <v>66</v>
      </c>
      <c r="B278" s="88" t="s">
        <v>336</v>
      </c>
      <c r="C278" s="88" t="s">
        <v>338</v>
      </c>
      <c r="D278" s="88" t="s">
        <v>24</v>
      </c>
      <c r="E278" s="399" t="s">
        <v>340</v>
      </c>
      <c r="F278" s="399"/>
      <c r="G278" s="399" t="s">
        <v>332</v>
      </c>
      <c r="H278" s="435"/>
      <c r="I278" s="99"/>
      <c r="J278" s="73"/>
      <c r="K278" s="73"/>
      <c r="L278" s="73"/>
      <c r="M278" s="74"/>
      <c r="N278" s="2"/>
      <c r="V278" s="56"/>
    </row>
    <row r="279" spans="1:22" ht="13.5" thickBot="1">
      <c r="A279" s="386"/>
      <c r="B279" s="58"/>
      <c r="C279" s="58"/>
      <c r="D279" s="59"/>
      <c r="E279" s="60"/>
      <c r="F279" s="61"/>
      <c r="G279" s="437"/>
      <c r="H279" s="438"/>
      <c r="I279" s="439"/>
      <c r="J279" s="62"/>
      <c r="K279" s="63"/>
      <c r="L279" s="64"/>
      <c r="M279" s="65"/>
      <c r="N279" s="2"/>
      <c r="V279" s="56">
        <f>G279</f>
        <v>0</v>
      </c>
    </row>
    <row r="280" spans="1:22" ht="23.25" thickBot="1">
      <c r="A280" s="386"/>
      <c r="B280" s="89" t="s">
        <v>337</v>
      </c>
      <c r="C280" s="89" t="s">
        <v>339</v>
      </c>
      <c r="D280" s="89" t="s">
        <v>23</v>
      </c>
      <c r="E280" s="392" t="s">
        <v>341</v>
      </c>
      <c r="F280" s="392"/>
      <c r="G280" s="393"/>
      <c r="H280" s="394"/>
      <c r="I280" s="395"/>
      <c r="J280" s="66"/>
      <c r="K280" s="64"/>
      <c r="L280" s="67"/>
      <c r="M280" s="68"/>
      <c r="N280" s="2"/>
      <c r="V280" s="56"/>
    </row>
    <row r="281" spans="1:22" ht="13.5" thickBot="1">
      <c r="A281" s="387"/>
      <c r="B281" s="75"/>
      <c r="C281" s="75"/>
      <c r="D281" s="76"/>
      <c r="E281" s="77" t="s">
        <v>4</v>
      </c>
      <c r="F281" s="78"/>
      <c r="G281" s="410"/>
      <c r="H281" s="411"/>
      <c r="I281" s="412"/>
      <c r="J281" s="79"/>
      <c r="K281" s="80"/>
      <c r="L281" s="80"/>
      <c r="M281" s="81"/>
      <c r="N281" s="2"/>
      <c r="V281" s="56"/>
    </row>
    <row r="282" spans="1:22" ht="24" customHeight="1" thickBot="1">
      <c r="A282" s="386">
        <f>A278+1</f>
        <v>67</v>
      </c>
      <c r="B282" s="88" t="s">
        <v>336</v>
      </c>
      <c r="C282" s="88" t="s">
        <v>338</v>
      </c>
      <c r="D282" s="88" t="s">
        <v>24</v>
      </c>
      <c r="E282" s="399" t="s">
        <v>340</v>
      </c>
      <c r="F282" s="399"/>
      <c r="G282" s="399" t="s">
        <v>332</v>
      </c>
      <c r="H282" s="435"/>
      <c r="I282" s="99"/>
      <c r="J282" s="73"/>
      <c r="K282" s="73"/>
      <c r="L282" s="73"/>
      <c r="M282" s="74"/>
      <c r="N282" s="2"/>
      <c r="V282" s="56"/>
    </row>
    <row r="283" spans="1:22" ht="13.5" thickBot="1">
      <c r="A283" s="386"/>
      <c r="B283" s="58"/>
      <c r="C283" s="58"/>
      <c r="D283" s="59"/>
      <c r="E283" s="60"/>
      <c r="F283" s="61"/>
      <c r="G283" s="437"/>
      <c r="H283" s="438"/>
      <c r="I283" s="439"/>
      <c r="J283" s="62"/>
      <c r="K283" s="63"/>
      <c r="L283" s="64"/>
      <c r="M283" s="65"/>
      <c r="N283" s="2"/>
      <c r="V283" s="56">
        <f>G283</f>
        <v>0</v>
      </c>
    </row>
    <row r="284" spans="1:22" ht="23.25" thickBot="1">
      <c r="A284" s="386"/>
      <c r="B284" s="89" t="s">
        <v>337</v>
      </c>
      <c r="C284" s="89" t="s">
        <v>339</v>
      </c>
      <c r="D284" s="89" t="s">
        <v>23</v>
      </c>
      <c r="E284" s="392" t="s">
        <v>341</v>
      </c>
      <c r="F284" s="392"/>
      <c r="G284" s="393"/>
      <c r="H284" s="394"/>
      <c r="I284" s="395"/>
      <c r="J284" s="66"/>
      <c r="K284" s="64"/>
      <c r="L284" s="67"/>
      <c r="M284" s="68"/>
      <c r="N284" s="2"/>
      <c r="V284" s="56"/>
    </row>
    <row r="285" spans="1:22" ht="13.5" thickBot="1">
      <c r="A285" s="387"/>
      <c r="B285" s="75"/>
      <c r="C285" s="75"/>
      <c r="D285" s="76"/>
      <c r="E285" s="77" t="s">
        <v>4</v>
      </c>
      <c r="F285" s="78"/>
      <c r="G285" s="410"/>
      <c r="H285" s="411"/>
      <c r="I285" s="412"/>
      <c r="J285" s="79"/>
      <c r="K285" s="80"/>
      <c r="L285" s="80"/>
      <c r="M285" s="81"/>
      <c r="N285" s="2"/>
      <c r="V285" s="56"/>
    </row>
    <row r="286" spans="1:22" ht="24" customHeight="1" thickBot="1">
      <c r="A286" s="386">
        <f>A282+1</f>
        <v>68</v>
      </c>
      <c r="B286" s="88" t="s">
        <v>336</v>
      </c>
      <c r="C286" s="88" t="s">
        <v>338</v>
      </c>
      <c r="D286" s="88" t="s">
        <v>24</v>
      </c>
      <c r="E286" s="399" t="s">
        <v>340</v>
      </c>
      <c r="F286" s="399"/>
      <c r="G286" s="399" t="s">
        <v>332</v>
      </c>
      <c r="H286" s="435"/>
      <c r="I286" s="99"/>
      <c r="J286" s="73"/>
      <c r="K286" s="73"/>
      <c r="L286" s="73"/>
      <c r="M286" s="74"/>
      <c r="N286" s="2"/>
      <c r="V286" s="56"/>
    </row>
    <row r="287" spans="1:22" ht="13.5" thickBot="1">
      <c r="A287" s="386"/>
      <c r="B287" s="58"/>
      <c r="C287" s="58"/>
      <c r="D287" s="59"/>
      <c r="E287" s="60"/>
      <c r="F287" s="61"/>
      <c r="G287" s="437"/>
      <c r="H287" s="438"/>
      <c r="I287" s="439"/>
      <c r="J287" s="62"/>
      <c r="K287" s="63"/>
      <c r="L287" s="64"/>
      <c r="M287" s="65"/>
      <c r="N287" s="2"/>
      <c r="V287" s="56">
        <f>G287</f>
        <v>0</v>
      </c>
    </row>
    <row r="288" spans="1:22" ht="23.25" thickBot="1">
      <c r="A288" s="386"/>
      <c r="B288" s="89" t="s">
        <v>337</v>
      </c>
      <c r="C288" s="89" t="s">
        <v>339</v>
      </c>
      <c r="D288" s="89" t="s">
        <v>23</v>
      </c>
      <c r="E288" s="392" t="s">
        <v>341</v>
      </c>
      <c r="F288" s="392"/>
      <c r="G288" s="393"/>
      <c r="H288" s="394"/>
      <c r="I288" s="395"/>
      <c r="J288" s="66"/>
      <c r="K288" s="64"/>
      <c r="L288" s="67"/>
      <c r="M288" s="68"/>
      <c r="N288" s="2"/>
      <c r="V288" s="56"/>
    </row>
    <row r="289" spans="1:22" ht="13.5" thickBot="1">
      <c r="A289" s="387"/>
      <c r="B289" s="75"/>
      <c r="C289" s="75"/>
      <c r="D289" s="76"/>
      <c r="E289" s="77" t="s">
        <v>4</v>
      </c>
      <c r="F289" s="78"/>
      <c r="G289" s="410"/>
      <c r="H289" s="411"/>
      <c r="I289" s="412"/>
      <c r="J289" s="79"/>
      <c r="K289" s="80"/>
      <c r="L289" s="80"/>
      <c r="M289" s="81"/>
      <c r="N289" s="2"/>
      <c r="V289" s="56"/>
    </row>
    <row r="290" spans="1:22" ht="24" customHeight="1" thickBot="1">
      <c r="A290" s="386">
        <f>A286+1</f>
        <v>69</v>
      </c>
      <c r="B290" s="88" t="s">
        <v>336</v>
      </c>
      <c r="C290" s="88" t="s">
        <v>338</v>
      </c>
      <c r="D290" s="88" t="s">
        <v>24</v>
      </c>
      <c r="E290" s="399" t="s">
        <v>340</v>
      </c>
      <c r="F290" s="399"/>
      <c r="G290" s="399" t="s">
        <v>332</v>
      </c>
      <c r="H290" s="435"/>
      <c r="I290" s="99"/>
      <c r="J290" s="73"/>
      <c r="K290" s="73"/>
      <c r="L290" s="73"/>
      <c r="M290" s="74"/>
      <c r="N290" s="2"/>
      <c r="V290" s="56"/>
    </row>
    <row r="291" spans="1:22" ht="13.5" thickBot="1">
      <c r="A291" s="386"/>
      <c r="B291" s="58"/>
      <c r="C291" s="58"/>
      <c r="D291" s="59"/>
      <c r="E291" s="60"/>
      <c r="F291" s="61"/>
      <c r="G291" s="437"/>
      <c r="H291" s="438"/>
      <c r="I291" s="439"/>
      <c r="J291" s="62"/>
      <c r="K291" s="63"/>
      <c r="L291" s="64"/>
      <c r="M291" s="65"/>
      <c r="N291" s="2"/>
      <c r="V291" s="56">
        <f>G291</f>
        <v>0</v>
      </c>
    </row>
    <row r="292" spans="1:22" ht="23.25" thickBot="1">
      <c r="A292" s="386"/>
      <c r="B292" s="89" t="s">
        <v>337</v>
      </c>
      <c r="C292" s="89" t="s">
        <v>339</v>
      </c>
      <c r="D292" s="89" t="s">
        <v>23</v>
      </c>
      <c r="E292" s="392" t="s">
        <v>341</v>
      </c>
      <c r="F292" s="392"/>
      <c r="G292" s="393"/>
      <c r="H292" s="394"/>
      <c r="I292" s="395"/>
      <c r="J292" s="66"/>
      <c r="K292" s="64"/>
      <c r="L292" s="67"/>
      <c r="M292" s="68"/>
      <c r="N292" s="2"/>
      <c r="V292" s="56"/>
    </row>
    <row r="293" spans="1:22" ht="13.5" thickBot="1">
      <c r="A293" s="387"/>
      <c r="B293" s="75"/>
      <c r="C293" s="75"/>
      <c r="D293" s="76"/>
      <c r="E293" s="77" t="s">
        <v>4</v>
      </c>
      <c r="F293" s="78"/>
      <c r="G293" s="410"/>
      <c r="H293" s="411"/>
      <c r="I293" s="412"/>
      <c r="J293" s="79"/>
      <c r="K293" s="80"/>
      <c r="L293" s="80"/>
      <c r="M293" s="81"/>
      <c r="N293" s="2"/>
      <c r="V293" s="56"/>
    </row>
    <row r="294" spans="1:22" ht="24" customHeight="1" thickBot="1">
      <c r="A294" s="386">
        <f>A290+1</f>
        <v>70</v>
      </c>
      <c r="B294" s="88" t="s">
        <v>336</v>
      </c>
      <c r="C294" s="88" t="s">
        <v>338</v>
      </c>
      <c r="D294" s="88" t="s">
        <v>24</v>
      </c>
      <c r="E294" s="399" t="s">
        <v>340</v>
      </c>
      <c r="F294" s="399"/>
      <c r="G294" s="399" t="s">
        <v>332</v>
      </c>
      <c r="H294" s="435"/>
      <c r="I294" s="99"/>
      <c r="J294" s="73"/>
      <c r="K294" s="73"/>
      <c r="L294" s="73"/>
      <c r="M294" s="74"/>
      <c r="N294" s="2"/>
      <c r="V294" s="56"/>
    </row>
    <row r="295" spans="1:22" ht="13.5" thickBot="1">
      <c r="A295" s="386"/>
      <c r="B295" s="58"/>
      <c r="C295" s="58"/>
      <c r="D295" s="59"/>
      <c r="E295" s="60"/>
      <c r="F295" s="61"/>
      <c r="G295" s="437"/>
      <c r="H295" s="438"/>
      <c r="I295" s="439"/>
      <c r="J295" s="62"/>
      <c r="K295" s="63"/>
      <c r="L295" s="64"/>
      <c r="M295" s="65"/>
      <c r="N295" s="2"/>
      <c r="V295" s="56">
        <f>G295</f>
        <v>0</v>
      </c>
    </row>
    <row r="296" spans="1:22" ht="23.25" thickBot="1">
      <c r="A296" s="386"/>
      <c r="B296" s="89" t="s">
        <v>337</v>
      </c>
      <c r="C296" s="89" t="s">
        <v>339</v>
      </c>
      <c r="D296" s="89" t="s">
        <v>23</v>
      </c>
      <c r="E296" s="392" t="s">
        <v>341</v>
      </c>
      <c r="F296" s="392"/>
      <c r="G296" s="393"/>
      <c r="H296" s="394"/>
      <c r="I296" s="395"/>
      <c r="J296" s="66"/>
      <c r="K296" s="64"/>
      <c r="L296" s="67"/>
      <c r="M296" s="68"/>
      <c r="N296" s="2"/>
      <c r="V296" s="56"/>
    </row>
    <row r="297" spans="1:22" ht="13.5" thickBot="1">
      <c r="A297" s="387"/>
      <c r="B297" s="75"/>
      <c r="C297" s="75"/>
      <c r="D297" s="76"/>
      <c r="E297" s="77" t="s">
        <v>4</v>
      </c>
      <c r="F297" s="78"/>
      <c r="G297" s="410"/>
      <c r="H297" s="411"/>
      <c r="I297" s="412"/>
      <c r="J297" s="79"/>
      <c r="K297" s="80"/>
      <c r="L297" s="80"/>
      <c r="M297" s="81"/>
      <c r="N297" s="2"/>
      <c r="V297" s="56"/>
    </row>
    <row r="298" spans="1:22" ht="24" customHeight="1" thickBot="1">
      <c r="A298" s="386">
        <f>A294+1</f>
        <v>71</v>
      </c>
      <c r="B298" s="88" t="s">
        <v>336</v>
      </c>
      <c r="C298" s="88" t="s">
        <v>338</v>
      </c>
      <c r="D298" s="88" t="s">
        <v>24</v>
      </c>
      <c r="E298" s="399" t="s">
        <v>340</v>
      </c>
      <c r="F298" s="399"/>
      <c r="G298" s="399" t="s">
        <v>332</v>
      </c>
      <c r="H298" s="435"/>
      <c r="I298" s="99"/>
      <c r="J298" s="73"/>
      <c r="K298" s="73"/>
      <c r="L298" s="73"/>
      <c r="M298" s="74"/>
      <c r="N298" s="2"/>
      <c r="V298" s="56"/>
    </row>
    <row r="299" spans="1:22" ht="13.5" thickBot="1">
      <c r="A299" s="386"/>
      <c r="B299" s="58"/>
      <c r="C299" s="58"/>
      <c r="D299" s="59"/>
      <c r="E299" s="60"/>
      <c r="F299" s="61"/>
      <c r="G299" s="437"/>
      <c r="H299" s="438"/>
      <c r="I299" s="439"/>
      <c r="J299" s="62"/>
      <c r="K299" s="63"/>
      <c r="L299" s="64"/>
      <c r="M299" s="65"/>
      <c r="N299" s="2"/>
      <c r="V299" s="56">
        <f>G299</f>
        <v>0</v>
      </c>
    </row>
    <row r="300" spans="1:22" ht="23.25" thickBot="1">
      <c r="A300" s="386"/>
      <c r="B300" s="89" t="s">
        <v>337</v>
      </c>
      <c r="C300" s="89" t="s">
        <v>339</v>
      </c>
      <c r="D300" s="89" t="s">
        <v>23</v>
      </c>
      <c r="E300" s="392" t="s">
        <v>341</v>
      </c>
      <c r="F300" s="392"/>
      <c r="G300" s="393"/>
      <c r="H300" s="394"/>
      <c r="I300" s="395"/>
      <c r="J300" s="66"/>
      <c r="K300" s="64"/>
      <c r="L300" s="67"/>
      <c r="M300" s="68"/>
      <c r="N300" s="2"/>
      <c r="V300" s="56"/>
    </row>
    <row r="301" spans="1:22" ht="13.5" thickBot="1">
      <c r="A301" s="387"/>
      <c r="B301" s="75"/>
      <c r="C301" s="75"/>
      <c r="D301" s="76"/>
      <c r="E301" s="77" t="s">
        <v>4</v>
      </c>
      <c r="F301" s="78"/>
      <c r="G301" s="410"/>
      <c r="H301" s="411"/>
      <c r="I301" s="412"/>
      <c r="J301" s="79"/>
      <c r="K301" s="80"/>
      <c r="L301" s="80"/>
      <c r="M301" s="81"/>
      <c r="N301" s="2"/>
      <c r="V301" s="56"/>
    </row>
    <row r="302" spans="1:22" ht="24" customHeight="1" thickBot="1">
      <c r="A302" s="386">
        <f>A298+1</f>
        <v>72</v>
      </c>
      <c r="B302" s="88" t="s">
        <v>336</v>
      </c>
      <c r="C302" s="88" t="s">
        <v>338</v>
      </c>
      <c r="D302" s="88" t="s">
        <v>24</v>
      </c>
      <c r="E302" s="399" t="s">
        <v>340</v>
      </c>
      <c r="F302" s="399"/>
      <c r="G302" s="399" t="s">
        <v>332</v>
      </c>
      <c r="H302" s="435"/>
      <c r="I302" s="99"/>
      <c r="J302" s="73"/>
      <c r="K302" s="73"/>
      <c r="L302" s="73"/>
      <c r="M302" s="74"/>
      <c r="N302" s="2"/>
      <c r="V302" s="56"/>
    </row>
    <row r="303" spans="1:22" ht="13.5" thickBot="1">
      <c r="A303" s="386"/>
      <c r="B303" s="58"/>
      <c r="C303" s="58"/>
      <c r="D303" s="59"/>
      <c r="E303" s="60"/>
      <c r="F303" s="61"/>
      <c r="G303" s="437"/>
      <c r="H303" s="438"/>
      <c r="I303" s="439"/>
      <c r="J303" s="62"/>
      <c r="K303" s="63"/>
      <c r="L303" s="64"/>
      <c r="M303" s="65"/>
      <c r="N303" s="2"/>
      <c r="V303" s="56">
        <f>G303</f>
        <v>0</v>
      </c>
    </row>
    <row r="304" spans="1:22" ht="23.25" thickBot="1">
      <c r="A304" s="386"/>
      <c r="B304" s="89" t="s">
        <v>337</v>
      </c>
      <c r="C304" s="89" t="s">
        <v>339</v>
      </c>
      <c r="D304" s="89" t="s">
        <v>23</v>
      </c>
      <c r="E304" s="392" t="s">
        <v>341</v>
      </c>
      <c r="F304" s="392"/>
      <c r="G304" s="393"/>
      <c r="H304" s="394"/>
      <c r="I304" s="395"/>
      <c r="J304" s="66"/>
      <c r="K304" s="64"/>
      <c r="L304" s="67"/>
      <c r="M304" s="68"/>
      <c r="N304" s="2"/>
      <c r="V304" s="56"/>
    </row>
    <row r="305" spans="1:22" ht="13.5" thickBot="1">
      <c r="A305" s="387"/>
      <c r="B305" s="75"/>
      <c r="C305" s="75"/>
      <c r="D305" s="76"/>
      <c r="E305" s="77" t="s">
        <v>4</v>
      </c>
      <c r="F305" s="78"/>
      <c r="G305" s="410"/>
      <c r="H305" s="411"/>
      <c r="I305" s="412"/>
      <c r="J305" s="79"/>
      <c r="K305" s="80"/>
      <c r="L305" s="80"/>
      <c r="M305" s="81"/>
      <c r="N305" s="2"/>
      <c r="V305" s="56"/>
    </row>
    <row r="306" spans="1:22" ht="24" customHeight="1" thickBot="1">
      <c r="A306" s="386">
        <f>A302+1</f>
        <v>73</v>
      </c>
      <c r="B306" s="88" t="s">
        <v>336</v>
      </c>
      <c r="C306" s="88" t="s">
        <v>338</v>
      </c>
      <c r="D306" s="88" t="s">
        <v>24</v>
      </c>
      <c r="E306" s="399" t="s">
        <v>340</v>
      </c>
      <c r="F306" s="399"/>
      <c r="G306" s="399" t="s">
        <v>332</v>
      </c>
      <c r="H306" s="435"/>
      <c r="I306" s="99"/>
      <c r="J306" s="73"/>
      <c r="K306" s="73"/>
      <c r="L306" s="73"/>
      <c r="M306" s="74"/>
      <c r="N306" s="2"/>
      <c r="V306" s="56"/>
    </row>
    <row r="307" spans="1:22" ht="13.5" thickBot="1">
      <c r="A307" s="386"/>
      <c r="B307" s="58"/>
      <c r="C307" s="58"/>
      <c r="D307" s="59"/>
      <c r="E307" s="60"/>
      <c r="F307" s="61"/>
      <c r="G307" s="437"/>
      <c r="H307" s="438"/>
      <c r="I307" s="439"/>
      <c r="J307" s="62"/>
      <c r="K307" s="63"/>
      <c r="L307" s="64"/>
      <c r="M307" s="65"/>
      <c r="N307" s="2"/>
      <c r="V307" s="56">
        <f>G307</f>
        <v>0</v>
      </c>
    </row>
    <row r="308" spans="1:22" ht="23.25" thickBot="1">
      <c r="A308" s="386"/>
      <c r="B308" s="89" t="s">
        <v>337</v>
      </c>
      <c r="C308" s="89" t="s">
        <v>339</v>
      </c>
      <c r="D308" s="89" t="s">
        <v>23</v>
      </c>
      <c r="E308" s="392" t="s">
        <v>341</v>
      </c>
      <c r="F308" s="392"/>
      <c r="G308" s="393"/>
      <c r="H308" s="394"/>
      <c r="I308" s="395"/>
      <c r="J308" s="66"/>
      <c r="K308" s="64"/>
      <c r="L308" s="67"/>
      <c r="M308" s="68"/>
      <c r="N308" s="2"/>
      <c r="V308" s="56"/>
    </row>
    <row r="309" spans="1:22" ht="13.5" thickBot="1">
      <c r="A309" s="387"/>
      <c r="B309" s="75"/>
      <c r="C309" s="75"/>
      <c r="D309" s="76"/>
      <c r="E309" s="77" t="s">
        <v>4</v>
      </c>
      <c r="F309" s="78"/>
      <c r="G309" s="410"/>
      <c r="H309" s="411"/>
      <c r="I309" s="412"/>
      <c r="J309" s="79"/>
      <c r="K309" s="80"/>
      <c r="L309" s="80"/>
      <c r="M309" s="81"/>
      <c r="N309" s="2"/>
      <c r="V309" s="56"/>
    </row>
    <row r="310" spans="1:22" ht="24" customHeight="1" thickBot="1">
      <c r="A310" s="386">
        <f>A306+1</f>
        <v>74</v>
      </c>
      <c r="B310" s="88" t="s">
        <v>336</v>
      </c>
      <c r="C310" s="88" t="s">
        <v>338</v>
      </c>
      <c r="D310" s="88" t="s">
        <v>24</v>
      </c>
      <c r="E310" s="399" t="s">
        <v>340</v>
      </c>
      <c r="F310" s="399"/>
      <c r="G310" s="399" t="s">
        <v>332</v>
      </c>
      <c r="H310" s="435"/>
      <c r="I310" s="99"/>
      <c r="J310" s="73"/>
      <c r="K310" s="73"/>
      <c r="L310" s="73"/>
      <c r="M310" s="74"/>
      <c r="N310" s="2"/>
      <c r="V310" s="56"/>
    </row>
    <row r="311" spans="1:22" ht="13.5" thickBot="1">
      <c r="A311" s="386"/>
      <c r="B311" s="58"/>
      <c r="C311" s="58"/>
      <c r="D311" s="59"/>
      <c r="E311" s="60"/>
      <c r="F311" s="61"/>
      <c r="G311" s="437"/>
      <c r="H311" s="438"/>
      <c r="I311" s="439"/>
      <c r="J311" s="62"/>
      <c r="K311" s="63"/>
      <c r="L311" s="64"/>
      <c r="M311" s="65"/>
      <c r="N311" s="2"/>
      <c r="V311" s="56">
        <f>G311</f>
        <v>0</v>
      </c>
    </row>
    <row r="312" spans="1:22" ht="23.25" thickBot="1">
      <c r="A312" s="386"/>
      <c r="B312" s="89" t="s">
        <v>337</v>
      </c>
      <c r="C312" s="89" t="s">
        <v>339</v>
      </c>
      <c r="D312" s="89" t="s">
        <v>23</v>
      </c>
      <c r="E312" s="392" t="s">
        <v>341</v>
      </c>
      <c r="F312" s="392"/>
      <c r="G312" s="393"/>
      <c r="H312" s="394"/>
      <c r="I312" s="395"/>
      <c r="J312" s="66"/>
      <c r="K312" s="64"/>
      <c r="L312" s="67"/>
      <c r="M312" s="68"/>
      <c r="N312" s="2"/>
      <c r="V312" s="56"/>
    </row>
    <row r="313" spans="1:22" ht="13.5" thickBot="1">
      <c r="A313" s="387"/>
      <c r="B313" s="75"/>
      <c r="C313" s="75"/>
      <c r="D313" s="76"/>
      <c r="E313" s="77" t="s">
        <v>4</v>
      </c>
      <c r="F313" s="78"/>
      <c r="G313" s="410"/>
      <c r="H313" s="411"/>
      <c r="I313" s="412"/>
      <c r="J313" s="79"/>
      <c r="K313" s="80"/>
      <c r="L313" s="80"/>
      <c r="M313" s="81"/>
      <c r="N313" s="2"/>
      <c r="V313" s="56"/>
    </row>
    <row r="314" spans="1:22" ht="24" customHeight="1" thickBot="1">
      <c r="A314" s="386">
        <f>A310+1</f>
        <v>75</v>
      </c>
      <c r="B314" s="88" t="s">
        <v>336</v>
      </c>
      <c r="C314" s="88" t="s">
        <v>338</v>
      </c>
      <c r="D314" s="88" t="s">
        <v>24</v>
      </c>
      <c r="E314" s="399" t="s">
        <v>340</v>
      </c>
      <c r="F314" s="399"/>
      <c r="G314" s="399" t="s">
        <v>332</v>
      </c>
      <c r="H314" s="435"/>
      <c r="I314" s="99"/>
      <c r="J314" s="73"/>
      <c r="K314" s="73"/>
      <c r="L314" s="73"/>
      <c r="M314" s="74"/>
      <c r="N314" s="2"/>
      <c r="V314" s="56"/>
    </row>
    <row r="315" spans="1:22" ht="13.5" thickBot="1">
      <c r="A315" s="386"/>
      <c r="B315" s="58"/>
      <c r="C315" s="58"/>
      <c r="D315" s="59"/>
      <c r="E315" s="60"/>
      <c r="F315" s="61"/>
      <c r="G315" s="437"/>
      <c r="H315" s="438"/>
      <c r="I315" s="439"/>
      <c r="J315" s="62"/>
      <c r="K315" s="63"/>
      <c r="L315" s="64"/>
      <c r="M315" s="65"/>
      <c r="N315" s="2"/>
      <c r="V315" s="56">
        <f>G315</f>
        <v>0</v>
      </c>
    </row>
    <row r="316" spans="1:22" ht="23.25" thickBot="1">
      <c r="A316" s="386"/>
      <c r="B316" s="89" t="s">
        <v>337</v>
      </c>
      <c r="C316" s="89" t="s">
        <v>339</v>
      </c>
      <c r="D316" s="89" t="s">
        <v>23</v>
      </c>
      <c r="E316" s="392" t="s">
        <v>341</v>
      </c>
      <c r="F316" s="392"/>
      <c r="G316" s="393"/>
      <c r="H316" s="394"/>
      <c r="I316" s="395"/>
      <c r="J316" s="66"/>
      <c r="K316" s="64"/>
      <c r="L316" s="67"/>
      <c r="M316" s="68"/>
      <c r="N316" s="2"/>
      <c r="V316" s="56"/>
    </row>
    <row r="317" spans="1:22" ht="13.5" thickBot="1">
      <c r="A317" s="387"/>
      <c r="B317" s="75"/>
      <c r="C317" s="75"/>
      <c r="D317" s="76"/>
      <c r="E317" s="77" t="s">
        <v>4</v>
      </c>
      <c r="F317" s="78"/>
      <c r="G317" s="410"/>
      <c r="H317" s="411"/>
      <c r="I317" s="412"/>
      <c r="J317" s="79"/>
      <c r="K317" s="80"/>
      <c r="L317" s="80"/>
      <c r="M317" s="81"/>
      <c r="N317" s="2"/>
      <c r="V317" s="56"/>
    </row>
    <row r="318" spans="1:22" ht="24" customHeight="1" thickBot="1">
      <c r="A318" s="386">
        <f>A314+1</f>
        <v>76</v>
      </c>
      <c r="B318" s="88" t="s">
        <v>336</v>
      </c>
      <c r="C318" s="88" t="s">
        <v>338</v>
      </c>
      <c r="D318" s="88" t="s">
        <v>24</v>
      </c>
      <c r="E318" s="399" t="s">
        <v>340</v>
      </c>
      <c r="F318" s="399"/>
      <c r="G318" s="399" t="s">
        <v>332</v>
      </c>
      <c r="H318" s="435"/>
      <c r="I318" s="99"/>
      <c r="J318" s="73"/>
      <c r="K318" s="73"/>
      <c r="L318" s="73"/>
      <c r="M318" s="74"/>
      <c r="N318" s="2"/>
      <c r="V318" s="56"/>
    </row>
    <row r="319" spans="1:22" ht="13.5" thickBot="1">
      <c r="A319" s="386"/>
      <c r="B319" s="58"/>
      <c r="C319" s="58"/>
      <c r="D319" s="59"/>
      <c r="E319" s="60"/>
      <c r="F319" s="61"/>
      <c r="G319" s="437"/>
      <c r="H319" s="438"/>
      <c r="I319" s="439"/>
      <c r="J319" s="62"/>
      <c r="K319" s="63"/>
      <c r="L319" s="64"/>
      <c r="M319" s="65"/>
      <c r="N319" s="2"/>
      <c r="V319" s="56">
        <f>G319</f>
        <v>0</v>
      </c>
    </row>
    <row r="320" spans="1:22" ht="23.25" thickBot="1">
      <c r="A320" s="386"/>
      <c r="B320" s="89" t="s">
        <v>337</v>
      </c>
      <c r="C320" s="89" t="s">
        <v>339</v>
      </c>
      <c r="D320" s="89" t="s">
        <v>23</v>
      </c>
      <c r="E320" s="392" t="s">
        <v>341</v>
      </c>
      <c r="F320" s="392"/>
      <c r="G320" s="393"/>
      <c r="H320" s="394"/>
      <c r="I320" s="395"/>
      <c r="J320" s="66"/>
      <c r="K320" s="64"/>
      <c r="L320" s="67"/>
      <c r="M320" s="68"/>
      <c r="N320" s="2"/>
      <c r="V320" s="56"/>
    </row>
    <row r="321" spans="1:22" ht="13.5" thickBot="1">
      <c r="A321" s="387"/>
      <c r="B321" s="75"/>
      <c r="C321" s="75"/>
      <c r="D321" s="76"/>
      <c r="E321" s="77" t="s">
        <v>4</v>
      </c>
      <c r="F321" s="78"/>
      <c r="G321" s="410"/>
      <c r="H321" s="411"/>
      <c r="I321" s="412"/>
      <c r="J321" s="79"/>
      <c r="K321" s="80"/>
      <c r="L321" s="80"/>
      <c r="M321" s="81"/>
      <c r="N321" s="2"/>
      <c r="V321" s="56"/>
    </row>
    <row r="322" spans="1:22" ht="24" customHeight="1" thickBot="1">
      <c r="A322" s="386">
        <f>A318+1</f>
        <v>77</v>
      </c>
      <c r="B322" s="88" t="s">
        <v>336</v>
      </c>
      <c r="C322" s="88" t="s">
        <v>338</v>
      </c>
      <c r="D322" s="88" t="s">
        <v>24</v>
      </c>
      <c r="E322" s="399" t="s">
        <v>340</v>
      </c>
      <c r="F322" s="399"/>
      <c r="G322" s="399" t="s">
        <v>332</v>
      </c>
      <c r="H322" s="435"/>
      <c r="I322" s="99"/>
      <c r="J322" s="73"/>
      <c r="K322" s="73"/>
      <c r="L322" s="73"/>
      <c r="M322" s="74"/>
      <c r="N322" s="2"/>
      <c r="V322" s="56"/>
    </row>
    <row r="323" spans="1:22" ht="13.5" thickBot="1">
      <c r="A323" s="386"/>
      <c r="B323" s="58"/>
      <c r="C323" s="58"/>
      <c r="D323" s="59"/>
      <c r="E323" s="60"/>
      <c r="F323" s="61"/>
      <c r="G323" s="437"/>
      <c r="H323" s="438"/>
      <c r="I323" s="439"/>
      <c r="J323" s="62"/>
      <c r="K323" s="63"/>
      <c r="L323" s="64"/>
      <c r="M323" s="65"/>
      <c r="N323" s="2"/>
      <c r="V323" s="56">
        <f>G323</f>
        <v>0</v>
      </c>
    </row>
    <row r="324" spans="1:22" ht="23.25" thickBot="1">
      <c r="A324" s="386"/>
      <c r="B324" s="89" t="s">
        <v>337</v>
      </c>
      <c r="C324" s="89" t="s">
        <v>339</v>
      </c>
      <c r="D324" s="89" t="s">
        <v>23</v>
      </c>
      <c r="E324" s="392" t="s">
        <v>341</v>
      </c>
      <c r="F324" s="392"/>
      <c r="G324" s="393"/>
      <c r="H324" s="394"/>
      <c r="I324" s="395"/>
      <c r="J324" s="66"/>
      <c r="K324" s="64"/>
      <c r="L324" s="67"/>
      <c r="M324" s="68"/>
      <c r="N324" s="2"/>
      <c r="V324" s="56"/>
    </row>
    <row r="325" spans="1:22" ht="13.5" thickBot="1">
      <c r="A325" s="387"/>
      <c r="B325" s="75"/>
      <c r="C325" s="75"/>
      <c r="D325" s="76"/>
      <c r="E325" s="77" t="s">
        <v>4</v>
      </c>
      <c r="F325" s="78"/>
      <c r="G325" s="410"/>
      <c r="H325" s="411"/>
      <c r="I325" s="412"/>
      <c r="J325" s="79"/>
      <c r="K325" s="80"/>
      <c r="L325" s="80"/>
      <c r="M325" s="81"/>
      <c r="N325" s="2"/>
      <c r="V325" s="56"/>
    </row>
    <row r="326" spans="1:22" ht="24" customHeight="1" thickBot="1">
      <c r="A326" s="386">
        <f>A322+1</f>
        <v>78</v>
      </c>
      <c r="B326" s="88" t="s">
        <v>336</v>
      </c>
      <c r="C326" s="88" t="s">
        <v>338</v>
      </c>
      <c r="D326" s="88" t="s">
        <v>24</v>
      </c>
      <c r="E326" s="399" t="s">
        <v>340</v>
      </c>
      <c r="F326" s="399"/>
      <c r="G326" s="399" t="s">
        <v>332</v>
      </c>
      <c r="H326" s="435"/>
      <c r="I326" s="99"/>
      <c r="J326" s="73"/>
      <c r="K326" s="73"/>
      <c r="L326" s="73"/>
      <c r="M326" s="74"/>
      <c r="N326" s="2"/>
      <c r="V326" s="56"/>
    </row>
    <row r="327" spans="1:22" ht="13.5" thickBot="1">
      <c r="A327" s="386"/>
      <c r="B327" s="58"/>
      <c r="C327" s="58"/>
      <c r="D327" s="59"/>
      <c r="E327" s="60"/>
      <c r="F327" s="61"/>
      <c r="G327" s="437"/>
      <c r="H327" s="438"/>
      <c r="I327" s="439"/>
      <c r="J327" s="62"/>
      <c r="K327" s="63"/>
      <c r="L327" s="64"/>
      <c r="M327" s="65"/>
      <c r="N327" s="2"/>
      <c r="V327" s="56">
        <f>G327</f>
        <v>0</v>
      </c>
    </row>
    <row r="328" spans="1:22" ht="23.25" thickBot="1">
      <c r="A328" s="386"/>
      <c r="B328" s="89" t="s">
        <v>337</v>
      </c>
      <c r="C328" s="89" t="s">
        <v>339</v>
      </c>
      <c r="D328" s="89" t="s">
        <v>23</v>
      </c>
      <c r="E328" s="392" t="s">
        <v>341</v>
      </c>
      <c r="F328" s="392"/>
      <c r="G328" s="393"/>
      <c r="H328" s="394"/>
      <c r="I328" s="395"/>
      <c r="J328" s="66"/>
      <c r="K328" s="64"/>
      <c r="L328" s="67"/>
      <c r="M328" s="68"/>
      <c r="N328" s="2"/>
      <c r="V328" s="56"/>
    </row>
    <row r="329" spans="1:22" ht="13.5" thickBot="1">
      <c r="A329" s="387"/>
      <c r="B329" s="75"/>
      <c r="C329" s="75"/>
      <c r="D329" s="76"/>
      <c r="E329" s="77" t="s">
        <v>4</v>
      </c>
      <c r="F329" s="78"/>
      <c r="G329" s="410"/>
      <c r="H329" s="411"/>
      <c r="I329" s="412"/>
      <c r="J329" s="79"/>
      <c r="K329" s="80"/>
      <c r="L329" s="80"/>
      <c r="M329" s="81"/>
      <c r="N329" s="2"/>
      <c r="V329" s="56"/>
    </row>
    <row r="330" spans="1:22" ht="24" customHeight="1" thickBot="1">
      <c r="A330" s="386">
        <f>A326+1</f>
        <v>79</v>
      </c>
      <c r="B330" s="88" t="s">
        <v>336</v>
      </c>
      <c r="C330" s="88" t="s">
        <v>338</v>
      </c>
      <c r="D330" s="88" t="s">
        <v>24</v>
      </c>
      <c r="E330" s="399" t="s">
        <v>340</v>
      </c>
      <c r="F330" s="399"/>
      <c r="G330" s="399" t="s">
        <v>332</v>
      </c>
      <c r="H330" s="435"/>
      <c r="I330" s="99"/>
      <c r="J330" s="73"/>
      <c r="K330" s="73"/>
      <c r="L330" s="73"/>
      <c r="M330" s="74"/>
      <c r="N330" s="2"/>
      <c r="V330" s="56"/>
    </row>
    <row r="331" spans="1:22" ht="13.5" thickBot="1">
      <c r="A331" s="386"/>
      <c r="B331" s="58"/>
      <c r="C331" s="58"/>
      <c r="D331" s="59"/>
      <c r="E331" s="60"/>
      <c r="F331" s="61"/>
      <c r="G331" s="437"/>
      <c r="H331" s="438"/>
      <c r="I331" s="439"/>
      <c r="J331" s="62"/>
      <c r="K331" s="63"/>
      <c r="L331" s="64"/>
      <c r="M331" s="65"/>
      <c r="N331" s="2"/>
      <c r="V331" s="56">
        <f>G331</f>
        <v>0</v>
      </c>
    </row>
    <row r="332" spans="1:22" ht="23.25" thickBot="1">
      <c r="A332" s="386"/>
      <c r="B332" s="89" t="s">
        <v>337</v>
      </c>
      <c r="C332" s="89" t="s">
        <v>339</v>
      </c>
      <c r="D332" s="89" t="s">
        <v>23</v>
      </c>
      <c r="E332" s="392" t="s">
        <v>341</v>
      </c>
      <c r="F332" s="392"/>
      <c r="G332" s="393"/>
      <c r="H332" s="394"/>
      <c r="I332" s="395"/>
      <c r="J332" s="66"/>
      <c r="K332" s="64"/>
      <c r="L332" s="67"/>
      <c r="M332" s="68"/>
      <c r="N332" s="2"/>
      <c r="V332" s="56"/>
    </row>
    <row r="333" spans="1:22" ht="13.5" thickBot="1">
      <c r="A333" s="387"/>
      <c r="B333" s="75"/>
      <c r="C333" s="75"/>
      <c r="D333" s="76"/>
      <c r="E333" s="77" t="s">
        <v>4</v>
      </c>
      <c r="F333" s="78"/>
      <c r="G333" s="410"/>
      <c r="H333" s="411"/>
      <c r="I333" s="412"/>
      <c r="J333" s="79"/>
      <c r="K333" s="80"/>
      <c r="L333" s="80"/>
      <c r="M333" s="81"/>
      <c r="N333" s="2"/>
      <c r="V333" s="56"/>
    </row>
    <row r="334" spans="1:22" ht="24" customHeight="1" thickBot="1">
      <c r="A334" s="386">
        <f>A330+1</f>
        <v>80</v>
      </c>
      <c r="B334" s="88" t="s">
        <v>336</v>
      </c>
      <c r="C334" s="88" t="s">
        <v>338</v>
      </c>
      <c r="D334" s="88" t="s">
        <v>24</v>
      </c>
      <c r="E334" s="399" t="s">
        <v>340</v>
      </c>
      <c r="F334" s="399"/>
      <c r="G334" s="399" t="s">
        <v>332</v>
      </c>
      <c r="H334" s="435"/>
      <c r="I334" s="99"/>
      <c r="J334" s="73"/>
      <c r="K334" s="73"/>
      <c r="L334" s="73"/>
      <c r="M334" s="74"/>
      <c r="N334" s="2"/>
      <c r="V334" s="56"/>
    </row>
    <row r="335" spans="1:22" ht="13.5" thickBot="1">
      <c r="A335" s="386"/>
      <c r="B335" s="58"/>
      <c r="C335" s="58"/>
      <c r="D335" s="59"/>
      <c r="E335" s="60"/>
      <c r="F335" s="61"/>
      <c r="G335" s="437"/>
      <c r="H335" s="438"/>
      <c r="I335" s="439"/>
      <c r="J335" s="62"/>
      <c r="K335" s="63"/>
      <c r="L335" s="64"/>
      <c r="M335" s="65"/>
      <c r="N335" s="2"/>
      <c r="V335" s="56">
        <f>G335</f>
        <v>0</v>
      </c>
    </row>
    <row r="336" spans="1:22" ht="23.25" thickBot="1">
      <c r="A336" s="386"/>
      <c r="B336" s="89" t="s">
        <v>337</v>
      </c>
      <c r="C336" s="89" t="s">
        <v>339</v>
      </c>
      <c r="D336" s="89" t="s">
        <v>23</v>
      </c>
      <c r="E336" s="392" t="s">
        <v>341</v>
      </c>
      <c r="F336" s="392"/>
      <c r="G336" s="393"/>
      <c r="H336" s="394"/>
      <c r="I336" s="395"/>
      <c r="J336" s="66"/>
      <c r="K336" s="64"/>
      <c r="L336" s="67"/>
      <c r="M336" s="68"/>
      <c r="N336" s="2"/>
      <c r="V336" s="56"/>
    </row>
    <row r="337" spans="1:22" ht="13.5" thickBot="1">
      <c r="A337" s="387"/>
      <c r="B337" s="75"/>
      <c r="C337" s="75"/>
      <c r="D337" s="76"/>
      <c r="E337" s="77" t="s">
        <v>4</v>
      </c>
      <c r="F337" s="78"/>
      <c r="G337" s="410"/>
      <c r="H337" s="411"/>
      <c r="I337" s="412"/>
      <c r="J337" s="79"/>
      <c r="K337" s="80"/>
      <c r="L337" s="80"/>
      <c r="M337" s="81"/>
      <c r="N337" s="2"/>
      <c r="V337" s="56"/>
    </row>
    <row r="338" spans="1:22" ht="24" customHeight="1" thickBot="1">
      <c r="A338" s="386">
        <f>A334+1</f>
        <v>81</v>
      </c>
      <c r="B338" s="88" t="s">
        <v>336</v>
      </c>
      <c r="C338" s="88" t="s">
        <v>338</v>
      </c>
      <c r="D338" s="88" t="s">
        <v>24</v>
      </c>
      <c r="E338" s="399" t="s">
        <v>340</v>
      </c>
      <c r="F338" s="399"/>
      <c r="G338" s="399" t="s">
        <v>332</v>
      </c>
      <c r="H338" s="435"/>
      <c r="I338" s="99"/>
      <c r="J338" s="73"/>
      <c r="K338" s="73"/>
      <c r="L338" s="73"/>
      <c r="M338" s="74"/>
      <c r="N338" s="2"/>
      <c r="V338" s="56"/>
    </row>
    <row r="339" spans="1:22" ht="13.5" thickBot="1">
      <c r="A339" s="386"/>
      <c r="B339" s="58"/>
      <c r="C339" s="58"/>
      <c r="D339" s="59"/>
      <c r="E339" s="60"/>
      <c r="F339" s="61"/>
      <c r="G339" s="437"/>
      <c r="H339" s="438"/>
      <c r="I339" s="439"/>
      <c r="J339" s="62"/>
      <c r="K339" s="63"/>
      <c r="L339" s="64"/>
      <c r="M339" s="65"/>
      <c r="N339" s="2"/>
      <c r="V339" s="56">
        <f>G339</f>
        <v>0</v>
      </c>
    </row>
    <row r="340" spans="1:22" ht="23.25" thickBot="1">
      <c r="A340" s="386"/>
      <c r="B340" s="89" t="s">
        <v>337</v>
      </c>
      <c r="C340" s="89" t="s">
        <v>339</v>
      </c>
      <c r="D340" s="89" t="s">
        <v>23</v>
      </c>
      <c r="E340" s="392" t="s">
        <v>341</v>
      </c>
      <c r="F340" s="392"/>
      <c r="G340" s="393"/>
      <c r="H340" s="394"/>
      <c r="I340" s="395"/>
      <c r="J340" s="66"/>
      <c r="K340" s="64"/>
      <c r="L340" s="67"/>
      <c r="M340" s="68"/>
      <c r="N340" s="2"/>
      <c r="V340" s="56"/>
    </row>
    <row r="341" spans="1:22" ht="13.5" thickBot="1">
      <c r="A341" s="387"/>
      <c r="B341" s="75"/>
      <c r="C341" s="75"/>
      <c r="D341" s="76"/>
      <c r="E341" s="77" t="s">
        <v>4</v>
      </c>
      <c r="F341" s="78"/>
      <c r="G341" s="410"/>
      <c r="H341" s="411"/>
      <c r="I341" s="412"/>
      <c r="J341" s="79"/>
      <c r="K341" s="80"/>
      <c r="L341" s="80"/>
      <c r="M341" s="81"/>
      <c r="N341" s="2"/>
      <c r="V341" s="56"/>
    </row>
    <row r="342" spans="1:22" ht="24" customHeight="1" thickBot="1">
      <c r="A342" s="386">
        <f>A338+1</f>
        <v>82</v>
      </c>
      <c r="B342" s="88" t="s">
        <v>336</v>
      </c>
      <c r="C342" s="88" t="s">
        <v>338</v>
      </c>
      <c r="D342" s="88" t="s">
        <v>24</v>
      </c>
      <c r="E342" s="399" t="s">
        <v>340</v>
      </c>
      <c r="F342" s="399"/>
      <c r="G342" s="399" t="s">
        <v>332</v>
      </c>
      <c r="H342" s="435"/>
      <c r="I342" s="99"/>
      <c r="J342" s="73"/>
      <c r="K342" s="73"/>
      <c r="L342" s="73"/>
      <c r="M342" s="74"/>
      <c r="N342" s="2"/>
      <c r="V342" s="56"/>
    </row>
    <row r="343" spans="1:22" ht="13.5" thickBot="1">
      <c r="A343" s="386"/>
      <c r="B343" s="58"/>
      <c r="C343" s="58"/>
      <c r="D343" s="59"/>
      <c r="E343" s="60"/>
      <c r="F343" s="61"/>
      <c r="G343" s="437"/>
      <c r="H343" s="438"/>
      <c r="I343" s="439"/>
      <c r="J343" s="62"/>
      <c r="K343" s="63"/>
      <c r="L343" s="64"/>
      <c r="M343" s="65"/>
      <c r="N343" s="2"/>
      <c r="V343" s="56">
        <f>G343</f>
        <v>0</v>
      </c>
    </row>
    <row r="344" spans="1:22" ht="23.25" thickBot="1">
      <c r="A344" s="386"/>
      <c r="B344" s="89" t="s">
        <v>337</v>
      </c>
      <c r="C344" s="89" t="s">
        <v>339</v>
      </c>
      <c r="D344" s="89" t="s">
        <v>23</v>
      </c>
      <c r="E344" s="392" t="s">
        <v>341</v>
      </c>
      <c r="F344" s="392"/>
      <c r="G344" s="393"/>
      <c r="H344" s="394"/>
      <c r="I344" s="395"/>
      <c r="J344" s="66"/>
      <c r="K344" s="64"/>
      <c r="L344" s="67"/>
      <c r="M344" s="68"/>
      <c r="N344" s="2"/>
      <c r="V344" s="56"/>
    </row>
    <row r="345" spans="1:22" ht="13.5" thickBot="1">
      <c r="A345" s="387"/>
      <c r="B345" s="75"/>
      <c r="C345" s="75"/>
      <c r="D345" s="76"/>
      <c r="E345" s="77" t="s">
        <v>4</v>
      </c>
      <c r="F345" s="78"/>
      <c r="G345" s="410"/>
      <c r="H345" s="411"/>
      <c r="I345" s="412"/>
      <c r="J345" s="79"/>
      <c r="K345" s="80"/>
      <c r="L345" s="80"/>
      <c r="M345" s="81"/>
      <c r="N345" s="2"/>
      <c r="V345" s="56"/>
    </row>
    <row r="346" spans="1:22" ht="24" customHeight="1" thickBot="1">
      <c r="A346" s="386">
        <f>A342+1</f>
        <v>83</v>
      </c>
      <c r="B346" s="88" t="s">
        <v>336</v>
      </c>
      <c r="C346" s="88" t="s">
        <v>338</v>
      </c>
      <c r="D346" s="88" t="s">
        <v>24</v>
      </c>
      <c r="E346" s="399" t="s">
        <v>340</v>
      </c>
      <c r="F346" s="399"/>
      <c r="G346" s="399" t="s">
        <v>332</v>
      </c>
      <c r="H346" s="435"/>
      <c r="I346" s="99"/>
      <c r="J346" s="73"/>
      <c r="K346" s="73"/>
      <c r="L346" s="73"/>
      <c r="M346" s="74"/>
      <c r="N346" s="2"/>
      <c r="V346" s="56"/>
    </row>
    <row r="347" spans="1:22" ht="13.5" thickBot="1">
      <c r="A347" s="386"/>
      <c r="B347" s="58"/>
      <c r="C347" s="58"/>
      <c r="D347" s="59"/>
      <c r="E347" s="60"/>
      <c r="F347" s="61"/>
      <c r="G347" s="437"/>
      <c r="H347" s="438"/>
      <c r="I347" s="439"/>
      <c r="J347" s="62"/>
      <c r="K347" s="63"/>
      <c r="L347" s="64"/>
      <c r="M347" s="65"/>
      <c r="N347" s="2"/>
      <c r="V347" s="56">
        <f>G347</f>
        <v>0</v>
      </c>
    </row>
    <row r="348" spans="1:22" ht="23.25" thickBot="1">
      <c r="A348" s="386"/>
      <c r="B348" s="89" t="s">
        <v>337</v>
      </c>
      <c r="C348" s="89" t="s">
        <v>339</v>
      </c>
      <c r="D348" s="89" t="s">
        <v>23</v>
      </c>
      <c r="E348" s="392" t="s">
        <v>341</v>
      </c>
      <c r="F348" s="392"/>
      <c r="G348" s="393"/>
      <c r="H348" s="394"/>
      <c r="I348" s="395"/>
      <c r="J348" s="66"/>
      <c r="K348" s="64"/>
      <c r="L348" s="67"/>
      <c r="M348" s="68"/>
      <c r="N348" s="2"/>
      <c r="V348" s="56"/>
    </row>
    <row r="349" spans="1:22" ht="13.5" thickBot="1">
      <c r="A349" s="387"/>
      <c r="B349" s="75"/>
      <c r="C349" s="75"/>
      <c r="D349" s="76"/>
      <c r="E349" s="77" t="s">
        <v>4</v>
      </c>
      <c r="F349" s="78"/>
      <c r="G349" s="410"/>
      <c r="H349" s="411"/>
      <c r="I349" s="412"/>
      <c r="J349" s="79"/>
      <c r="K349" s="80"/>
      <c r="L349" s="80"/>
      <c r="M349" s="81"/>
      <c r="N349" s="2"/>
      <c r="V349" s="56"/>
    </row>
    <row r="350" spans="1:22" ht="24" customHeight="1" thickBot="1">
      <c r="A350" s="386">
        <f>A346+1</f>
        <v>84</v>
      </c>
      <c r="B350" s="88" t="s">
        <v>336</v>
      </c>
      <c r="C350" s="88" t="s">
        <v>338</v>
      </c>
      <c r="D350" s="88" t="s">
        <v>24</v>
      </c>
      <c r="E350" s="399" t="s">
        <v>340</v>
      </c>
      <c r="F350" s="399"/>
      <c r="G350" s="399" t="s">
        <v>332</v>
      </c>
      <c r="H350" s="435"/>
      <c r="I350" s="99"/>
      <c r="J350" s="73"/>
      <c r="K350" s="73"/>
      <c r="L350" s="73"/>
      <c r="M350" s="74"/>
      <c r="N350" s="2"/>
      <c r="V350" s="56"/>
    </row>
    <row r="351" spans="1:22" ht="13.5" thickBot="1">
      <c r="A351" s="386"/>
      <c r="B351" s="58"/>
      <c r="C351" s="58"/>
      <c r="D351" s="59"/>
      <c r="E351" s="60"/>
      <c r="F351" s="61"/>
      <c r="G351" s="437"/>
      <c r="H351" s="438"/>
      <c r="I351" s="439"/>
      <c r="J351" s="62"/>
      <c r="K351" s="63"/>
      <c r="L351" s="64"/>
      <c r="M351" s="65"/>
      <c r="N351" s="2"/>
      <c r="V351" s="56">
        <f>G351</f>
        <v>0</v>
      </c>
    </row>
    <row r="352" spans="1:22" ht="23.25" thickBot="1">
      <c r="A352" s="386"/>
      <c r="B352" s="89" t="s">
        <v>337</v>
      </c>
      <c r="C352" s="89" t="s">
        <v>339</v>
      </c>
      <c r="D352" s="89" t="s">
        <v>23</v>
      </c>
      <c r="E352" s="392" t="s">
        <v>341</v>
      </c>
      <c r="F352" s="392"/>
      <c r="G352" s="393"/>
      <c r="H352" s="394"/>
      <c r="I352" s="395"/>
      <c r="J352" s="66"/>
      <c r="K352" s="64"/>
      <c r="L352" s="67"/>
      <c r="M352" s="68"/>
      <c r="N352" s="2"/>
      <c r="V352" s="56"/>
    </row>
    <row r="353" spans="1:22" ht="13.5" thickBot="1">
      <c r="A353" s="387"/>
      <c r="B353" s="75"/>
      <c r="C353" s="75"/>
      <c r="D353" s="76"/>
      <c r="E353" s="77" t="s">
        <v>4</v>
      </c>
      <c r="F353" s="78"/>
      <c r="G353" s="410"/>
      <c r="H353" s="411"/>
      <c r="I353" s="412"/>
      <c r="J353" s="79"/>
      <c r="K353" s="80"/>
      <c r="L353" s="80"/>
      <c r="M353" s="81"/>
      <c r="N353" s="2"/>
      <c r="V353" s="56"/>
    </row>
    <row r="354" spans="1:22" ht="24" customHeight="1" thickBot="1">
      <c r="A354" s="386">
        <f>A350+1</f>
        <v>85</v>
      </c>
      <c r="B354" s="88" t="s">
        <v>336</v>
      </c>
      <c r="C354" s="88" t="s">
        <v>338</v>
      </c>
      <c r="D354" s="88" t="s">
        <v>24</v>
      </c>
      <c r="E354" s="399" t="s">
        <v>340</v>
      </c>
      <c r="F354" s="399"/>
      <c r="G354" s="399" t="s">
        <v>332</v>
      </c>
      <c r="H354" s="435"/>
      <c r="I354" s="99"/>
      <c r="J354" s="73"/>
      <c r="K354" s="73"/>
      <c r="L354" s="73"/>
      <c r="M354" s="74"/>
      <c r="N354" s="2"/>
      <c r="V354" s="56"/>
    </row>
    <row r="355" spans="1:22" ht="13.5" thickBot="1">
      <c r="A355" s="386"/>
      <c r="B355" s="58"/>
      <c r="C355" s="58"/>
      <c r="D355" s="59"/>
      <c r="E355" s="60"/>
      <c r="F355" s="61"/>
      <c r="G355" s="437"/>
      <c r="H355" s="438"/>
      <c r="I355" s="439"/>
      <c r="J355" s="62"/>
      <c r="K355" s="63"/>
      <c r="L355" s="64"/>
      <c r="M355" s="65"/>
      <c r="N355" s="2"/>
      <c r="V355" s="56">
        <f>G355</f>
        <v>0</v>
      </c>
    </row>
    <row r="356" spans="1:22" ht="23.25" thickBot="1">
      <c r="A356" s="386"/>
      <c r="B356" s="89" t="s">
        <v>337</v>
      </c>
      <c r="C356" s="89" t="s">
        <v>339</v>
      </c>
      <c r="D356" s="89" t="s">
        <v>23</v>
      </c>
      <c r="E356" s="392" t="s">
        <v>341</v>
      </c>
      <c r="F356" s="392"/>
      <c r="G356" s="393"/>
      <c r="H356" s="394"/>
      <c r="I356" s="395"/>
      <c r="J356" s="66"/>
      <c r="K356" s="64"/>
      <c r="L356" s="67"/>
      <c r="M356" s="68"/>
      <c r="N356" s="2"/>
      <c r="V356" s="56"/>
    </row>
    <row r="357" spans="1:22" ht="13.5" thickBot="1">
      <c r="A357" s="387"/>
      <c r="B357" s="75"/>
      <c r="C357" s="75"/>
      <c r="D357" s="76"/>
      <c r="E357" s="77" t="s">
        <v>4</v>
      </c>
      <c r="F357" s="78"/>
      <c r="G357" s="410"/>
      <c r="H357" s="411"/>
      <c r="I357" s="412"/>
      <c r="J357" s="79"/>
      <c r="K357" s="80"/>
      <c r="L357" s="80"/>
      <c r="M357" s="81"/>
      <c r="N357" s="2"/>
      <c r="V357" s="56"/>
    </row>
    <row r="358" spans="1:22" ht="24" customHeight="1" thickBot="1">
      <c r="A358" s="386">
        <f>A354+1</f>
        <v>86</v>
      </c>
      <c r="B358" s="88" t="s">
        <v>336</v>
      </c>
      <c r="C358" s="88" t="s">
        <v>338</v>
      </c>
      <c r="D358" s="88" t="s">
        <v>24</v>
      </c>
      <c r="E358" s="399" t="s">
        <v>340</v>
      </c>
      <c r="F358" s="399"/>
      <c r="G358" s="399" t="s">
        <v>332</v>
      </c>
      <c r="H358" s="435"/>
      <c r="I358" s="99"/>
      <c r="J358" s="73"/>
      <c r="K358" s="73"/>
      <c r="L358" s="73"/>
      <c r="M358" s="74"/>
      <c r="N358" s="2"/>
      <c r="V358" s="56"/>
    </row>
    <row r="359" spans="1:22" ht="13.5" thickBot="1">
      <c r="A359" s="386"/>
      <c r="B359" s="58"/>
      <c r="C359" s="58"/>
      <c r="D359" s="59"/>
      <c r="E359" s="60"/>
      <c r="F359" s="61"/>
      <c r="G359" s="437"/>
      <c r="H359" s="438"/>
      <c r="I359" s="439"/>
      <c r="J359" s="62"/>
      <c r="K359" s="63"/>
      <c r="L359" s="64"/>
      <c r="M359" s="65"/>
      <c r="N359" s="2"/>
      <c r="V359" s="56">
        <f>G359</f>
        <v>0</v>
      </c>
    </row>
    <row r="360" spans="1:22" ht="23.25" thickBot="1">
      <c r="A360" s="386"/>
      <c r="B360" s="89" t="s">
        <v>337</v>
      </c>
      <c r="C360" s="89" t="s">
        <v>339</v>
      </c>
      <c r="D360" s="89" t="s">
        <v>23</v>
      </c>
      <c r="E360" s="392" t="s">
        <v>341</v>
      </c>
      <c r="F360" s="392"/>
      <c r="G360" s="393"/>
      <c r="H360" s="394"/>
      <c r="I360" s="395"/>
      <c r="J360" s="66"/>
      <c r="K360" s="64"/>
      <c r="L360" s="67"/>
      <c r="M360" s="68"/>
      <c r="N360" s="2"/>
      <c r="V360" s="56"/>
    </row>
    <row r="361" spans="1:22" ht="13.5" thickBot="1">
      <c r="A361" s="387"/>
      <c r="B361" s="75"/>
      <c r="C361" s="75"/>
      <c r="D361" s="76"/>
      <c r="E361" s="77" t="s">
        <v>4</v>
      </c>
      <c r="F361" s="78"/>
      <c r="G361" s="410"/>
      <c r="H361" s="411"/>
      <c r="I361" s="412"/>
      <c r="J361" s="79"/>
      <c r="K361" s="80"/>
      <c r="L361" s="80"/>
      <c r="M361" s="81"/>
      <c r="N361" s="2"/>
      <c r="V361" s="56"/>
    </row>
    <row r="362" spans="1:22" ht="24" customHeight="1" thickBot="1">
      <c r="A362" s="386">
        <f>A358+1</f>
        <v>87</v>
      </c>
      <c r="B362" s="88" t="s">
        <v>336</v>
      </c>
      <c r="C362" s="88" t="s">
        <v>338</v>
      </c>
      <c r="D362" s="88" t="s">
        <v>24</v>
      </c>
      <c r="E362" s="399" t="s">
        <v>340</v>
      </c>
      <c r="F362" s="399"/>
      <c r="G362" s="399" t="s">
        <v>332</v>
      </c>
      <c r="H362" s="435"/>
      <c r="I362" s="99"/>
      <c r="J362" s="73"/>
      <c r="K362" s="73"/>
      <c r="L362" s="73"/>
      <c r="M362" s="74"/>
      <c r="N362" s="2"/>
      <c r="V362" s="56"/>
    </row>
    <row r="363" spans="1:22" ht="13.5" thickBot="1">
      <c r="A363" s="386"/>
      <c r="B363" s="58"/>
      <c r="C363" s="58"/>
      <c r="D363" s="59"/>
      <c r="E363" s="60"/>
      <c r="F363" s="61"/>
      <c r="G363" s="437"/>
      <c r="H363" s="438"/>
      <c r="I363" s="439"/>
      <c r="J363" s="62"/>
      <c r="K363" s="63"/>
      <c r="L363" s="64"/>
      <c r="M363" s="65"/>
      <c r="N363" s="2"/>
      <c r="V363" s="56">
        <f>G363</f>
        <v>0</v>
      </c>
    </row>
    <row r="364" spans="1:22" ht="23.25" thickBot="1">
      <c r="A364" s="386"/>
      <c r="B364" s="89" t="s">
        <v>337</v>
      </c>
      <c r="C364" s="89" t="s">
        <v>339</v>
      </c>
      <c r="D364" s="89" t="s">
        <v>23</v>
      </c>
      <c r="E364" s="392" t="s">
        <v>341</v>
      </c>
      <c r="F364" s="392"/>
      <c r="G364" s="393"/>
      <c r="H364" s="394"/>
      <c r="I364" s="395"/>
      <c r="J364" s="66"/>
      <c r="K364" s="64"/>
      <c r="L364" s="67"/>
      <c r="M364" s="68"/>
      <c r="N364" s="2"/>
      <c r="V364" s="56"/>
    </row>
    <row r="365" spans="1:22" ht="13.5" thickBot="1">
      <c r="A365" s="387"/>
      <c r="B365" s="75"/>
      <c r="C365" s="75"/>
      <c r="D365" s="76"/>
      <c r="E365" s="77" t="s">
        <v>4</v>
      </c>
      <c r="F365" s="78"/>
      <c r="G365" s="410"/>
      <c r="H365" s="411"/>
      <c r="I365" s="412"/>
      <c r="J365" s="79"/>
      <c r="K365" s="80"/>
      <c r="L365" s="80"/>
      <c r="M365" s="81"/>
      <c r="N365" s="2"/>
      <c r="V365" s="56"/>
    </row>
    <row r="366" spans="1:22" ht="24" customHeight="1" thickBot="1">
      <c r="A366" s="386">
        <f>A362+1</f>
        <v>88</v>
      </c>
      <c r="B366" s="88" t="s">
        <v>336</v>
      </c>
      <c r="C366" s="88" t="s">
        <v>338</v>
      </c>
      <c r="D366" s="88" t="s">
        <v>24</v>
      </c>
      <c r="E366" s="399" t="s">
        <v>340</v>
      </c>
      <c r="F366" s="399"/>
      <c r="G366" s="399" t="s">
        <v>332</v>
      </c>
      <c r="H366" s="435"/>
      <c r="I366" s="99"/>
      <c r="J366" s="73"/>
      <c r="K366" s="73"/>
      <c r="L366" s="73"/>
      <c r="M366" s="74"/>
      <c r="N366" s="2"/>
      <c r="V366" s="56"/>
    </row>
    <row r="367" spans="1:22" ht="13.5" thickBot="1">
      <c r="A367" s="386"/>
      <c r="B367" s="58"/>
      <c r="C367" s="58"/>
      <c r="D367" s="59"/>
      <c r="E367" s="60"/>
      <c r="F367" s="61"/>
      <c r="G367" s="437"/>
      <c r="H367" s="438"/>
      <c r="I367" s="439"/>
      <c r="J367" s="62"/>
      <c r="K367" s="63"/>
      <c r="L367" s="64"/>
      <c r="M367" s="65"/>
      <c r="N367" s="2"/>
      <c r="V367" s="56">
        <f>G367</f>
        <v>0</v>
      </c>
    </row>
    <row r="368" spans="1:22" ht="23.25" thickBot="1">
      <c r="A368" s="386"/>
      <c r="B368" s="89" t="s">
        <v>337</v>
      </c>
      <c r="C368" s="89" t="s">
        <v>339</v>
      </c>
      <c r="D368" s="89" t="s">
        <v>23</v>
      </c>
      <c r="E368" s="392" t="s">
        <v>341</v>
      </c>
      <c r="F368" s="392"/>
      <c r="G368" s="393"/>
      <c r="H368" s="394"/>
      <c r="I368" s="395"/>
      <c r="J368" s="66"/>
      <c r="K368" s="64"/>
      <c r="L368" s="67"/>
      <c r="M368" s="68"/>
      <c r="N368" s="2"/>
      <c r="V368" s="56"/>
    </row>
    <row r="369" spans="1:22" ht="13.5" thickBot="1">
      <c r="A369" s="387"/>
      <c r="B369" s="75"/>
      <c r="C369" s="75"/>
      <c r="D369" s="76"/>
      <c r="E369" s="77" t="s">
        <v>4</v>
      </c>
      <c r="F369" s="78"/>
      <c r="G369" s="410"/>
      <c r="H369" s="411"/>
      <c r="I369" s="412"/>
      <c r="J369" s="79"/>
      <c r="K369" s="80"/>
      <c r="L369" s="80"/>
      <c r="M369" s="81"/>
      <c r="N369" s="2"/>
      <c r="V369" s="56"/>
    </row>
    <row r="370" spans="1:22" ht="24" customHeight="1" thickBot="1">
      <c r="A370" s="386">
        <f>A366+1</f>
        <v>89</v>
      </c>
      <c r="B370" s="88" t="s">
        <v>336</v>
      </c>
      <c r="C370" s="88" t="s">
        <v>338</v>
      </c>
      <c r="D370" s="88" t="s">
        <v>24</v>
      </c>
      <c r="E370" s="399" t="s">
        <v>340</v>
      </c>
      <c r="F370" s="399"/>
      <c r="G370" s="399" t="s">
        <v>332</v>
      </c>
      <c r="H370" s="435"/>
      <c r="I370" s="99"/>
      <c r="J370" s="73"/>
      <c r="K370" s="73"/>
      <c r="L370" s="73"/>
      <c r="M370" s="74"/>
      <c r="N370" s="2"/>
      <c r="V370" s="56"/>
    </row>
    <row r="371" spans="1:22" ht="13.5" thickBot="1">
      <c r="A371" s="386"/>
      <c r="B371" s="58"/>
      <c r="C371" s="58"/>
      <c r="D371" s="59"/>
      <c r="E371" s="60"/>
      <c r="F371" s="61"/>
      <c r="G371" s="437"/>
      <c r="H371" s="438"/>
      <c r="I371" s="439"/>
      <c r="J371" s="62"/>
      <c r="K371" s="63"/>
      <c r="L371" s="64"/>
      <c r="M371" s="65"/>
      <c r="N371" s="2"/>
      <c r="V371" s="56">
        <f>G371</f>
        <v>0</v>
      </c>
    </row>
    <row r="372" spans="1:22" ht="23.25" thickBot="1">
      <c r="A372" s="386"/>
      <c r="B372" s="89" t="s">
        <v>337</v>
      </c>
      <c r="C372" s="89" t="s">
        <v>339</v>
      </c>
      <c r="D372" s="89" t="s">
        <v>23</v>
      </c>
      <c r="E372" s="392" t="s">
        <v>341</v>
      </c>
      <c r="F372" s="392"/>
      <c r="G372" s="393"/>
      <c r="H372" s="394"/>
      <c r="I372" s="395"/>
      <c r="J372" s="66"/>
      <c r="K372" s="64"/>
      <c r="L372" s="67"/>
      <c r="M372" s="68"/>
      <c r="N372" s="2"/>
      <c r="V372" s="56"/>
    </row>
    <row r="373" spans="1:22" ht="13.5" thickBot="1">
      <c r="A373" s="387"/>
      <c r="B373" s="75"/>
      <c r="C373" s="75"/>
      <c r="D373" s="76"/>
      <c r="E373" s="77" t="s">
        <v>4</v>
      </c>
      <c r="F373" s="78"/>
      <c r="G373" s="410"/>
      <c r="H373" s="411"/>
      <c r="I373" s="412"/>
      <c r="J373" s="79"/>
      <c r="K373" s="80"/>
      <c r="L373" s="80"/>
      <c r="M373" s="81"/>
      <c r="N373" s="2"/>
      <c r="V373" s="56"/>
    </row>
    <row r="374" spans="1:22" ht="24" customHeight="1" thickBot="1">
      <c r="A374" s="386">
        <f>A370+1</f>
        <v>90</v>
      </c>
      <c r="B374" s="88" t="s">
        <v>336</v>
      </c>
      <c r="C374" s="88" t="s">
        <v>338</v>
      </c>
      <c r="D374" s="88" t="s">
        <v>24</v>
      </c>
      <c r="E374" s="399" t="s">
        <v>340</v>
      </c>
      <c r="F374" s="399"/>
      <c r="G374" s="399" t="s">
        <v>332</v>
      </c>
      <c r="H374" s="435"/>
      <c r="I374" s="99"/>
      <c r="J374" s="73"/>
      <c r="K374" s="73"/>
      <c r="L374" s="73"/>
      <c r="M374" s="74"/>
      <c r="N374" s="2"/>
      <c r="V374" s="56"/>
    </row>
    <row r="375" spans="1:22" ht="13.5" thickBot="1">
      <c r="A375" s="386"/>
      <c r="B375" s="58"/>
      <c r="C375" s="58"/>
      <c r="D375" s="59"/>
      <c r="E375" s="60"/>
      <c r="F375" s="61"/>
      <c r="G375" s="437"/>
      <c r="H375" s="438"/>
      <c r="I375" s="439"/>
      <c r="J375" s="62"/>
      <c r="K375" s="63"/>
      <c r="L375" s="64"/>
      <c r="M375" s="65"/>
      <c r="N375" s="2"/>
      <c r="V375" s="56">
        <f>G375</f>
        <v>0</v>
      </c>
    </row>
    <row r="376" spans="1:22" ht="23.25" thickBot="1">
      <c r="A376" s="386"/>
      <c r="B376" s="89" t="s">
        <v>337</v>
      </c>
      <c r="C376" s="89" t="s">
        <v>339</v>
      </c>
      <c r="D376" s="89" t="s">
        <v>23</v>
      </c>
      <c r="E376" s="392" t="s">
        <v>341</v>
      </c>
      <c r="F376" s="392"/>
      <c r="G376" s="393"/>
      <c r="H376" s="394"/>
      <c r="I376" s="395"/>
      <c r="J376" s="66"/>
      <c r="K376" s="64"/>
      <c r="L376" s="67"/>
      <c r="M376" s="68"/>
      <c r="N376" s="2"/>
      <c r="V376" s="56"/>
    </row>
    <row r="377" spans="1:22" ht="13.5" thickBot="1">
      <c r="A377" s="387"/>
      <c r="B377" s="75"/>
      <c r="C377" s="75"/>
      <c r="D377" s="76"/>
      <c r="E377" s="77" t="s">
        <v>4</v>
      </c>
      <c r="F377" s="78"/>
      <c r="G377" s="410"/>
      <c r="H377" s="411"/>
      <c r="I377" s="412"/>
      <c r="J377" s="79"/>
      <c r="K377" s="80"/>
      <c r="L377" s="80"/>
      <c r="M377" s="81"/>
      <c r="N377" s="2"/>
      <c r="V377" s="56"/>
    </row>
    <row r="378" spans="1:22" ht="24" customHeight="1" thickBot="1">
      <c r="A378" s="386">
        <f>A374+1</f>
        <v>91</v>
      </c>
      <c r="B378" s="88" t="s">
        <v>336</v>
      </c>
      <c r="C378" s="88" t="s">
        <v>338</v>
      </c>
      <c r="D378" s="88" t="s">
        <v>24</v>
      </c>
      <c r="E378" s="399" t="s">
        <v>340</v>
      </c>
      <c r="F378" s="399"/>
      <c r="G378" s="399" t="s">
        <v>332</v>
      </c>
      <c r="H378" s="435"/>
      <c r="I378" s="99"/>
      <c r="J378" s="73"/>
      <c r="K378" s="73"/>
      <c r="L378" s="73"/>
      <c r="M378" s="74"/>
      <c r="N378" s="2"/>
      <c r="V378" s="56"/>
    </row>
    <row r="379" spans="1:22" ht="13.5" thickBot="1">
      <c r="A379" s="386"/>
      <c r="B379" s="58"/>
      <c r="C379" s="58"/>
      <c r="D379" s="59"/>
      <c r="E379" s="60"/>
      <c r="F379" s="61"/>
      <c r="G379" s="437"/>
      <c r="H379" s="438"/>
      <c r="I379" s="439"/>
      <c r="J379" s="62"/>
      <c r="K379" s="63"/>
      <c r="L379" s="64"/>
      <c r="M379" s="65"/>
      <c r="N379" s="2"/>
      <c r="V379" s="56">
        <f>G379</f>
        <v>0</v>
      </c>
    </row>
    <row r="380" spans="1:22" ht="23.25" thickBot="1">
      <c r="A380" s="386"/>
      <c r="B380" s="89" t="s">
        <v>337</v>
      </c>
      <c r="C380" s="89" t="s">
        <v>339</v>
      </c>
      <c r="D380" s="89" t="s">
        <v>23</v>
      </c>
      <c r="E380" s="392" t="s">
        <v>341</v>
      </c>
      <c r="F380" s="392"/>
      <c r="G380" s="393"/>
      <c r="H380" s="394"/>
      <c r="I380" s="395"/>
      <c r="J380" s="66"/>
      <c r="K380" s="64"/>
      <c r="L380" s="67"/>
      <c r="M380" s="68"/>
      <c r="N380" s="2"/>
      <c r="V380" s="56"/>
    </row>
    <row r="381" spans="1:22" ht="13.5" thickBot="1">
      <c r="A381" s="387"/>
      <c r="B381" s="75"/>
      <c r="C381" s="75"/>
      <c r="D381" s="76"/>
      <c r="E381" s="77" t="s">
        <v>4</v>
      </c>
      <c r="F381" s="78"/>
      <c r="G381" s="410"/>
      <c r="H381" s="411"/>
      <c r="I381" s="412"/>
      <c r="J381" s="79"/>
      <c r="K381" s="80"/>
      <c r="L381" s="80"/>
      <c r="M381" s="81"/>
      <c r="N381" s="2"/>
      <c r="V381" s="56"/>
    </row>
    <row r="382" spans="1:22" ht="24" customHeight="1" thickBot="1">
      <c r="A382" s="386">
        <f>A378+1</f>
        <v>92</v>
      </c>
      <c r="B382" s="88" t="s">
        <v>336</v>
      </c>
      <c r="C382" s="88" t="s">
        <v>338</v>
      </c>
      <c r="D382" s="88" t="s">
        <v>24</v>
      </c>
      <c r="E382" s="399" t="s">
        <v>340</v>
      </c>
      <c r="F382" s="399"/>
      <c r="G382" s="399" t="s">
        <v>332</v>
      </c>
      <c r="H382" s="435"/>
      <c r="I382" s="99"/>
      <c r="J382" s="73"/>
      <c r="K382" s="73"/>
      <c r="L382" s="73"/>
      <c r="M382" s="74"/>
      <c r="N382" s="2"/>
      <c r="V382" s="56"/>
    </row>
    <row r="383" spans="1:22" ht="13.5" thickBot="1">
      <c r="A383" s="386"/>
      <c r="B383" s="58"/>
      <c r="C383" s="58"/>
      <c r="D383" s="59"/>
      <c r="E383" s="60"/>
      <c r="F383" s="61"/>
      <c r="G383" s="437"/>
      <c r="H383" s="438"/>
      <c r="I383" s="439"/>
      <c r="J383" s="62"/>
      <c r="K383" s="63"/>
      <c r="L383" s="64"/>
      <c r="M383" s="65"/>
      <c r="N383" s="2"/>
      <c r="V383" s="56">
        <f>G383</f>
        <v>0</v>
      </c>
    </row>
    <row r="384" spans="1:22" ht="23.25" thickBot="1">
      <c r="A384" s="386"/>
      <c r="B384" s="89" t="s">
        <v>337</v>
      </c>
      <c r="C384" s="89" t="s">
        <v>339</v>
      </c>
      <c r="D384" s="89" t="s">
        <v>23</v>
      </c>
      <c r="E384" s="392" t="s">
        <v>341</v>
      </c>
      <c r="F384" s="392"/>
      <c r="G384" s="393"/>
      <c r="H384" s="394"/>
      <c r="I384" s="395"/>
      <c r="J384" s="66"/>
      <c r="K384" s="64"/>
      <c r="L384" s="67"/>
      <c r="M384" s="68"/>
      <c r="N384" s="2"/>
      <c r="V384" s="56"/>
    </row>
    <row r="385" spans="1:22" ht="13.5" thickBot="1">
      <c r="A385" s="387"/>
      <c r="B385" s="75"/>
      <c r="C385" s="75"/>
      <c r="D385" s="76"/>
      <c r="E385" s="77" t="s">
        <v>4</v>
      </c>
      <c r="F385" s="78"/>
      <c r="G385" s="410"/>
      <c r="H385" s="411"/>
      <c r="I385" s="412"/>
      <c r="J385" s="79"/>
      <c r="K385" s="80"/>
      <c r="L385" s="80"/>
      <c r="M385" s="81"/>
      <c r="N385" s="2"/>
      <c r="V385" s="56"/>
    </row>
    <row r="386" spans="1:22" ht="24" customHeight="1" thickBot="1">
      <c r="A386" s="386">
        <f>A382+1</f>
        <v>93</v>
      </c>
      <c r="B386" s="88" t="s">
        <v>336</v>
      </c>
      <c r="C386" s="88" t="s">
        <v>338</v>
      </c>
      <c r="D386" s="88" t="s">
        <v>24</v>
      </c>
      <c r="E386" s="399" t="s">
        <v>340</v>
      </c>
      <c r="F386" s="399"/>
      <c r="G386" s="399" t="s">
        <v>332</v>
      </c>
      <c r="H386" s="435"/>
      <c r="I386" s="99"/>
      <c r="J386" s="73"/>
      <c r="K386" s="73"/>
      <c r="L386" s="73"/>
      <c r="M386" s="74"/>
      <c r="N386" s="2"/>
      <c r="V386" s="56"/>
    </row>
    <row r="387" spans="1:22" ht="13.5" thickBot="1">
      <c r="A387" s="386"/>
      <c r="B387" s="58"/>
      <c r="C387" s="58"/>
      <c r="D387" s="59"/>
      <c r="E387" s="60"/>
      <c r="F387" s="61"/>
      <c r="G387" s="437"/>
      <c r="H387" s="438"/>
      <c r="I387" s="439"/>
      <c r="J387" s="62"/>
      <c r="K387" s="63"/>
      <c r="L387" s="64"/>
      <c r="M387" s="65"/>
      <c r="N387" s="2"/>
      <c r="V387" s="56">
        <f>G387</f>
        <v>0</v>
      </c>
    </row>
    <row r="388" spans="1:22" ht="23.25" thickBot="1">
      <c r="A388" s="386"/>
      <c r="B388" s="89" t="s">
        <v>337</v>
      </c>
      <c r="C388" s="89" t="s">
        <v>339</v>
      </c>
      <c r="D388" s="89" t="s">
        <v>23</v>
      </c>
      <c r="E388" s="392" t="s">
        <v>341</v>
      </c>
      <c r="F388" s="392"/>
      <c r="G388" s="393"/>
      <c r="H388" s="394"/>
      <c r="I388" s="395"/>
      <c r="J388" s="66"/>
      <c r="K388" s="64"/>
      <c r="L388" s="67"/>
      <c r="M388" s="68"/>
      <c r="N388" s="2"/>
      <c r="V388" s="56"/>
    </row>
    <row r="389" spans="1:22" ht="13.5" thickBot="1">
      <c r="A389" s="387"/>
      <c r="B389" s="75"/>
      <c r="C389" s="75"/>
      <c r="D389" s="76"/>
      <c r="E389" s="77" t="s">
        <v>4</v>
      </c>
      <c r="F389" s="78"/>
      <c r="G389" s="410"/>
      <c r="H389" s="411"/>
      <c r="I389" s="412"/>
      <c r="J389" s="79"/>
      <c r="K389" s="80"/>
      <c r="L389" s="80"/>
      <c r="M389" s="81"/>
      <c r="N389" s="2"/>
      <c r="V389" s="56"/>
    </row>
    <row r="390" spans="1:22" ht="24" customHeight="1" thickBot="1">
      <c r="A390" s="386">
        <f>A386+1</f>
        <v>94</v>
      </c>
      <c r="B390" s="88" t="s">
        <v>336</v>
      </c>
      <c r="C390" s="88" t="s">
        <v>338</v>
      </c>
      <c r="D390" s="88" t="s">
        <v>24</v>
      </c>
      <c r="E390" s="399" t="s">
        <v>340</v>
      </c>
      <c r="F390" s="399"/>
      <c r="G390" s="399" t="s">
        <v>332</v>
      </c>
      <c r="H390" s="435"/>
      <c r="I390" s="99"/>
      <c r="J390" s="73"/>
      <c r="K390" s="73"/>
      <c r="L390" s="73"/>
      <c r="M390" s="74"/>
      <c r="N390" s="2"/>
      <c r="V390" s="56"/>
    </row>
    <row r="391" spans="1:22" ht="13.5" thickBot="1">
      <c r="A391" s="386"/>
      <c r="B391" s="58"/>
      <c r="C391" s="58"/>
      <c r="D391" s="59"/>
      <c r="E391" s="60"/>
      <c r="F391" s="61"/>
      <c r="G391" s="437"/>
      <c r="H391" s="438"/>
      <c r="I391" s="439"/>
      <c r="J391" s="62"/>
      <c r="K391" s="63"/>
      <c r="L391" s="64"/>
      <c r="M391" s="65"/>
      <c r="N391" s="2"/>
      <c r="V391" s="56">
        <f>G391</f>
        <v>0</v>
      </c>
    </row>
    <row r="392" spans="1:22" ht="23.25" thickBot="1">
      <c r="A392" s="386"/>
      <c r="B392" s="89" t="s">
        <v>337</v>
      </c>
      <c r="C392" s="89" t="s">
        <v>339</v>
      </c>
      <c r="D392" s="89" t="s">
        <v>23</v>
      </c>
      <c r="E392" s="392" t="s">
        <v>341</v>
      </c>
      <c r="F392" s="392"/>
      <c r="G392" s="393"/>
      <c r="H392" s="394"/>
      <c r="I392" s="395"/>
      <c r="J392" s="66"/>
      <c r="K392" s="64"/>
      <c r="L392" s="67"/>
      <c r="M392" s="68"/>
      <c r="N392" s="2"/>
      <c r="V392" s="56"/>
    </row>
    <row r="393" spans="1:22" ht="13.5" thickBot="1">
      <c r="A393" s="387"/>
      <c r="B393" s="75"/>
      <c r="C393" s="75"/>
      <c r="D393" s="76"/>
      <c r="E393" s="77" t="s">
        <v>4</v>
      </c>
      <c r="F393" s="78"/>
      <c r="G393" s="410"/>
      <c r="H393" s="411"/>
      <c r="I393" s="412"/>
      <c r="J393" s="79"/>
      <c r="K393" s="80"/>
      <c r="L393" s="80"/>
      <c r="M393" s="81"/>
      <c r="N393" s="2"/>
      <c r="V393" s="56"/>
    </row>
    <row r="394" spans="1:22" ht="24" customHeight="1" thickBot="1">
      <c r="A394" s="386">
        <f>A390+1</f>
        <v>95</v>
      </c>
      <c r="B394" s="88" t="s">
        <v>336</v>
      </c>
      <c r="C394" s="88" t="s">
        <v>338</v>
      </c>
      <c r="D394" s="88" t="s">
        <v>24</v>
      </c>
      <c r="E394" s="399" t="s">
        <v>340</v>
      </c>
      <c r="F394" s="399"/>
      <c r="G394" s="399" t="s">
        <v>332</v>
      </c>
      <c r="H394" s="435"/>
      <c r="I394" s="99"/>
      <c r="J394" s="73"/>
      <c r="K394" s="73"/>
      <c r="L394" s="73"/>
      <c r="M394" s="74"/>
      <c r="N394" s="2"/>
      <c r="V394" s="56"/>
    </row>
    <row r="395" spans="1:22" ht="13.5" thickBot="1">
      <c r="A395" s="386"/>
      <c r="B395" s="58"/>
      <c r="C395" s="58"/>
      <c r="D395" s="59"/>
      <c r="E395" s="60"/>
      <c r="F395" s="61"/>
      <c r="G395" s="437"/>
      <c r="H395" s="438"/>
      <c r="I395" s="439"/>
      <c r="J395" s="62"/>
      <c r="K395" s="63"/>
      <c r="L395" s="64"/>
      <c r="M395" s="65"/>
      <c r="N395" s="2"/>
      <c r="V395" s="56">
        <f>G395</f>
        <v>0</v>
      </c>
    </row>
    <row r="396" spans="1:22" ht="23.25" thickBot="1">
      <c r="A396" s="386"/>
      <c r="B396" s="89" t="s">
        <v>337</v>
      </c>
      <c r="C396" s="89" t="s">
        <v>339</v>
      </c>
      <c r="D396" s="89" t="s">
        <v>23</v>
      </c>
      <c r="E396" s="392" t="s">
        <v>341</v>
      </c>
      <c r="F396" s="392"/>
      <c r="G396" s="393"/>
      <c r="H396" s="394"/>
      <c r="I396" s="395"/>
      <c r="J396" s="66"/>
      <c r="K396" s="64"/>
      <c r="L396" s="67"/>
      <c r="M396" s="68"/>
      <c r="N396" s="2"/>
      <c r="V396" s="56"/>
    </row>
    <row r="397" spans="1:22" ht="13.5" thickBot="1">
      <c r="A397" s="387"/>
      <c r="B397" s="75"/>
      <c r="C397" s="75"/>
      <c r="D397" s="76"/>
      <c r="E397" s="77" t="s">
        <v>4</v>
      </c>
      <c r="F397" s="78"/>
      <c r="G397" s="410"/>
      <c r="H397" s="411"/>
      <c r="I397" s="412"/>
      <c r="J397" s="79"/>
      <c r="K397" s="80"/>
      <c r="L397" s="80"/>
      <c r="M397" s="81"/>
      <c r="N397" s="2"/>
      <c r="V397" s="56"/>
    </row>
    <row r="398" spans="1:22" ht="24" customHeight="1" thickBot="1">
      <c r="A398" s="386">
        <f>A394+1</f>
        <v>96</v>
      </c>
      <c r="B398" s="88" t="s">
        <v>336</v>
      </c>
      <c r="C398" s="88" t="s">
        <v>338</v>
      </c>
      <c r="D398" s="88" t="s">
        <v>24</v>
      </c>
      <c r="E398" s="399" t="s">
        <v>340</v>
      </c>
      <c r="F398" s="399"/>
      <c r="G398" s="399" t="s">
        <v>332</v>
      </c>
      <c r="H398" s="435"/>
      <c r="I398" s="99"/>
      <c r="J398" s="73"/>
      <c r="K398" s="73"/>
      <c r="L398" s="73"/>
      <c r="M398" s="74"/>
      <c r="N398" s="2"/>
      <c r="V398" s="56"/>
    </row>
    <row r="399" spans="1:22" ht="13.5" thickBot="1">
      <c r="A399" s="386"/>
      <c r="B399" s="58"/>
      <c r="C399" s="58"/>
      <c r="D399" s="59"/>
      <c r="E399" s="60"/>
      <c r="F399" s="61"/>
      <c r="G399" s="437"/>
      <c r="H399" s="438"/>
      <c r="I399" s="439"/>
      <c r="J399" s="62"/>
      <c r="K399" s="63"/>
      <c r="L399" s="64"/>
      <c r="M399" s="65"/>
      <c r="N399" s="2"/>
      <c r="V399" s="56">
        <f>G399</f>
        <v>0</v>
      </c>
    </row>
    <row r="400" spans="1:22" ht="23.25" thickBot="1">
      <c r="A400" s="386"/>
      <c r="B400" s="89" t="s">
        <v>337</v>
      </c>
      <c r="C400" s="89" t="s">
        <v>339</v>
      </c>
      <c r="D400" s="89" t="s">
        <v>23</v>
      </c>
      <c r="E400" s="392" t="s">
        <v>341</v>
      </c>
      <c r="F400" s="392"/>
      <c r="G400" s="393"/>
      <c r="H400" s="394"/>
      <c r="I400" s="395"/>
      <c r="J400" s="66"/>
      <c r="K400" s="64"/>
      <c r="L400" s="67"/>
      <c r="M400" s="68"/>
      <c r="N400" s="2"/>
      <c r="V400" s="56"/>
    </row>
    <row r="401" spans="1:22" ht="13.5" thickBot="1">
      <c r="A401" s="387"/>
      <c r="B401" s="75"/>
      <c r="C401" s="75"/>
      <c r="D401" s="76"/>
      <c r="E401" s="77" t="s">
        <v>4</v>
      </c>
      <c r="F401" s="78"/>
      <c r="G401" s="410"/>
      <c r="H401" s="411"/>
      <c r="I401" s="412"/>
      <c r="J401" s="79"/>
      <c r="K401" s="80"/>
      <c r="L401" s="80"/>
      <c r="M401" s="81"/>
      <c r="N401" s="2"/>
      <c r="V401" s="56"/>
    </row>
    <row r="402" spans="1:22" ht="24" customHeight="1" thickBot="1">
      <c r="A402" s="386">
        <f>A398+1</f>
        <v>97</v>
      </c>
      <c r="B402" s="88" t="s">
        <v>336</v>
      </c>
      <c r="C402" s="88" t="s">
        <v>338</v>
      </c>
      <c r="D402" s="88" t="s">
        <v>24</v>
      </c>
      <c r="E402" s="399" t="s">
        <v>340</v>
      </c>
      <c r="F402" s="399"/>
      <c r="G402" s="399" t="s">
        <v>332</v>
      </c>
      <c r="H402" s="435"/>
      <c r="I402" s="99"/>
      <c r="J402" s="73"/>
      <c r="K402" s="73"/>
      <c r="L402" s="73"/>
      <c r="M402" s="74"/>
      <c r="N402" s="2"/>
      <c r="V402" s="56"/>
    </row>
    <row r="403" spans="1:22" ht="13.5" thickBot="1">
      <c r="A403" s="386"/>
      <c r="B403" s="58"/>
      <c r="C403" s="58"/>
      <c r="D403" s="59"/>
      <c r="E403" s="60"/>
      <c r="F403" s="61"/>
      <c r="G403" s="437"/>
      <c r="H403" s="438"/>
      <c r="I403" s="439"/>
      <c r="J403" s="62"/>
      <c r="K403" s="63"/>
      <c r="L403" s="64"/>
      <c r="M403" s="65"/>
      <c r="N403" s="2"/>
      <c r="V403" s="56">
        <f>G403</f>
        <v>0</v>
      </c>
    </row>
    <row r="404" spans="1:22" ht="23.25" thickBot="1">
      <c r="A404" s="386"/>
      <c r="B404" s="89" t="s">
        <v>337</v>
      </c>
      <c r="C404" s="89" t="s">
        <v>339</v>
      </c>
      <c r="D404" s="89" t="s">
        <v>23</v>
      </c>
      <c r="E404" s="392" t="s">
        <v>341</v>
      </c>
      <c r="F404" s="392"/>
      <c r="G404" s="393"/>
      <c r="H404" s="394"/>
      <c r="I404" s="395"/>
      <c r="J404" s="66"/>
      <c r="K404" s="64"/>
      <c r="L404" s="67"/>
      <c r="M404" s="68"/>
      <c r="N404" s="2"/>
      <c r="V404" s="56"/>
    </row>
    <row r="405" spans="1:22" ht="13.5" thickBot="1">
      <c r="A405" s="387"/>
      <c r="B405" s="75"/>
      <c r="C405" s="75"/>
      <c r="D405" s="76"/>
      <c r="E405" s="77" t="s">
        <v>4</v>
      </c>
      <c r="F405" s="78"/>
      <c r="G405" s="410"/>
      <c r="H405" s="411"/>
      <c r="I405" s="412"/>
      <c r="J405" s="79"/>
      <c r="K405" s="80"/>
      <c r="L405" s="80"/>
      <c r="M405" s="81"/>
      <c r="N405" s="2"/>
      <c r="V405" s="56"/>
    </row>
    <row r="406" spans="1:22" ht="24" customHeight="1" thickBot="1">
      <c r="A406" s="386">
        <f>A402+1</f>
        <v>98</v>
      </c>
      <c r="B406" s="88" t="s">
        <v>336</v>
      </c>
      <c r="C406" s="88" t="s">
        <v>338</v>
      </c>
      <c r="D406" s="88" t="s">
        <v>24</v>
      </c>
      <c r="E406" s="399" t="s">
        <v>340</v>
      </c>
      <c r="F406" s="399"/>
      <c r="G406" s="399" t="s">
        <v>332</v>
      </c>
      <c r="H406" s="435"/>
      <c r="I406" s="99"/>
      <c r="J406" s="73"/>
      <c r="K406" s="73"/>
      <c r="L406" s="73"/>
      <c r="M406" s="74"/>
      <c r="N406" s="2"/>
      <c r="V406" s="56"/>
    </row>
    <row r="407" spans="1:22" ht="13.5" thickBot="1">
      <c r="A407" s="386"/>
      <c r="B407" s="58"/>
      <c r="C407" s="58"/>
      <c r="D407" s="59"/>
      <c r="E407" s="60"/>
      <c r="F407" s="61"/>
      <c r="G407" s="437"/>
      <c r="H407" s="438"/>
      <c r="I407" s="439"/>
      <c r="J407" s="62"/>
      <c r="K407" s="63"/>
      <c r="L407" s="64"/>
      <c r="M407" s="65"/>
      <c r="N407" s="2"/>
      <c r="V407" s="56">
        <f>G407</f>
        <v>0</v>
      </c>
    </row>
    <row r="408" spans="1:22" ht="23.25" thickBot="1">
      <c r="A408" s="386"/>
      <c r="B408" s="89" t="s">
        <v>337</v>
      </c>
      <c r="C408" s="89" t="s">
        <v>339</v>
      </c>
      <c r="D408" s="89" t="s">
        <v>23</v>
      </c>
      <c r="E408" s="392" t="s">
        <v>341</v>
      </c>
      <c r="F408" s="392"/>
      <c r="G408" s="393"/>
      <c r="H408" s="394"/>
      <c r="I408" s="395"/>
      <c r="J408" s="66"/>
      <c r="K408" s="64"/>
      <c r="L408" s="67"/>
      <c r="M408" s="68"/>
      <c r="N408" s="2"/>
      <c r="V408" s="56"/>
    </row>
    <row r="409" spans="1:22" ht="13.5" thickBot="1">
      <c r="A409" s="387"/>
      <c r="B409" s="75"/>
      <c r="C409" s="75"/>
      <c r="D409" s="76"/>
      <c r="E409" s="77" t="s">
        <v>4</v>
      </c>
      <c r="F409" s="78"/>
      <c r="G409" s="410"/>
      <c r="H409" s="411"/>
      <c r="I409" s="412"/>
      <c r="J409" s="79"/>
      <c r="K409" s="80"/>
      <c r="L409" s="80"/>
      <c r="M409" s="81"/>
      <c r="N409" s="2"/>
      <c r="V409" s="56"/>
    </row>
    <row r="410" spans="1:22" ht="24" customHeight="1" thickBot="1">
      <c r="A410" s="386">
        <f>A406+1</f>
        <v>99</v>
      </c>
      <c r="B410" s="88" t="s">
        <v>336</v>
      </c>
      <c r="C410" s="88" t="s">
        <v>338</v>
      </c>
      <c r="D410" s="88" t="s">
        <v>24</v>
      </c>
      <c r="E410" s="399" t="s">
        <v>340</v>
      </c>
      <c r="F410" s="399"/>
      <c r="G410" s="399" t="s">
        <v>332</v>
      </c>
      <c r="H410" s="435"/>
      <c r="I410" s="99"/>
      <c r="J410" s="73"/>
      <c r="K410" s="73"/>
      <c r="L410" s="73"/>
      <c r="M410" s="74"/>
      <c r="N410" s="2"/>
      <c r="V410" s="56"/>
    </row>
    <row r="411" spans="1:22" ht="13.5" thickBot="1">
      <c r="A411" s="386"/>
      <c r="B411" s="58"/>
      <c r="C411" s="58"/>
      <c r="D411" s="59"/>
      <c r="E411" s="60"/>
      <c r="F411" s="61"/>
      <c r="G411" s="437"/>
      <c r="H411" s="438"/>
      <c r="I411" s="439"/>
      <c r="J411" s="62"/>
      <c r="K411" s="63"/>
      <c r="L411" s="64"/>
      <c r="M411" s="65"/>
      <c r="N411" s="2"/>
      <c r="V411" s="56">
        <f>G411</f>
        <v>0</v>
      </c>
    </row>
    <row r="412" spans="1:22" ht="23.25" thickBot="1">
      <c r="A412" s="386"/>
      <c r="B412" s="89" t="s">
        <v>337</v>
      </c>
      <c r="C412" s="89" t="s">
        <v>339</v>
      </c>
      <c r="D412" s="89" t="s">
        <v>23</v>
      </c>
      <c r="E412" s="392" t="s">
        <v>341</v>
      </c>
      <c r="F412" s="392"/>
      <c r="G412" s="393"/>
      <c r="H412" s="394"/>
      <c r="I412" s="395"/>
      <c r="J412" s="66"/>
      <c r="K412" s="64"/>
      <c r="L412" s="67"/>
      <c r="M412" s="68"/>
      <c r="N412" s="2"/>
      <c r="V412" s="56"/>
    </row>
    <row r="413" spans="1:22" ht="13.5" thickBot="1">
      <c r="A413" s="387"/>
      <c r="B413" s="75"/>
      <c r="C413" s="75"/>
      <c r="D413" s="76"/>
      <c r="E413" s="77" t="s">
        <v>4</v>
      </c>
      <c r="F413" s="78"/>
      <c r="G413" s="410"/>
      <c r="H413" s="411"/>
      <c r="I413" s="412"/>
      <c r="J413" s="79"/>
      <c r="K413" s="80"/>
      <c r="L413" s="80"/>
      <c r="M413" s="81"/>
      <c r="N413" s="2"/>
      <c r="V413" s="56"/>
    </row>
    <row r="414" spans="1:22" ht="24" customHeight="1" thickBot="1">
      <c r="A414" s="386">
        <f>A410+1</f>
        <v>100</v>
      </c>
      <c r="B414" s="88" t="s">
        <v>336</v>
      </c>
      <c r="C414" s="88" t="s">
        <v>338</v>
      </c>
      <c r="D414" s="88" t="s">
        <v>24</v>
      </c>
      <c r="E414" s="399" t="s">
        <v>340</v>
      </c>
      <c r="F414" s="399"/>
      <c r="G414" s="399" t="s">
        <v>332</v>
      </c>
      <c r="H414" s="435"/>
      <c r="I414" s="99"/>
      <c r="J414" s="73" t="s">
        <v>2</v>
      </c>
      <c r="K414" s="73"/>
      <c r="L414" s="73"/>
      <c r="M414" s="74"/>
      <c r="N414" s="2"/>
      <c r="V414" s="56"/>
    </row>
    <row r="415" spans="1:22" ht="13.5" thickBot="1">
      <c r="A415" s="386"/>
      <c r="B415" s="58"/>
      <c r="C415" s="58"/>
      <c r="D415" s="59"/>
      <c r="E415" s="60"/>
      <c r="F415" s="61"/>
      <c r="G415" s="437"/>
      <c r="H415" s="438"/>
      <c r="I415" s="439"/>
      <c r="J415" s="62" t="s">
        <v>2</v>
      </c>
      <c r="K415" s="63"/>
      <c r="L415" s="64"/>
      <c r="M415" s="65"/>
      <c r="N415" s="2"/>
      <c r="V415" s="56">
        <f>G415</f>
        <v>0</v>
      </c>
    </row>
    <row r="416" spans="1:22" ht="23.25" thickBot="1">
      <c r="A416" s="386"/>
      <c r="B416" s="89" t="s">
        <v>337</v>
      </c>
      <c r="C416" s="89" t="s">
        <v>339</v>
      </c>
      <c r="D416" s="89" t="s">
        <v>23</v>
      </c>
      <c r="E416" s="392" t="s">
        <v>341</v>
      </c>
      <c r="F416" s="392"/>
      <c r="G416" s="393"/>
      <c r="H416" s="394"/>
      <c r="I416" s="395"/>
      <c r="J416" s="66" t="s">
        <v>1</v>
      </c>
      <c r="K416" s="64"/>
      <c r="L416" s="67"/>
      <c r="M416" s="68"/>
      <c r="N416" s="2"/>
    </row>
    <row r="417" spans="1:17" ht="13.5" thickBot="1">
      <c r="A417" s="387"/>
      <c r="B417" s="75"/>
      <c r="C417" s="75"/>
      <c r="D417" s="76"/>
      <c r="E417" s="77" t="s">
        <v>4</v>
      </c>
      <c r="F417" s="78"/>
      <c r="G417" s="410"/>
      <c r="H417" s="411"/>
      <c r="I417" s="412"/>
      <c r="J417" s="79" t="s">
        <v>0</v>
      </c>
      <c r="K417" s="80"/>
      <c r="L417" s="80"/>
      <c r="M417" s="81"/>
      <c r="N417" s="2"/>
    </row>
    <row r="419" spans="1:17" ht="13.5" thickBot="1"/>
    <row r="420" spans="1:17">
      <c r="P420" s="35" t="s">
        <v>328</v>
      </c>
      <c r="Q420" s="36"/>
    </row>
    <row r="421" spans="1:17">
      <c r="P421" s="37"/>
      <c r="Q421" s="87"/>
    </row>
    <row r="422" spans="1:17" ht="36">
      <c r="B422" s="86"/>
      <c r="P422" s="38" t="b">
        <v>0</v>
      </c>
      <c r="Q422" s="52" t="str">
        <f xml:space="preserve"> CONCATENATE("OCTOBER 1, ",$M$7-1,"- MARCH 31, ",$M$7)</f>
        <v>OCTOBER 1, 2017- MARCH 31, 2018</v>
      </c>
    </row>
    <row r="423" spans="1:17" ht="36">
      <c r="B423" s="86"/>
      <c r="P423" s="38" t="b">
        <v>1</v>
      </c>
      <c r="Q423" s="52" t="str">
        <f xml:space="preserve"> CONCATENATE("APRIL 1 - SEPTEMBER 30, ",$M$7)</f>
        <v>APRIL 1 - SEPTEMBER 30, 2018</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M16" sqref="M16"/>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32" t="s">
        <v>364</v>
      </c>
      <c r="K2" s="333"/>
      <c r="L2" s="333"/>
      <c r="M2" s="333"/>
      <c r="P2" s="335"/>
      <c r="Q2" s="335"/>
      <c r="R2" s="335"/>
      <c r="S2" s="335"/>
    </row>
    <row r="3" spans="1:19" s="71" customFormat="1">
      <c r="J3" s="333"/>
      <c r="K3" s="333"/>
      <c r="L3" s="333"/>
      <c r="M3" s="333"/>
      <c r="P3" s="336"/>
      <c r="Q3" s="336"/>
      <c r="R3" s="336"/>
      <c r="S3" s="336"/>
    </row>
    <row r="4" spans="1:19" s="71" customFormat="1" ht="13.5" thickBot="1">
      <c r="A4" s="86"/>
      <c r="B4" s="86"/>
      <c r="C4" s="86"/>
      <c r="D4" s="86"/>
      <c r="E4" s="86"/>
      <c r="F4" s="86"/>
      <c r="G4" s="86"/>
      <c r="H4" s="86"/>
      <c r="I4" s="86"/>
      <c r="J4" s="458"/>
      <c r="K4" s="458"/>
      <c r="L4" s="458"/>
      <c r="M4" s="458"/>
      <c r="P4" s="337"/>
      <c r="Q4" s="337"/>
      <c r="R4" s="337"/>
      <c r="S4" s="337"/>
    </row>
    <row r="5" spans="1:19" s="71" customFormat="1" ht="30" customHeight="1" thickTop="1" thickBot="1">
      <c r="A5" s="459" t="str">
        <f>CONCATENATE("1353 Travel Report for ",B9,", ",B10," for the reporting period ",IF(G9=0,IF(I9=0,CONCATENATE("[MARK REPORTING PERIOD]"),CONCATENATE(Q423)), CONCATENATE(Q422)))</f>
        <v>1353 Travel Report for Department of Homeland Security, Office of Inspector General for the reporting period [MARK REPORTING PERIOD]</v>
      </c>
      <c r="B5" s="460"/>
      <c r="C5" s="460"/>
      <c r="D5" s="460"/>
      <c r="E5" s="460"/>
      <c r="F5" s="460"/>
      <c r="G5" s="460"/>
      <c r="H5" s="460"/>
      <c r="I5" s="460"/>
      <c r="J5" s="460"/>
      <c r="K5" s="460"/>
      <c r="L5" s="460"/>
      <c r="M5" s="460"/>
      <c r="N5" s="12"/>
      <c r="O5" s="86"/>
      <c r="Q5" s="5"/>
    </row>
    <row r="6" spans="1:19" s="71" customFormat="1" ht="13.5" customHeight="1" thickTop="1">
      <c r="A6" s="461" t="s">
        <v>9</v>
      </c>
      <c r="B6" s="341" t="s">
        <v>363</v>
      </c>
      <c r="C6" s="342"/>
      <c r="D6" s="342"/>
      <c r="E6" s="342"/>
      <c r="F6" s="342"/>
      <c r="G6" s="342"/>
      <c r="H6" s="342"/>
      <c r="I6" s="342"/>
      <c r="J6" s="343"/>
      <c r="K6" s="13" t="s">
        <v>20</v>
      </c>
      <c r="L6" s="13" t="s">
        <v>10</v>
      </c>
      <c r="M6" s="13" t="s">
        <v>19</v>
      </c>
      <c r="N6" s="9"/>
      <c r="O6" s="86"/>
    </row>
    <row r="7" spans="1:19" s="71" customFormat="1" ht="20.25" customHeight="1" thickBot="1">
      <c r="A7" s="461"/>
      <c r="B7" s="344"/>
      <c r="C7" s="345"/>
      <c r="D7" s="345"/>
      <c r="E7" s="345"/>
      <c r="F7" s="345"/>
      <c r="G7" s="345"/>
      <c r="H7" s="345"/>
      <c r="I7" s="345"/>
      <c r="J7" s="346"/>
      <c r="K7" s="45"/>
      <c r="L7" s="46"/>
      <c r="M7" s="47">
        <v>2018</v>
      </c>
      <c r="N7" s="48"/>
      <c r="O7" s="86"/>
    </row>
    <row r="8" spans="1:19" s="71" customFormat="1" ht="27.75" customHeight="1" thickTop="1" thickBot="1">
      <c r="A8" s="461"/>
      <c r="B8" s="347" t="s">
        <v>28</v>
      </c>
      <c r="C8" s="348"/>
      <c r="D8" s="348"/>
      <c r="E8" s="348"/>
      <c r="F8" s="348"/>
      <c r="G8" s="349"/>
      <c r="H8" s="349"/>
      <c r="I8" s="349"/>
      <c r="J8" s="349"/>
      <c r="K8" s="349"/>
      <c r="L8" s="348"/>
      <c r="M8" s="348"/>
      <c r="N8" s="462"/>
      <c r="O8" s="86"/>
    </row>
    <row r="9" spans="1:19" s="71" customFormat="1" ht="18" customHeight="1" thickTop="1">
      <c r="A9" s="461"/>
      <c r="B9" s="351" t="s">
        <v>141</v>
      </c>
      <c r="C9" s="328"/>
      <c r="D9" s="328"/>
      <c r="E9" s="328"/>
      <c r="F9" s="328"/>
      <c r="G9" s="352"/>
      <c r="H9" s="377" t="str">
        <f>"REPORTING PERIOD: "&amp;Q422</f>
        <v>REPORTING PERIOD: OCTOBER 1, 2017- MARCH 31, 2018</v>
      </c>
      <c r="I9" s="379"/>
      <c r="J9" s="381" t="str">
        <f>"REPORTING PERIOD: "&amp;Q423</f>
        <v>REPORTING PERIOD: APRIL 1 - SEPTEMBER 30, 2018</v>
      </c>
      <c r="K9" s="383"/>
      <c r="L9" s="325" t="s">
        <v>8</v>
      </c>
      <c r="M9" s="326"/>
      <c r="N9" s="14"/>
      <c r="O9" s="11"/>
      <c r="P9" s="86"/>
    </row>
    <row r="10" spans="1:19" s="71" customFormat="1" ht="15.75" customHeight="1">
      <c r="A10" s="461"/>
      <c r="B10" s="327" t="s">
        <v>910</v>
      </c>
      <c r="C10" s="328"/>
      <c r="D10" s="328"/>
      <c r="E10" s="328"/>
      <c r="F10" s="329"/>
      <c r="G10" s="353"/>
      <c r="H10" s="378"/>
      <c r="I10" s="380"/>
      <c r="J10" s="382"/>
      <c r="K10" s="384"/>
      <c r="L10" s="325"/>
      <c r="M10" s="326"/>
      <c r="N10" s="14"/>
      <c r="O10" s="11"/>
      <c r="P10" s="86"/>
    </row>
    <row r="11" spans="1:19" s="71" customFormat="1" ht="13.5" thickBot="1">
      <c r="A11" s="461"/>
      <c r="B11" s="43" t="s">
        <v>21</v>
      </c>
      <c r="C11" s="44" t="s">
        <v>911</v>
      </c>
      <c r="D11" s="511" t="s">
        <v>912</v>
      </c>
      <c r="E11" s="456"/>
      <c r="F11" s="457"/>
      <c r="G11" s="464"/>
      <c r="H11" s="446"/>
      <c r="I11" s="447"/>
      <c r="J11" s="448"/>
      <c r="K11" s="449"/>
      <c r="L11" s="450"/>
      <c r="M11" s="451"/>
      <c r="N11" s="15"/>
      <c r="O11" s="11"/>
      <c r="P11" s="86"/>
    </row>
    <row r="12" spans="1:19" s="71" customFormat="1" ht="13.5" thickTop="1">
      <c r="A12" s="461"/>
      <c r="B12" s="472" t="s">
        <v>26</v>
      </c>
      <c r="C12" s="471" t="s">
        <v>331</v>
      </c>
      <c r="D12" s="469" t="s">
        <v>22</v>
      </c>
      <c r="E12" s="473" t="s">
        <v>15</v>
      </c>
      <c r="F12" s="474"/>
      <c r="G12" s="475" t="s">
        <v>332</v>
      </c>
      <c r="H12" s="476"/>
      <c r="I12" s="477"/>
      <c r="J12" s="471" t="s">
        <v>333</v>
      </c>
      <c r="K12" s="465" t="s">
        <v>335</v>
      </c>
      <c r="L12" s="467" t="s">
        <v>334</v>
      </c>
      <c r="M12" s="469" t="s">
        <v>7</v>
      </c>
      <c r="N12" s="16"/>
      <c r="O12" s="86"/>
    </row>
    <row r="13" spans="1:19" s="71" customFormat="1" ht="34.5" customHeight="1" thickBot="1">
      <c r="A13" s="461"/>
      <c r="B13" s="472"/>
      <c r="C13" s="471"/>
      <c r="D13" s="469"/>
      <c r="E13" s="473"/>
      <c r="F13" s="474"/>
      <c r="G13" s="475"/>
      <c r="H13" s="476"/>
      <c r="I13" s="477"/>
      <c r="J13" s="470"/>
      <c r="K13" s="466"/>
      <c r="L13" s="468"/>
      <c r="M13" s="470"/>
      <c r="N13" s="17"/>
      <c r="O13" s="86"/>
    </row>
    <row r="14" spans="1:19" s="71" customFormat="1" ht="24" thickTop="1" thickBot="1">
      <c r="A14" s="386" t="s">
        <v>11</v>
      </c>
      <c r="B14" s="88" t="s">
        <v>336</v>
      </c>
      <c r="C14" s="88" t="s">
        <v>338</v>
      </c>
      <c r="D14" s="88" t="s">
        <v>24</v>
      </c>
      <c r="E14" s="399" t="s">
        <v>340</v>
      </c>
      <c r="F14" s="399"/>
      <c r="G14" s="399" t="s">
        <v>332</v>
      </c>
      <c r="H14" s="435"/>
      <c r="I14" s="99"/>
      <c r="J14" s="73"/>
      <c r="K14" s="73"/>
      <c r="L14" s="73"/>
      <c r="M14" s="74"/>
      <c r="N14" s="2"/>
    </row>
    <row r="15" spans="1:19" s="71" customFormat="1" ht="13.5" thickBot="1">
      <c r="A15" s="386"/>
      <c r="B15" s="58"/>
      <c r="C15" s="58"/>
      <c r="D15" s="59"/>
      <c r="E15" s="60"/>
      <c r="F15" s="61"/>
      <c r="G15" s="437"/>
      <c r="H15" s="438"/>
      <c r="I15" s="439"/>
      <c r="J15" s="62"/>
      <c r="K15" s="63"/>
      <c r="L15" s="64"/>
      <c r="M15" s="65"/>
      <c r="N15" s="2"/>
      <c r="O15" s="86"/>
    </row>
    <row r="16" spans="1:19" s="71" customFormat="1" ht="23.25" thickBot="1">
      <c r="A16" s="386"/>
      <c r="B16" s="89" t="s">
        <v>337</v>
      </c>
      <c r="C16" s="89" t="s">
        <v>339</v>
      </c>
      <c r="D16" s="89" t="s">
        <v>23</v>
      </c>
      <c r="E16" s="392" t="s">
        <v>341</v>
      </c>
      <c r="F16" s="392"/>
      <c r="G16" s="393"/>
      <c r="H16" s="394"/>
      <c r="I16" s="395"/>
      <c r="J16" s="66"/>
      <c r="K16" s="64"/>
      <c r="L16" s="67"/>
      <c r="M16" s="68"/>
      <c r="N16" s="16"/>
    </row>
    <row r="17" spans="1:22" ht="13.5" thickBot="1">
      <c r="A17" s="387"/>
      <c r="B17" s="75"/>
      <c r="C17" s="75"/>
      <c r="D17" s="76"/>
      <c r="E17" s="77" t="s">
        <v>4</v>
      </c>
      <c r="F17" s="78"/>
      <c r="G17" s="410"/>
      <c r="H17" s="411"/>
      <c r="I17" s="412"/>
      <c r="J17" s="79"/>
      <c r="K17" s="80"/>
      <c r="L17" s="80"/>
      <c r="M17" s="81"/>
      <c r="N17" s="2"/>
      <c r="V17" s="71"/>
    </row>
    <row r="18" spans="1:22" ht="23.25" customHeight="1" thickBot="1">
      <c r="A18" s="386">
        <f>1</f>
        <v>1</v>
      </c>
      <c r="B18" s="88" t="s">
        <v>336</v>
      </c>
      <c r="C18" s="88" t="s">
        <v>338</v>
      </c>
      <c r="D18" s="88" t="s">
        <v>24</v>
      </c>
      <c r="E18" s="399" t="s">
        <v>340</v>
      </c>
      <c r="F18" s="399"/>
      <c r="G18" s="399" t="s">
        <v>332</v>
      </c>
      <c r="H18" s="435"/>
      <c r="I18" s="99"/>
      <c r="J18" s="73" t="s">
        <v>2</v>
      </c>
      <c r="K18" s="73"/>
      <c r="L18" s="73"/>
      <c r="M18" s="74"/>
      <c r="N18" s="2"/>
      <c r="V18" s="54"/>
    </row>
    <row r="19" spans="1:22" ht="13.5" thickBot="1">
      <c r="A19" s="386"/>
      <c r="B19" s="58"/>
      <c r="C19" s="58"/>
      <c r="D19" s="59"/>
      <c r="E19" s="60"/>
      <c r="F19" s="61"/>
      <c r="G19" s="437"/>
      <c r="H19" s="438"/>
      <c r="I19" s="439"/>
      <c r="J19" s="62"/>
      <c r="K19" s="63"/>
      <c r="L19" s="64"/>
      <c r="M19" s="65"/>
      <c r="N19" s="2"/>
      <c r="V19" s="55"/>
    </row>
    <row r="20" spans="1:22" ht="23.25" thickBot="1">
      <c r="A20" s="386"/>
      <c r="B20" s="89" t="s">
        <v>337</v>
      </c>
      <c r="C20" s="89" t="s">
        <v>339</v>
      </c>
      <c r="D20" s="89" t="s">
        <v>23</v>
      </c>
      <c r="E20" s="392" t="s">
        <v>341</v>
      </c>
      <c r="F20" s="392"/>
      <c r="G20" s="393"/>
      <c r="H20" s="394"/>
      <c r="I20" s="395"/>
      <c r="J20" s="66"/>
      <c r="K20" s="64"/>
      <c r="L20" s="67"/>
      <c r="M20" s="68"/>
      <c r="N20" s="2"/>
      <c r="V20" s="56"/>
    </row>
    <row r="21" spans="1:22" ht="13.5" thickBot="1">
      <c r="A21" s="387"/>
      <c r="B21" s="75"/>
      <c r="C21" s="75"/>
      <c r="D21" s="76"/>
      <c r="E21" s="77" t="s">
        <v>4</v>
      </c>
      <c r="F21" s="78"/>
      <c r="G21" s="410"/>
      <c r="H21" s="411"/>
      <c r="I21" s="412"/>
      <c r="J21" s="79"/>
      <c r="K21" s="80"/>
      <c r="L21" s="80"/>
      <c r="M21" s="81"/>
      <c r="N21" s="2"/>
      <c r="V21" s="56"/>
    </row>
    <row r="22" spans="1:22" ht="24" customHeight="1" thickBot="1">
      <c r="A22" s="386">
        <f>A18+1</f>
        <v>2</v>
      </c>
      <c r="B22" s="88" t="s">
        <v>336</v>
      </c>
      <c r="C22" s="88" t="s">
        <v>338</v>
      </c>
      <c r="D22" s="88" t="s">
        <v>24</v>
      </c>
      <c r="E22" s="399" t="s">
        <v>340</v>
      </c>
      <c r="F22" s="399"/>
      <c r="G22" s="399" t="s">
        <v>332</v>
      </c>
      <c r="H22" s="435"/>
      <c r="I22" s="99"/>
      <c r="J22" s="73"/>
      <c r="K22" s="73"/>
      <c r="L22" s="73"/>
      <c r="M22" s="74"/>
      <c r="N22" s="2"/>
      <c r="V22" s="56"/>
    </row>
    <row r="23" spans="1:22" ht="13.5" thickBot="1">
      <c r="A23" s="386"/>
      <c r="B23" s="58"/>
      <c r="C23" s="58"/>
      <c r="D23" s="59"/>
      <c r="E23" s="60"/>
      <c r="F23" s="61"/>
      <c r="G23" s="437"/>
      <c r="H23" s="438"/>
      <c r="I23" s="439"/>
      <c r="J23" s="62"/>
      <c r="K23" s="63"/>
      <c r="L23" s="64"/>
      <c r="M23" s="65"/>
      <c r="N23" s="2"/>
      <c r="V23" s="56"/>
    </row>
    <row r="24" spans="1:22" ht="23.25" thickBot="1">
      <c r="A24" s="386"/>
      <c r="B24" s="89" t="s">
        <v>337</v>
      </c>
      <c r="C24" s="89" t="s">
        <v>339</v>
      </c>
      <c r="D24" s="89" t="s">
        <v>23</v>
      </c>
      <c r="E24" s="392" t="s">
        <v>341</v>
      </c>
      <c r="F24" s="392"/>
      <c r="G24" s="393"/>
      <c r="H24" s="394"/>
      <c r="I24" s="395"/>
      <c r="J24" s="66"/>
      <c r="K24" s="64"/>
      <c r="L24" s="67"/>
      <c r="M24" s="68"/>
      <c r="N24" s="2"/>
      <c r="V24" s="56"/>
    </row>
    <row r="25" spans="1:22" ht="13.5" thickBot="1">
      <c r="A25" s="387"/>
      <c r="B25" s="75"/>
      <c r="C25" s="75"/>
      <c r="D25" s="76"/>
      <c r="E25" s="77" t="s">
        <v>4</v>
      </c>
      <c r="F25" s="78"/>
      <c r="G25" s="410"/>
      <c r="H25" s="411"/>
      <c r="I25" s="412"/>
      <c r="J25" s="79"/>
      <c r="K25" s="80"/>
      <c r="L25" s="80"/>
      <c r="M25" s="81"/>
      <c r="N25" s="2"/>
      <c r="V25" s="56"/>
    </row>
    <row r="26" spans="1:22" ht="24" customHeight="1" thickBot="1">
      <c r="A26" s="386">
        <f>A22+1</f>
        <v>3</v>
      </c>
      <c r="B26" s="88" t="s">
        <v>336</v>
      </c>
      <c r="C26" s="88" t="s">
        <v>338</v>
      </c>
      <c r="D26" s="88" t="s">
        <v>24</v>
      </c>
      <c r="E26" s="399" t="s">
        <v>340</v>
      </c>
      <c r="F26" s="399"/>
      <c r="G26" s="399" t="s">
        <v>332</v>
      </c>
      <c r="H26" s="435"/>
      <c r="I26" s="99"/>
      <c r="J26" s="73"/>
      <c r="K26" s="73"/>
      <c r="L26" s="73"/>
      <c r="M26" s="74"/>
      <c r="N26" s="2"/>
      <c r="V26" s="56"/>
    </row>
    <row r="27" spans="1:22" ht="13.5" thickBot="1">
      <c r="A27" s="386"/>
      <c r="B27" s="58"/>
      <c r="C27" s="58"/>
      <c r="D27" s="59"/>
      <c r="E27" s="60"/>
      <c r="F27" s="61"/>
      <c r="G27" s="437"/>
      <c r="H27" s="438"/>
      <c r="I27" s="439"/>
      <c r="J27" s="62"/>
      <c r="K27" s="63"/>
      <c r="L27" s="64"/>
      <c r="M27" s="65"/>
      <c r="N27" s="2"/>
      <c r="V27" s="56"/>
    </row>
    <row r="28" spans="1:22" ht="23.25" thickBot="1">
      <c r="A28" s="386"/>
      <c r="B28" s="89" t="s">
        <v>337</v>
      </c>
      <c r="C28" s="89" t="s">
        <v>339</v>
      </c>
      <c r="D28" s="89" t="s">
        <v>23</v>
      </c>
      <c r="E28" s="392" t="s">
        <v>341</v>
      </c>
      <c r="F28" s="392"/>
      <c r="G28" s="393"/>
      <c r="H28" s="394"/>
      <c r="I28" s="395"/>
      <c r="J28" s="66"/>
      <c r="K28" s="64"/>
      <c r="L28" s="67"/>
      <c r="M28" s="68"/>
      <c r="N28" s="2"/>
      <c r="V28" s="56"/>
    </row>
    <row r="29" spans="1:22" ht="13.5" thickBot="1">
      <c r="A29" s="387"/>
      <c r="B29" s="75"/>
      <c r="C29" s="75"/>
      <c r="D29" s="76"/>
      <c r="E29" s="77" t="s">
        <v>4</v>
      </c>
      <c r="F29" s="78"/>
      <c r="G29" s="410"/>
      <c r="H29" s="411"/>
      <c r="I29" s="412"/>
      <c r="J29" s="79"/>
      <c r="K29" s="80"/>
      <c r="L29" s="80"/>
      <c r="M29" s="81"/>
      <c r="N29" s="2"/>
      <c r="V29" s="56"/>
    </row>
    <row r="30" spans="1:22" ht="24" customHeight="1" thickBot="1">
      <c r="A30" s="386">
        <f>A26+1</f>
        <v>4</v>
      </c>
      <c r="B30" s="88" t="s">
        <v>336</v>
      </c>
      <c r="C30" s="88" t="s">
        <v>338</v>
      </c>
      <c r="D30" s="88" t="s">
        <v>24</v>
      </c>
      <c r="E30" s="399" t="s">
        <v>340</v>
      </c>
      <c r="F30" s="399"/>
      <c r="G30" s="399" t="s">
        <v>332</v>
      </c>
      <c r="H30" s="435"/>
      <c r="I30" s="99"/>
      <c r="J30" s="73"/>
      <c r="K30" s="73"/>
      <c r="L30" s="73"/>
      <c r="M30" s="74"/>
      <c r="N30" s="2"/>
      <c r="V30" s="56"/>
    </row>
    <row r="31" spans="1:22" ht="13.5" thickBot="1">
      <c r="A31" s="386"/>
      <c r="B31" s="58"/>
      <c r="C31" s="58"/>
      <c r="D31" s="59"/>
      <c r="E31" s="60"/>
      <c r="F31" s="61"/>
      <c r="G31" s="437"/>
      <c r="H31" s="438"/>
      <c r="I31" s="439"/>
      <c r="J31" s="62"/>
      <c r="K31" s="63"/>
      <c r="L31" s="64"/>
      <c r="M31" s="65"/>
      <c r="N31" s="2"/>
      <c r="V31" s="56"/>
    </row>
    <row r="32" spans="1:22" ht="23.25" thickBot="1">
      <c r="A32" s="386"/>
      <c r="B32" s="89" t="s">
        <v>337</v>
      </c>
      <c r="C32" s="89" t="s">
        <v>339</v>
      </c>
      <c r="D32" s="89" t="s">
        <v>23</v>
      </c>
      <c r="E32" s="392" t="s">
        <v>341</v>
      </c>
      <c r="F32" s="392"/>
      <c r="G32" s="393"/>
      <c r="H32" s="394"/>
      <c r="I32" s="395"/>
      <c r="J32" s="66"/>
      <c r="K32" s="64"/>
      <c r="L32" s="67"/>
      <c r="M32" s="68"/>
      <c r="N32" s="2"/>
      <c r="V32" s="56"/>
    </row>
    <row r="33" spans="1:22" ht="13.5" thickBot="1">
      <c r="A33" s="387"/>
      <c r="B33" s="75"/>
      <c r="C33" s="75"/>
      <c r="D33" s="76"/>
      <c r="E33" s="77" t="s">
        <v>4</v>
      </c>
      <c r="F33" s="78"/>
      <c r="G33" s="410"/>
      <c r="H33" s="411"/>
      <c r="I33" s="412"/>
      <c r="J33" s="79"/>
      <c r="K33" s="80"/>
      <c r="L33" s="80"/>
      <c r="M33" s="81"/>
      <c r="N33" s="2"/>
      <c r="V33" s="56"/>
    </row>
    <row r="34" spans="1:22" ht="24" customHeight="1" thickBot="1">
      <c r="A34" s="386">
        <f>A30+1</f>
        <v>5</v>
      </c>
      <c r="B34" s="88" t="s">
        <v>336</v>
      </c>
      <c r="C34" s="88" t="s">
        <v>338</v>
      </c>
      <c r="D34" s="88" t="s">
        <v>24</v>
      </c>
      <c r="E34" s="399" t="s">
        <v>340</v>
      </c>
      <c r="F34" s="399"/>
      <c r="G34" s="399" t="s">
        <v>332</v>
      </c>
      <c r="H34" s="435"/>
      <c r="I34" s="99"/>
      <c r="J34" s="73"/>
      <c r="K34" s="73"/>
      <c r="L34" s="73"/>
      <c r="M34" s="74"/>
      <c r="N34" s="2"/>
      <c r="V34" s="56"/>
    </row>
    <row r="35" spans="1:22" ht="13.5" thickBot="1">
      <c r="A35" s="386"/>
      <c r="B35" s="58"/>
      <c r="C35" s="58"/>
      <c r="D35" s="59"/>
      <c r="E35" s="60"/>
      <c r="F35" s="61"/>
      <c r="G35" s="437"/>
      <c r="H35" s="438"/>
      <c r="I35" s="439"/>
      <c r="J35" s="62"/>
      <c r="K35" s="63"/>
      <c r="L35" s="64"/>
      <c r="M35" s="65"/>
      <c r="N35" s="2"/>
      <c r="V35" s="56"/>
    </row>
    <row r="36" spans="1:22" ht="23.25" thickBot="1">
      <c r="A36" s="386"/>
      <c r="B36" s="89" t="s">
        <v>337</v>
      </c>
      <c r="C36" s="89" t="s">
        <v>339</v>
      </c>
      <c r="D36" s="89" t="s">
        <v>23</v>
      </c>
      <c r="E36" s="392" t="s">
        <v>341</v>
      </c>
      <c r="F36" s="392"/>
      <c r="G36" s="393"/>
      <c r="H36" s="394"/>
      <c r="I36" s="395"/>
      <c r="J36" s="66"/>
      <c r="K36" s="64"/>
      <c r="L36" s="67"/>
      <c r="M36" s="68"/>
      <c r="N36" s="2"/>
      <c r="V36" s="56"/>
    </row>
    <row r="37" spans="1:22" ht="13.5" thickBot="1">
      <c r="A37" s="387"/>
      <c r="B37" s="75"/>
      <c r="C37" s="75"/>
      <c r="D37" s="76"/>
      <c r="E37" s="77" t="s">
        <v>4</v>
      </c>
      <c r="F37" s="78"/>
      <c r="G37" s="410"/>
      <c r="H37" s="411"/>
      <c r="I37" s="412"/>
      <c r="J37" s="79"/>
      <c r="K37" s="80"/>
      <c r="L37" s="80"/>
      <c r="M37" s="81"/>
      <c r="N37" s="2"/>
      <c r="V37" s="56"/>
    </row>
    <row r="38" spans="1:22" ht="24" customHeight="1" thickBot="1">
      <c r="A38" s="386">
        <f>A34+1</f>
        <v>6</v>
      </c>
      <c r="B38" s="88" t="s">
        <v>336</v>
      </c>
      <c r="C38" s="88" t="s">
        <v>338</v>
      </c>
      <c r="D38" s="88" t="s">
        <v>24</v>
      </c>
      <c r="E38" s="399" t="s">
        <v>340</v>
      </c>
      <c r="F38" s="399"/>
      <c r="G38" s="399" t="s">
        <v>332</v>
      </c>
      <c r="H38" s="435"/>
      <c r="I38" s="99"/>
      <c r="J38" s="73"/>
      <c r="K38" s="73"/>
      <c r="L38" s="73"/>
      <c r="M38" s="74"/>
      <c r="N38" s="2"/>
      <c r="V38" s="56"/>
    </row>
    <row r="39" spans="1:22" ht="13.5" thickBot="1">
      <c r="A39" s="386"/>
      <c r="B39" s="58"/>
      <c r="C39" s="58"/>
      <c r="D39" s="59"/>
      <c r="E39" s="60"/>
      <c r="F39" s="61"/>
      <c r="G39" s="437"/>
      <c r="H39" s="438"/>
      <c r="I39" s="439"/>
      <c r="J39" s="62"/>
      <c r="K39" s="63"/>
      <c r="L39" s="64"/>
      <c r="M39" s="65"/>
      <c r="N39" s="2"/>
      <c r="V39" s="56"/>
    </row>
    <row r="40" spans="1:22" ht="23.25" thickBot="1">
      <c r="A40" s="386"/>
      <c r="B40" s="89" t="s">
        <v>337</v>
      </c>
      <c r="C40" s="89" t="s">
        <v>339</v>
      </c>
      <c r="D40" s="89" t="s">
        <v>23</v>
      </c>
      <c r="E40" s="392" t="s">
        <v>341</v>
      </c>
      <c r="F40" s="392"/>
      <c r="G40" s="393"/>
      <c r="H40" s="394"/>
      <c r="I40" s="395"/>
      <c r="J40" s="66"/>
      <c r="K40" s="64"/>
      <c r="L40" s="67"/>
      <c r="M40" s="68"/>
      <c r="N40" s="2"/>
      <c r="V40" s="56"/>
    </row>
    <row r="41" spans="1:22" ht="13.5" thickBot="1">
      <c r="A41" s="387"/>
      <c r="B41" s="75"/>
      <c r="C41" s="75"/>
      <c r="D41" s="76"/>
      <c r="E41" s="77" t="s">
        <v>4</v>
      </c>
      <c r="F41" s="78"/>
      <c r="G41" s="410"/>
      <c r="H41" s="411"/>
      <c r="I41" s="412"/>
      <c r="J41" s="79"/>
      <c r="K41" s="80"/>
      <c r="L41" s="80"/>
      <c r="M41" s="81"/>
      <c r="N41" s="2"/>
      <c r="V41" s="56"/>
    </row>
    <row r="42" spans="1:22" ht="24" customHeight="1" thickBot="1">
      <c r="A42" s="386">
        <f>A38+1</f>
        <v>7</v>
      </c>
      <c r="B42" s="88" t="s">
        <v>336</v>
      </c>
      <c r="C42" s="88" t="s">
        <v>338</v>
      </c>
      <c r="D42" s="88" t="s">
        <v>24</v>
      </c>
      <c r="E42" s="399" t="s">
        <v>340</v>
      </c>
      <c r="F42" s="399"/>
      <c r="G42" s="399" t="s">
        <v>332</v>
      </c>
      <c r="H42" s="435"/>
      <c r="I42" s="99"/>
      <c r="J42" s="73"/>
      <c r="K42" s="73"/>
      <c r="L42" s="73"/>
      <c r="M42" s="74"/>
      <c r="N42" s="2"/>
      <c r="V42" s="56"/>
    </row>
    <row r="43" spans="1:22" ht="13.5" thickBot="1">
      <c r="A43" s="386"/>
      <c r="B43" s="58"/>
      <c r="C43" s="58"/>
      <c r="D43" s="59"/>
      <c r="E43" s="60"/>
      <c r="F43" s="61"/>
      <c r="G43" s="437"/>
      <c r="H43" s="438"/>
      <c r="I43" s="439"/>
      <c r="J43" s="62"/>
      <c r="K43" s="63"/>
      <c r="L43" s="64"/>
      <c r="M43" s="65"/>
      <c r="N43" s="2"/>
      <c r="V43" s="56"/>
    </row>
    <row r="44" spans="1:22" ht="23.25" thickBot="1">
      <c r="A44" s="386"/>
      <c r="B44" s="89" t="s">
        <v>337</v>
      </c>
      <c r="C44" s="89" t="s">
        <v>339</v>
      </c>
      <c r="D44" s="89" t="s">
        <v>23</v>
      </c>
      <c r="E44" s="392" t="s">
        <v>341</v>
      </c>
      <c r="F44" s="392"/>
      <c r="G44" s="393"/>
      <c r="H44" s="394"/>
      <c r="I44" s="395"/>
      <c r="J44" s="66"/>
      <c r="K44" s="64"/>
      <c r="L44" s="67"/>
      <c r="M44" s="68"/>
      <c r="N44" s="2"/>
      <c r="V44" s="56"/>
    </row>
    <row r="45" spans="1:22" ht="13.5" thickBot="1">
      <c r="A45" s="387"/>
      <c r="B45" s="75"/>
      <c r="C45" s="75"/>
      <c r="D45" s="76"/>
      <c r="E45" s="77" t="s">
        <v>4</v>
      </c>
      <c r="F45" s="78"/>
      <c r="G45" s="410"/>
      <c r="H45" s="411"/>
      <c r="I45" s="412"/>
      <c r="J45" s="79"/>
      <c r="K45" s="80"/>
      <c r="L45" s="80"/>
      <c r="M45" s="81"/>
      <c r="N45" s="2"/>
      <c r="V45" s="56"/>
    </row>
    <row r="46" spans="1:22" ht="24" customHeight="1" thickBot="1">
      <c r="A46" s="386">
        <f>A42+1</f>
        <v>8</v>
      </c>
      <c r="B46" s="88" t="s">
        <v>336</v>
      </c>
      <c r="C46" s="88" t="s">
        <v>338</v>
      </c>
      <c r="D46" s="88" t="s">
        <v>24</v>
      </c>
      <c r="E46" s="399" t="s">
        <v>340</v>
      </c>
      <c r="F46" s="399"/>
      <c r="G46" s="399" t="s">
        <v>332</v>
      </c>
      <c r="H46" s="435"/>
      <c r="I46" s="99"/>
      <c r="J46" s="73"/>
      <c r="K46" s="73"/>
      <c r="L46" s="73"/>
      <c r="M46" s="74"/>
      <c r="N46" s="2"/>
      <c r="V46" s="56"/>
    </row>
    <row r="47" spans="1:22" ht="13.5" thickBot="1">
      <c r="A47" s="386"/>
      <c r="B47" s="58"/>
      <c r="C47" s="58"/>
      <c r="D47" s="59"/>
      <c r="E47" s="60"/>
      <c r="F47" s="61"/>
      <c r="G47" s="437"/>
      <c r="H47" s="438"/>
      <c r="I47" s="439"/>
      <c r="J47" s="62"/>
      <c r="K47" s="63"/>
      <c r="L47" s="64"/>
      <c r="M47" s="65"/>
      <c r="N47" s="2"/>
      <c r="V47" s="56"/>
    </row>
    <row r="48" spans="1:22" ht="23.25" thickBot="1">
      <c r="A48" s="386"/>
      <c r="B48" s="89" t="s">
        <v>337</v>
      </c>
      <c r="C48" s="89" t="s">
        <v>339</v>
      </c>
      <c r="D48" s="89" t="s">
        <v>23</v>
      </c>
      <c r="E48" s="392" t="s">
        <v>341</v>
      </c>
      <c r="F48" s="392"/>
      <c r="G48" s="393"/>
      <c r="H48" s="394"/>
      <c r="I48" s="395"/>
      <c r="J48" s="66"/>
      <c r="K48" s="64"/>
      <c r="L48" s="67"/>
      <c r="M48" s="68"/>
      <c r="N48" s="2"/>
      <c r="V48" s="56"/>
    </row>
    <row r="49" spans="1:22" ht="13.5" thickBot="1">
      <c r="A49" s="387"/>
      <c r="B49" s="75"/>
      <c r="C49" s="75"/>
      <c r="D49" s="76"/>
      <c r="E49" s="77" t="s">
        <v>4</v>
      </c>
      <c r="F49" s="78"/>
      <c r="G49" s="410"/>
      <c r="H49" s="411"/>
      <c r="I49" s="412"/>
      <c r="J49" s="79"/>
      <c r="K49" s="80"/>
      <c r="L49" s="80"/>
      <c r="M49" s="81"/>
      <c r="N49" s="2"/>
      <c r="V49" s="56"/>
    </row>
    <row r="50" spans="1:22" ht="24" customHeight="1" thickBot="1">
      <c r="A50" s="386">
        <f>A46+1</f>
        <v>9</v>
      </c>
      <c r="B50" s="88" t="s">
        <v>336</v>
      </c>
      <c r="C50" s="88" t="s">
        <v>338</v>
      </c>
      <c r="D50" s="88" t="s">
        <v>24</v>
      </c>
      <c r="E50" s="399" t="s">
        <v>340</v>
      </c>
      <c r="F50" s="399"/>
      <c r="G50" s="399" t="s">
        <v>332</v>
      </c>
      <c r="H50" s="435"/>
      <c r="I50" s="99"/>
      <c r="J50" s="73"/>
      <c r="K50" s="73"/>
      <c r="L50" s="73"/>
      <c r="M50" s="74"/>
      <c r="N50" s="2"/>
      <c r="V50" s="56"/>
    </row>
    <row r="51" spans="1:22" ht="13.5" thickBot="1">
      <c r="A51" s="386"/>
      <c r="B51" s="58"/>
      <c r="C51" s="58"/>
      <c r="D51" s="59"/>
      <c r="E51" s="60"/>
      <c r="F51" s="61"/>
      <c r="G51" s="437"/>
      <c r="H51" s="438"/>
      <c r="I51" s="439"/>
      <c r="J51" s="62"/>
      <c r="K51" s="63"/>
      <c r="L51" s="64"/>
      <c r="M51" s="65"/>
      <c r="N51" s="2"/>
      <c r="V51" s="56"/>
    </row>
    <row r="52" spans="1:22" ht="23.25" thickBot="1">
      <c r="A52" s="386"/>
      <c r="B52" s="89" t="s">
        <v>337</v>
      </c>
      <c r="C52" s="89" t="s">
        <v>339</v>
      </c>
      <c r="D52" s="89" t="s">
        <v>23</v>
      </c>
      <c r="E52" s="392" t="s">
        <v>341</v>
      </c>
      <c r="F52" s="392"/>
      <c r="G52" s="393"/>
      <c r="H52" s="394"/>
      <c r="I52" s="395"/>
      <c r="J52" s="66"/>
      <c r="K52" s="64"/>
      <c r="L52" s="67"/>
      <c r="M52" s="68"/>
      <c r="N52" s="2"/>
      <c r="V52" s="56"/>
    </row>
    <row r="53" spans="1:22" ht="13.5" thickBot="1">
      <c r="A53" s="387"/>
      <c r="B53" s="75"/>
      <c r="C53" s="75"/>
      <c r="D53" s="76"/>
      <c r="E53" s="77" t="s">
        <v>4</v>
      </c>
      <c r="F53" s="78"/>
      <c r="G53" s="410"/>
      <c r="H53" s="411"/>
      <c r="I53" s="412"/>
      <c r="J53" s="79"/>
      <c r="K53" s="80"/>
      <c r="L53" s="80"/>
      <c r="M53" s="81"/>
      <c r="N53" s="2"/>
      <c r="V53" s="56"/>
    </row>
    <row r="54" spans="1:22" ht="24" customHeight="1" thickBot="1">
      <c r="A54" s="386">
        <f>A50+1</f>
        <v>10</v>
      </c>
      <c r="B54" s="88" t="s">
        <v>336</v>
      </c>
      <c r="C54" s="88" t="s">
        <v>338</v>
      </c>
      <c r="D54" s="88" t="s">
        <v>24</v>
      </c>
      <c r="E54" s="399" t="s">
        <v>340</v>
      </c>
      <c r="F54" s="399"/>
      <c r="G54" s="399" t="s">
        <v>332</v>
      </c>
      <c r="H54" s="435"/>
      <c r="I54" s="99"/>
      <c r="J54" s="73"/>
      <c r="K54" s="73"/>
      <c r="L54" s="73"/>
      <c r="M54" s="74"/>
      <c r="N54" s="2"/>
      <c r="V54" s="56"/>
    </row>
    <row r="55" spans="1:22" ht="13.5" thickBot="1">
      <c r="A55" s="386"/>
      <c r="B55" s="58"/>
      <c r="C55" s="58"/>
      <c r="D55" s="59"/>
      <c r="E55" s="60"/>
      <c r="F55" s="61"/>
      <c r="G55" s="437"/>
      <c r="H55" s="438"/>
      <c r="I55" s="439"/>
      <c r="J55" s="62"/>
      <c r="K55" s="63"/>
      <c r="L55" s="64"/>
      <c r="M55" s="65"/>
      <c r="N55" s="2"/>
      <c r="P55" s="1"/>
      <c r="V55" s="56"/>
    </row>
    <row r="56" spans="1:22" ht="23.25" thickBot="1">
      <c r="A56" s="386"/>
      <c r="B56" s="89" t="s">
        <v>337</v>
      </c>
      <c r="C56" s="89" t="s">
        <v>339</v>
      </c>
      <c r="D56" s="89" t="s">
        <v>23</v>
      </c>
      <c r="E56" s="392" t="s">
        <v>341</v>
      </c>
      <c r="F56" s="392"/>
      <c r="G56" s="393"/>
      <c r="H56" s="394"/>
      <c r="I56" s="395"/>
      <c r="J56" s="66"/>
      <c r="K56" s="64"/>
      <c r="L56" s="67"/>
      <c r="M56" s="68"/>
      <c r="N56" s="2"/>
      <c r="V56" s="56"/>
    </row>
    <row r="57" spans="1:22" s="1" customFormat="1" ht="13.5" thickBot="1">
      <c r="A57" s="387"/>
      <c r="B57" s="75"/>
      <c r="C57" s="75"/>
      <c r="D57" s="76"/>
      <c r="E57" s="77" t="s">
        <v>4</v>
      </c>
      <c r="F57" s="78"/>
      <c r="G57" s="410"/>
      <c r="H57" s="411"/>
      <c r="I57" s="412"/>
      <c r="J57" s="79"/>
      <c r="K57" s="80"/>
      <c r="L57" s="80"/>
      <c r="M57" s="81"/>
      <c r="N57" s="3"/>
      <c r="P57" s="71"/>
      <c r="Q57" s="71"/>
      <c r="V57" s="56"/>
    </row>
    <row r="58" spans="1:22" ht="24" customHeight="1" thickBot="1">
      <c r="A58" s="386">
        <f>A54+1</f>
        <v>11</v>
      </c>
      <c r="B58" s="88" t="s">
        <v>336</v>
      </c>
      <c r="C58" s="88" t="s">
        <v>338</v>
      </c>
      <c r="D58" s="88" t="s">
        <v>24</v>
      </c>
      <c r="E58" s="399" t="s">
        <v>340</v>
      </c>
      <c r="F58" s="399"/>
      <c r="G58" s="399" t="s">
        <v>332</v>
      </c>
      <c r="H58" s="435"/>
      <c r="I58" s="99"/>
      <c r="J58" s="73"/>
      <c r="K58" s="73"/>
      <c r="L58" s="73"/>
      <c r="M58" s="74"/>
      <c r="N58" s="2"/>
      <c r="V58" s="56"/>
    </row>
    <row r="59" spans="1:22" ht="13.5" thickBot="1">
      <c r="A59" s="386"/>
      <c r="B59" s="58"/>
      <c r="C59" s="58"/>
      <c r="D59" s="59"/>
      <c r="E59" s="60"/>
      <c r="F59" s="61"/>
      <c r="G59" s="437"/>
      <c r="H59" s="438"/>
      <c r="I59" s="439"/>
      <c r="J59" s="62"/>
      <c r="K59" s="63"/>
      <c r="L59" s="64"/>
      <c r="M59" s="65"/>
      <c r="N59" s="2"/>
      <c r="V59" s="56"/>
    </row>
    <row r="60" spans="1:22" ht="23.25" thickBot="1">
      <c r="A60" s="386"/>
      <c r="B60" s="89" t="s">
        <v>337</v>
      </c>
      <c r="C60" s="89" t="s">
        <v>339</v>
      </c>
      <c r="D60" s="89" t="s">
        <v>23</v>
      </c>
      <c r="E60" s="392" t="s">
        <v>341</v>
      </c>
      <c r="F60" s="392"/>
      <c r="G60" s="393"/>
      <c r="H60" s="394"/>
      <c r="I60" s="395"/>
      <c r="J60" s="66"/>
      <c r="K60" s="64"/>
      <c r="L60" s="67"/>
      <c r="M60" s="68"/>
      <c r="N60" s="2"/>
      <c r="V60" s="56"/>
    </row>
    <row r="61" spans="1:22" ht="13.5" thickBot="1">
      <c r="A61" s="387"/>
      <c r="B61" s="75"/>
      <c r="C61" s="75"/>
      <c r="D61" s="76"/>
      <c r="E61" s="77" t="s">
        <v>4</v>
      </c>
      <c r="F61" s="78"/>
      <c r="G61" s="410"/>
      <c r="H61" s="411"/>
      <c r="I61" s="412"/>
      <c r="J61" s="79"/>
      <c r="K61" s="80"/>
      <c r="L61" s="80"/>
      <c r="M61" s="81"/>
      <c r="N61" s="2"/>
      <c r="V61" s="56"/>
    </row>
    <row r="62" spans="1:22" ht="24" customHeight="1" thickBot="1">
      <c r="A62" s="386">
        <f>A58+1</f>
        <v>12</v>
      </c>
      <c r="B62" s="88" t="s">
        <v>336</v>
      </c>
      <c r="C62" s="88" t="s">
        <v>338</v>
      </c>
      <c r="D62" s="88" t="s">
        <v>24</v>
      </c>
      <c r="E62" s="399" t="s">
        <v>340</v>
      </c>
      <c r="F62" s="399"/>
      <c r="G62" s="399" t="s">
        <v>332</v>
      </c>
      <c r="H62" s="435"/>
      <c r="I62" s="99"/>
      <c r="J62" s="73"/>
      <c r="K62" s="73"/>
      <c r="L62" s="73"/>
      <c r="M62" s="74"/>
      <c r="N62" s="2"/>
      <c r="V62" s="56"/>
    </row>
    <row r="63" spans="1:22" ht="13.5" thickBot="1">
      <c r="A63" s="386"/>
      <c r="B63" s="58"/>
      <c r="C63" s="58"/>
      <c r="D63" s="59"/>
      <c r="E63" s="60"/>
      <c r="F63" s="61"/>
      <c r="G63" s="437"/>
      <c r="H63" s="438"/>
      <c r="I63" s="439"/>
      <c r="J63" s="62"/>
      <c r="K63" s="63"/>
      <c r="L63" s="64"/>
      <c r="M63" s="65"/>
      <c r="N63" s="2"/>
      <c r="V63" s="56"/>
    </row>
    <row r="64" spans="1:22" ht="23.25" thickBot="1">
      <c r="A64" s="386"/>
      <c r="B64" s="89" t="s">
        <v>337</v>
      </c>
      <c r="C64" s="89" t="s">
        <v>339</v>
      </c>
      <c r="D64" s="89" t="s">
        <v>23</v>
      </c>
      <c r="E64" s="392" t="s">
        <v>341</v>
      </c>
      <c r="F64" s="392"/>
      <c r="G64" s="393"/>
      <c r="H64" s="394"/>
      <c r="I64" s="395"/>
      <c r="J64" s="66"/>
      <c r="K64" s="64"/>
      <c r="L64" s="67"/>
      <c r="M64" s="68"/>
      <c r="N64" s="2"/>
      <c r="V64" s="56"/>
    </row>
    <row r="65" spans="1:22" ht="13.5" thickBot="1">
      <c r="A65" s="387"/>
      <c r="B65" s="75"/>
      <c r="C65" s="75"/>
      <c r="D65" s="76"/>
      <c r="E65" s="77" t="s">
        <v>4</v>
      </c>
      <c r="F65" s="78"/>
      <c r="G65" s="410"/>
      <c r="H65" s="411"/>
      <c r="I65" s="412"/>
      <c r="J65" s="79"/>
      <c r="K65" s="80"/>
      <c r="L65" s="80"/>
      <c r="M65" s="81"/>
      <c r="N65" s="2"/>
      <c r="V65" s="56"/>
    </row>
    <row r="66" spans="1:22" ht="24" customHeight="1" thickBot="1">
      <c r="A66" s="386">
        <f>A62+1</f>
        <v>13</v>
      </c>
      <c r="B66" s="88" t="s">
        <v>336</v>
      </c>
      <c r="C66" s="88" t="s">
        <v>338</v>
      </c>
      <c r="D66" s="88" t="s">
        <v>24</v>
      </c>
      <c r="E66" s="399" t="s">
        <v>340</v>
      </c>
      <c r="F66" s="399"/>
      <c r="G66" s="399" t="s">
        <v>332</v>
      </c>
      <c r="H66" s="435"/>
      <c r="I66" s="99"/>
      <c r="J66" s="73"/>
      <c r="K66" s="73"/>
      <c r="L66" s="73"/>
      <c r="M66" s="74"/>
      <c r="N66" s="2"/>
      <c r="V66" s="56"/>
    </row>
    <row r="67" spans="1:22" ht="13.5" thickBot="1">
      <c r="A67" s="386"/>
      <c r="B67" s="58"/>
      <c r="C67" s="58"/>
      <c r="D67" s="59"/>
      <c r="E67" s="60"/>
      <c r="F67" s="61"/>
      <c r="G67" s="437"/>
      <c r="H67" s="438"/>
      <c r="I67" s="439"/>
      <c r="J67" s="62"/>
      <c r="K67" s="63"/>
      <c r="L67" s="64"/>
      <c r="M67" s="65"/>
      <c r="N67" s="2"/>
      <c r="V67" s="56"/>
    </row>
    <row r="68" spans="1:22" ht="23.25" thickBot="1">
      <c r="A68" s="386"/>
      <c r="B68" s="89" t="s">
        <v>337</v>
      </c>
      <c r="C68" s="89" t="s">
        <v>339</v>
      </c>
      <c r="D68" s="89" t="s">
        <v>23</v>
      </c>
      <c r="E68" s="392" t="s">
        <v>341</v>
      </c>
      <c r="F68" s="392"/>
      <c r="G68" s="393"/>
      <c r="H68" s="394"/>
      <c r="I68" s="395"/>
      <c r="J68" s="66"/>
      <c r="K68" s="64"/>
      <c r="L68" s="67"/>
      <c r="M68" s="68"/>
      <c r="N68" s="2"/>
      <c r="V68" s="56"/>
    </row>
    <row r="69" spans="1:22" ht="13.5" thickBot="1">
      <c r="A69" s="387"/>
      <c r="B69" s="75"/>
      <c r="C69" s="75"/>
      <c r="D69" s="76"/>
      <c r="E69" s="77" t="s">
        <v>4</v>
      </c>
      <c r="F69" s="78"/>
      <c r="G69" s="410"/>
      <c r="H69" s="411"/>
      <c r="I69" s="412"/>
      <c r="J69" s="79"/>
      <c r="K69" s="80"/>
      <c r="L69" s="80"/>
      <c r="M69" s="81"/>
      <c r="N69" s="2"/>
      <c r="V69" s="56"/>
    </row>
    <row r="70" spans="1:22" ht="24" customHeight="1" thickBot="1">
      <c r="A70" s="386">
        <f>A66+1</f>
        <v>14</v>
      </c>
      <c r="B70" s="88" t="s">
        <v>336</v>
      </c>
      <c r="C70" s="88" t="s">
        <v>338</v>
      </c>
      <c r="D70" s="88" t="s">
        <v>24</v>
      </c>
      <c r="E70" s="399" t="s">
        <v>340</v>
      </c>
      <c r="F70" s="399"/>
      <c r="G70" s="399" t="s">
        <v>332</v>
      </c>
      <c r="H70" s="435"/>
      <c r="I70" s="99"/>
      <c r="J70" s="73"/>
      <c r="K70" s="73"/>
      <c r="L70" s="73"/>
      <c r="M70" s="74"/>
      <c r="N70" s="2"/>
      <c r="V70" s="56"/>
    </row>
    <row r="71" spans="1:22" ht="13.5" thickBot="1">
      <c r="A71" s="386"/>
      <c r="B71" s="58"/>
      <c r="C71" s="58"/>
      <c r="D71" s="59"/>
      <c r="E71" s="60"/>
      <c r="F71" s="61"/>
      <c r="G71" s="437"/>
      <c r="H71" s="438"/>
      <c r="I71" s="439"/>
      <c r="J71" s="62"/>
      <c r="K71" s="63"/>
      <c r="L71" s="64"/>
      <c r="M71" s="65"/>
      <c r="N71" s="2"/>
      <c r="V71" s="57"/>
    </row>
    <row r="72" spans="1:22" ht="23.25" thickBot="1">
      <c r="A72" s="386"/>
      <c r="B72" s="89" t="s">
        <v>337</v>
      </c>
      <c r="C72" s="89" t="s">
        <v>339</v>
      </c>
      <c r="D72" s="89" t="s">
        <v>23</v>
      </c>
      <c r="E72" s="392" t="s">
        <v>341</v>
      </c>
      <c r="F72" s="392"/>
      <c r="G72" s="393"/>
      <c r="H72" s="394"/>
      <c r="I72" s="395"/>
      <c r="J72" s="66"/>
      <c r="K72" s="64"/>
      <c r="L72" s="67"/>
      <c r="M72" s="68"/>
      <c r="N72" s="2"/>
      <c r="V72" s="56"/>
    </row>
    <row r="73" spans="1:22" ht="13.5" thickBot="1">
      <c r="A73" s="387"/>
      <c r="B73" s="75"/>
      <c r="C73" s="75"/>
      <c r="D73" s="76"/>
      <c r="E73" s="77" t="s">
        <v>4</v>
      </c>
      <c r="F73" s="78"/>
      <c r="G73" s="410"/>
      <c r="H73" s="411"/>
      <c r="I73" s="412"/>
      <c r="J73" s="79"/>
      <c r="K73" s="80"/>
      <c r="L73" s="80"/>
      <c r="M73" s="81"/>
      <c r="N73" s="2"/>
      <c r="V73" s="56"/>
    </row>
    <row r="74" spans="1:22" ht="24" customHeight="1" thickBot="1">
      <c r="A74" s="386">
        <f>A70+1</f>
        <v>15</v>
      </c>
      <c r="B74" s="88" t="s">
        <v>336</v>
      </c>
      <c r="C74" s="88" t="s">
        <v>338</v>
      </c>
      <c r="D74" s="88" t="s">
        <v>24</v>
      </c>
      <c r="E74" s="399" t="s">
        <v>340</v>
      </c>
      <c r="F74" s="399"/>
      <c r="G74" s="399" t="s">
        <v>332</v>
      </c>
      <c r="H74" s="435"/>
      <c r="I74" s="99"/>
      <c r="J74" s="73"/>
      <c r="K74" s="73"/>
      <c r="L74" s="73"/>
      <c r="M74" s="74"/>
      <c r="N74" s="2"/>
      <c r="V74" s="56"/>
    </row>
    <row r="75" spans="1:22" ht="13.5" thickBot="1">
      <c r="A75" s="386"/>
      <c r="B75" s="58"/>
      <c r="C75" s="58"/>
      <c r="D75" s="59"/>
      <c r="E75" s="60"/>
      <c r="F75" s="61"/>
      <c r="G75" s="437"/>
      <c r="H75" s="438"/>
      <c r="I75" s="439"/>
      <c r="J75" s="62"/>
      <c r="K75" s="63"/>
      <c r="L75" s="64"/>
      <c r="M75" s="65"/>
      <c r="N75" s="2"/>
      <c r="V75" s="56"/>
    </row>
    <row r="76" spans="1:22" ht="23.25" thickBot="1">
      <c r="A76" s="386"/>
      <c r="B76" s="89" t="s">
        <v>337</v>
      </c>
      <c r="C76" s="89" t="s">
        <v>339</v>
      </c>
      <c r="D76" s="89" t="s">
        <v>23</v>
      </c>
      <c r="E76" s="392" t="s">
        <v>341</v>
      </c>
      <c r="F76" s="392"/>
      <c r="G76" s="393"/>
      <c r="H76" s="394"/>
      <c r="I76" s="395"/>
      <c r="J76" s="66"/>
      <c r="K76" s="64"/>
      <c r="L76" s="67"/>
      <c r="M76" s="68"/>
      <c r="N76" s="2"/>
      <c r="V76" s="56"/>
    </row>
    <row r="77" spans="1:22" ht="13.5" thickBot="1">
      <c r="A77" s="387"/>
      <c r="B77" s="75"/>
      <c r="C77" s="75"/>
      <c r="D77" s="76"/>
      <c r="E77" s="77" t="s">
        <v>4</v>
      </c>
      <c r="F77" s="78"/>
      <c r="G77" s="410"/>
      <c r="H77" s="411"/>
      <c r="I77" s="412"/>
      <c r="J77" s="79"/>
      <c r="K77" s="80"/>
      <c r="L77" s="80"/>
      <c r="M77" s="81"/>
      <c r="N77" s="2"/>
      <c r="V77" s="56"/>
    </row>
    <row r="78" spans="1:22" ht="24" customHeight="1" thickBot="1">
      <c r="A78" s="386">
        <f>A74+1</f>
        <v>16</v>
      </c>
      <c r="B78" s="88" t="s">
        <v>336</v>
      </c>
      <c r="C78" s="88" t="s">
        <v>338</v>
      </c>
      <c r="D78" s="88" t="s">
        <v>24</v>
      </c>
      <c r="E78" s="399" t="s">
        <v>340</v>
      </c>
      <c r="F78" s="399"/>
      <c r="G78" s="399" t="s">
        <v>332</v>
      </c>
      <c r="H78" s="435"/>
      <c r="I78" s="99"/>
      <c r="J78" s="73"/>
      <c r="K78" s="73"/>
      <c r="L78" s="73"/>
      <c r="M78" s="74"/>
      <c r="N78" s="2"/>
      <c r="V78" s="56"/>
    </row>
    <row r="79" spans="1:22" ht="13.5" thickBot="1">
      <c r="A79" s="386"/>
      <c r="B79" s="58"/>
      <c r="C79" s="58"/>
      <c r="D79" s="59"/>
      <c r="E79" s="60"/>
      <c r="F79" s="61"/>
      <c r="G79" s="437"/>
      <c r="H79" s="438"/>
      <c r="I79" s="439"/>
      <c r="J79" s="62"/>
      <c r="K79" s="63"/>
      <c r="L79" s="64"/>
      <c r="M79" s="65"/>
      <c r="N79" s="2"/>
      <c r="V79" s="56"/>
    </row>
    <row r="80" spans="1:22" ht="23.25" thickBot="1">
      <c r="A80" s="386"/>
      <c r="B80" s="89" t="s">
        <v>337</v>
      </c>
      <c r="C80" s="89" t="s">
        <v>339</v>
      </c>
      <c r="D80" s="89" t="s">
        <v>23</v>
      </c>
      <c r="E80" s="392" t="s">
        <v>341</v>
      </c>
      <c r="F80" s="392"/>
      <c r="G80" s="393"/>
      <c r="H80" s="394"/>
      <c r="I80" s="395"/>
      <c r="J80" s="66"/>
      <c r="K80" s="64"/>
      <c r="L80" s="67"/>
      <c r="M80" s="68"/>
      <c r="N80" s="2"/>
      <c r="V80" s="56"/>
    </row>
    <row r="81" spans="1:22" ht="13.5" thickBot="1">
      <c r="A81" s="387"/>
      <c r="B81" s="75"/>
      <c r="C81" s="75"/>
      <c r="D81" s="76"/>
      <c r="E81" s="77" t="s">
        <v>4</v>
      </c>
      <c r="F81" s="78"/>
      <c r="G81" s="410"/>
      <c r="H81" s="411"/>
      <c r="I81" s="412"/>
      <c r="J81" s="79"/>
      <c r="K81" s="80"/>
      <c r="L81" s="80"/>
      <c r="M81" s="81"/>
      <c r="N81" s="2"/>
      <c r="V81" s="56"/>
    </row>
    <row r="82" spans="1:22" ht="24" customHeight="1" thickBot="1">
      <c r="A82" s="386">
        <f>A78+1</f>
        <v>17</v>
      </c>
      <c r="B82" s="88" t="s">
        <v>336</v>
      </c>
      <c r="C82" s="88" t="s">
        <v>338</v>
      </c>
      <c r="D82" s="88" t="s">
        <v>24</v>
      </c>
      <c r="E82" s="399" t="s">
        <v>340</v>
      </c>
      <c r="F82" s="399"/>
      <c r="G82" s="399" t="s">
        <v>332</v>
      </c>
      <c r="H82" s="435"/>
      <c r="I82" s="99"/>
      <c r="J82" s="73"/>
      <c r="K82" s="73"/>
      <c r="L82" s="73"/>
      <c r="M82" s="74"/>
      <c r="N82" s="2"/>
      <c r="V82" s="56"/>
    </row>
    <row r="83" spans="1:22" ht="13.5" thickBot="1">
      <c r="A83" s="386"/>
      <c r="B83" s="58"/>
      <c r="C83" s="58"/>
      <c r="D83" s="59"/>
      <c r="E83" s="60"/>
      <c r="F83" s="61"/>
      <c r="G83" s="437"/>
      <c r="H83" s="438"/>
      <c r="I83" s="439"/>
      <c r="J83" s="62"/>
      <c r="K83" s="63"/>
      <c r="L83" s="64"/>
      <c r="M83" s="65"/>
      <c r="N83" s="2"/>
      <c r="V83" s="56"/>
    </row>
    <row r="84" spans="1:22" ht="23.25" thickBot="1">
      <c r="A84" s="386"/>
      <c r="B84" s="89" t="s">
        <v>337</v>
      </c>
      <c r="C84" s="89" t="s">
        <v>339</v>
      </c>
      <c r="D84" s="89" t="s">
        <v>23</v>
      </c>
      <c r="E84" s="392" t="s">
        <v>341</v>
      </c>
      <c r="F84" s="392"/>
      <c r="G84" s="393"/>
      <c r="H84" s="394"/>
      <c r="I84" s="395"/>
      <c r="J84" s="66"/>
      <c r="K84" s="64"/>
      <c r="L84" s="67"/>
      <c r="M84" s="68"/>
      <c r="N84" s="2"/>
      <c r="V84" s="56"/>
    </row>
    <row r="85" spans="1:22" ht="13.5" thickBot="1">
      <c r="A85" s="387"/>
      <c r="B85" s="75"/>
      <c r="C85" s="75"/>
      <c r="D85" s="76"/>
      <c r="E85" s="77" t="s">
        <v>4</v>
      </c>
      <c r="F85" s="78"/>
      <c r="G85" s="410"/>
      <c r="H85" s="411"/>
      <c r="I85" s="412"/>
      <c r="J85" s="79"/>
      <c r="K85" s="80"/>
      <c r="L85" s="80"/>
      <c r="M85" s="81"/>
      <c r="N85" s="2"/>
      <c r="V85" s="56"/>
    </row>
    <row r="86" spans="1:22" ht="24" customHeight="1" thickBot="1">
      <c r="A86" s="386">
        <f>A82+1</f>
        <v>18</v>
      </c>
      <c r="B86" s="88" t="s">
        <v>336</v>
      </c>
      <c r="C86" s="88" t="s">
        <v>338</v>
      </c>
      <c r="D86" s="88" t="s">
        <v>24</v>
      </c>
      <c r="E86" s="399" t="s">
        <v>340</v>
      </c>
      <c r="F86" s="399"/>
      <c r="G86" s="399" t="s">
        <v>332</v>
      </c>
      <c r="H86" s="435"/>
      <c r="I86" s="99"/>
      <c r="J86" s="73"/>
      <c r="K86" s="73"/>
      <c r="L86" s="73"/>
      <c r="M86" s="74"/>
      <c r="N86" s="2"/>
      <c r="V86" s="56"/>
    </row>
    <row r="87" spans="1:22" ht="13.5" thickBot="1">
      <c r="A87" s="386"/>
      <c r="B87" s="58"/>
      <c r="C87" s="58"/>
      <c r="D87" s="59"/>
      <c r="E87" s="60"/>
      <c r="F87" s="61"/>
      <c r="G87" s="437"/>
      <c r="H87" s="438"/>
      <c r="I87" s="439"/>
      <c r="J87" s="62"/>
      <c r="K87" s="63"/>
      <c r="L87" s="64"/>
      <c r="M87" s="65"/>
      <c r="N87" s="2"/>
      <c r="V87" s="56"/>
    </row>
    <row r="88" spans="1:22" ht="23.25" thickBot="1">
      <c r="A88" s="386"/>
      <c r="B88" s="89" t="s">
        <v>337</v>
      </c>
      <c r="C88" s="89" t="s">
        <v>339</v>
      </c>
      <c r="D88" s="89" t="s">
        <v>23</v>
      </c>
      <c r="E88" s="392" t="s">
        <v>341</v>
      </c>
      <c r="F88" s="392"/>
      <c r="G88" s="393"/>
      <c r="H88" s="394"/>
      <c r="I88" s="395"/>
      <c r="J88" s="66"/>
      <c r="K88" s="64"/>
      <c r="L88" s="67"/>
      <c r="M88" s="68"/>
      <c r="N88" s="2"/>
      <c r="V88" s="56"/>
    </row>
    <row r="89" spans="1:22" ht="13.5" thickBot="1">
      <c r="A89" s="387"/>
      <c r="B89" s="75"/>
      <c r="C89" s="75"/>
      <c r="D89" s="76"/>
      <c r="E89" s="77" t="s">
        <v>4</v>
      </c>
      <c r="F89" s="78"/>
      <c r="G89" s="410"/>
      <c r="H89" s="411"/>
      <c r="I89" s="412"/>
      <c r="J89" s="79"/>
      <c r="K89" s="80"/>
      <c r="L89" s="80"/>
      <c r="M89" s="81"/>
      <c r="N89" s="2"/>
      <c r="V89" s="56"/>
    </row>
    <row r="90" spans="1:22" ht="24" customHeight="1" thickBot="1">
      <c r="A90" s="386">
        <f>A86+1</f>
        <v>19</v>
      </c>
      <c r="B90" s="88" t="s">
        <v>336</v>
      </c>
      <c r="C90" s="88" t="s">
        <v>338</v>
      </c>
      <c r="D90" s="88" t="s">
        <v>24</v>
      </c>
      <c r="E90" s="399" t="s">
        <v>340</v>
      </c>
      <c r="F90" s="399"/>
      <c r="G90" s="399" t="s">
        <v>332</v>
      </c>
      <c r="H90" s="435"/>
      <c r="I90" s="99"/>
      <c r="J90" s="73"/>
      <c r="K90" s="73"/>
      <c r="L90" s="73"/>
      <c r="M90" s="74"/>
      <c r="N90" s="2"/>
      <c r="V90" s="56"/>
    </row>
    <row r="91" spans="1:22" ht="13.5" thickBot="1">
      <c r="A91" s="386"/>
      <c r="B91" s="58"/>
      <c r="C91" s="58"/>
      <c r="D91" s="59"/>
      <c r="E91" s="60"/>
      <c r="F91" s="61"/>
      <c r="G91" s="437"/>
      <c r="H91" s="438"/>
      <c r="I91" s="439"/>
      <c r="J91" s="62"/>
      <c r="K91" s="63"/>
      <c r="L91" s="64"/>
      <c r="M91" s="65"/>
      <c r="N91" s="2"/>
      <c r="V91" s="56"/>
    </row>
    <row r="92" spans="1:22" ht="23.25" thickBot="1">
      <c r="A92" s="386"/>
      <c r="B92" s="89" t="s">
        <v>337</v>
      </c>
      <c r="C92" s="89" t="s">
        <v>339</v>
      </c>
      <c r="D92" s="89" t="s">
        <v>23</v>
      </c>
      <c r="E92" s="392" t="s">
        <v>341</v>
      </c>
      <c r="F92" s="392"/>
      <c r="G92" s="393"/>
      <c r="H92" s="394"/>
      <c r="I92" s="395"/>
      <c r="J92" s="66"/>
      <c r="K92" s="64"/>
      <c r="L92" s="67"/>
      <c r="M92" s="68"/>
      <c r="N92" s="2"/>
      <c r="V92" s="56"/>
    </row>
    <row r="93" spans="1:22" ht="13.5" thickBot="1">
      <c r="A93" s="387"/>
      <c r="B93" s="75"/>
      <c r="C93" s="75"/>
      <c r="D93" s="76"/>
      <c r="E93" s="77" t="s">
        <v>4</v>
      </c>
      <c r="F93" s="78"/>
      <c r="G93" s="410"/>
      <c r="H93" s="411"/>
      <c r="I93" s="412"/>
      <c r="J93" s="79"/>
      <c r="K93" s="80"/>
      <c r="L93" s="80"/>
      <c r="M93" s="81"/>
      <c r="N93" s="2"/>
      <c r="V93" s="56"/>
    </row>
    <row r="94" spans="1:22" ht="24" customHeight="1" thickBot="1">
      <c r="A94" s="386">
        <f>A90+1</f>
        <v>20</v>
      </c>
      <c r="B94" s="88" t="s">
        <v>336</v>
      </c>
      <c r="C94" s="88" t="s">
        <v>338</v>
      </c>
      <c r="D94" s="88" t="s">
        <v>24</v>
      </c>
      <c r="E94" s="399" t="s">
        <v>340</v>
      </c>
      <c r="F94" s="399"/>
      <c r="G94" s="399" t="s">
        <v>332</v>
      </c>
      <c r="H94" s="435"/>
      <c r="I94" s="99"/>
      <c r="J94" s="73"/>
      <c r="K94" s="73"/>
      <c r="L94" s="73"/>
      <c r="M94" s="74"/>
      <c r="N94" s="2"/>
      <c r="V94" s="56"/>
    </row>
    <row r="95" spans="1:22" ht="13.5" thickBot="1">
      <c r="A95" s="386"/>
      <c r="B95" s="58"/>
      <c r="C95" s="58"/>
      <c r="D95" s="59"/>
      <c r="E95" s="60"/>
      <c r="F95" s="61"/>
      <c r="G95" s="437"/>
      <c r="H95" s="438"/>
      <c r="I95" s="439"/>
      <c r="J95" s="62"/>
      <c r="K95" s="63"/>
      <c r="L95" s="64"/>
      <c r="M95" s="65"/>
      <c r="N95" s="2"/>
      <c r="V95" s="56"/>
    </row>
    <row r="96" spans="1:22" ht="23.25" thickBot="1">
      <c r="A96" s="386"/>
      <c r="B96" s="89" t="s">
        <v>337</v>
      </c>
      <c r="C96" s="89" t="s">
        <v>339</v>
      </c>
      <c r="D96" s="89" t="s">
        <v>23</v>
      </c>
      <c r="E96" s="392" t="s">
        <v>341</v>
      </c>
      <c r="F96" s="392"/>
      <c r="G96" s="393"/>
      <c r="H96" s="394"/>
      <c r="I96" s="395"/>
      <c r="J96" s="66"/>
      <c r="K96" s="64"/>
      <c r="L96" s="67"/>
      <c r="M96" s="68"/>
      <c r="N96" s="2"/>
      <c r="V96" s="56"/>
    </row>
    <row r="97" spans="1:22" ht="13.5" thickBot="1">
      <c r="A97" s="387"/>
      <c r="B97" s="75"/>
      <c r="C97" s="75"/>
      <c r="D97" s="76"/>
      <c r="E97" s="77" t="s">
        <v>4</v>
      </c>
      <c r="F97" s="78"/>
      <c r="G97" s="410"/>
      <c r="H97" s="411"/>
      <c r="I97" s="412"/>
      <c r="J97" s="79"/>
      <c r="K97" s="80"/>
      <c r="L97" s="80"/>
      <c r="M97" s="81"/>
      <c r="N97" s="2"/>
      <c r="V97" s="56"/>
    </row>
    <row r="98" spans="1:22" ht="24" customHeight="1" thickBot="1">
      <c r="A98" s="386">
        <f>A94+1</f>
        <v>21</v>
      </c>
      <c r="B98" s="88" t="s">
        <v>336</v>
      </c>
      <c r="C98" s="88" t="s">
        <v>338</v>
      </c>
      <c r="D98" s="88" t="s">
        <v>24</v>
      </c>
      <c r="E98" s="399" t="s">
        <v>340</v>
      </c>
      <c r="F98" s="399"/>
      <c r="G98" s="399" t="s">
        <v>332</v>
      </c>
      <c r="H98" s="435"/>
      <c r="I98" s="99"/>
      <c r="J98" s="73"/>
      <c r="K98" s="73"/>
      <c r="L98" s="73"/>
      <c r="M98" s="74"/>
      <c r="N98" s="2"/>
      <c r="V98" s="56"/>
    </row>
    <row r="99" spans="1:22" ht="13.5" thickBot="1">
      <c r="A99" s="386"/>
      <c r="B99" s="58"/>
      <c r="C99" s="58"/>
      <c r="D99" s="59"/>
      <c r="E99" s="60"/>
      <c r="F99" s="61"/>
      <c r="G99" s="437"/>
      <c r="H99" s="438"/>
      <c r="I99" s="439"/>
      <c r="J99" s="62"/>
      <c r="K99" s="63"/>
      <c r="L99" s="64"/>
      <c r="M99" s="65"/>
      <c r="N99" s="2"/>
      <c r="V99" s="56"/>
    </row>
    <row r="100" spans="1:22" ht="23.25" thickBot="1">
      <c r="A100" s="386"/>
      <c r="B100" s="89" t="s">
        <v>337</v>
      </c>
      <c r="C100" s="89" t="s">
        <v>339</v>
      </c>
      <c r="D100" s="89" t="s">
        <v>23</v>
      </c>
      <c r="E100" s="392" t="s">
        <v>341</v>
      </c>
      <c r="F100" s="392"/>
      <c r="G100" s="393"/>
      <c r="H100" s="394"/>
      <c r="I100" s="395"/>
      <c r="J100" s="66"/>
      <c r="K100" s="64"/>
      <c r="L100" s="67"/>
      <c r="M100" s="68"/>
      <c r="N100" s="2"/>
      <c r="V100" s="56"/>
    </row>
    <row r="101" spans="1:22" ht="13.5" thickBot="1">
      <c r="A101" s="387"/>
      <c r="B101" s="75"/>
      <c r="C101" s="75"/>
      <c r="D101" s="76"/>
      <c r="E101" s="77" t="s">
        <v>4</v>
      </c>
      <c r="F101" s="78"/>
      <c r="G101" s="410"/>
      <c r="H101" s="411"/>
      <c r="I101" s="412"/>
      <c r="J101" s="79"/>
      <c r="K101" s="80"/>
      <c r="L101" s="80"/>
      <c r="M101" s="81"/>
      <c r="N101" s="2"/>
      <c r="V101" s="56"/>
    </row>
    <row r="102" spans="1:22" ht="24" customHeight="1" thickBot="1">
      <c r="A102" s="386">
        <f>A98+1</f>
        <v>22</v>
      </c>
      <c r="B102" s="88" t="s">
        <v>336</v>
      </c>
      <c r="C102" s="88" t="s">
        <v>338</v>
      </c>
      <c r="D102" s="88" t="s">
        <v>24</v>
      </c>
      <c r="E102" s="399" t="s">
        <v>340</v>
      </c>
      <c r="F102" s="399"/>
      <c r="G102" s="399" t="s">
        <v>332</v>
      </c>
      <c r="H102" s="435"/>
      <c r="I102" s="99"/>
      <c r="J102" s="73"/>
      <c r="K102" s="73"/>
      <c r="L102" s="73"/>
      <c r="M102" s="74"/>
      <c r="N102" s="2"/>
      <c r="V102" s="56"/>
    </row>
    <row r="103" spans="1:22" ht="13.5" thickBot="1">
      <c r="A103" s="386"/>
      <c r="B103" s="58"/>
      <c r="C103" s="58"/>
      <c r="D103" s="59"/>
      <c r="E103" s="60"/>
      <c r="F103" s="61"/>
      <c r="G103" s="437"/>
      <c r="H103" s="438"/>
      <c r="I103" s="439"/>
      <c r="J103" s="62"/>
      <c r="K103" s="63"/>
      <c r="L103" s="64"/>
      <c r="M103" s="65"/>
      <c r="N103" s="2"/>
      <c r="V103" s="56"/>
    </row>
    <row r="104" spans="1:22" ht="23.25" thickBot="1">
      <c r="A104" s="386"/>
      <c r="B104" s="89" t="s">
        <v>337</v>
      </c>
      <c r="C104" s="89" t="s">
        <v>339</v>
      </c>
      <c r="D104" s="89" t="s">
        <v>23</v>
      </c>
      <c r="E104" s="392" t="s">
        <v>341</v>
      </c>
      <c r="F104" s="392"/>
      <c r="G104" s="393"/>
      <c r="H104" s="394"/>
      <c r="I104" s="395"/>
      <c r="J104" s="66"/>
      <c r="K104" s="64"/>
      <c r="L104" s="67"/>
      <c r="M104" s="68"/>
      <c r="N104" s="2"/>
      <c r="V104" s="56"/>
    </row>
    <row r="105" spans="1:22" ht="13.5" thickBot="1">
      <c r="A105" s="387"/>
      <c r="B105" s="75"/>
      <c r="C105" s="75"/>
      <c r="D105" s="76"/>
      <c r="E105" s="77" t="s">
        <v>4</v>
      </c>
      <c r="F105" s="78"/>
      <c r="G105" s="410"/>
      <c r="H105" s="411"/>
      <c r="I105" s="412"/>
      <c r="J105" s="79"/>
      <c r="K105" s="80"/>
      <c r="L105" s="80"/>
      <c r="M105" s="81"/>
      <c r="N105" s="2"/>
      <c r="V105" s="56"/>
    </row>
    <row r="106" spans="1:22" ht="24" customHeight="1" thickBot="1">
      <c r="A106" s="386">
        <f>A102+1</f>
        <v>23</v>
      </c>
      <c r="B106" s="88" t="s">
        <v>336</v>
      </c>
      <c r="C106" s="88" t="s">
        <v>338</v>
      </c>
      <c r="D106" s="88" t="s">
        <v>24</v>
      </c>
      <c r="E106" s="399" t="s">
        <v>340</v>
      </c>
      <c r="F106" s="399"/>
      <c r="G106" s="399" t="s">
        <v>332</v>
      </c>
      <c r="H106" s="435"/>
      <c r="I106" s="99"/>
      <c r="J106" s="73"/>
      <c r="K106" s="73"/>
      <c r="L106" s="73"/>
      <c r="M106" s="74"/>
      <c r="N106" s="2"/>
      <c r="V106" s="56"/>
    </row>
    <row r="107" spans="1:22" ht="13.5" thickBot="1">
      <c r="A107" s="386"/>
      <c r="B107" s="58"/>
      <c r="C107" s="58"/>
      <c r="D107" s="59"/>
      <c r="E107" s="60"/>
      <c r="F107" s="61"/>
      <c r="G107" s="437"/>
      <c r="H107" s="438"/>
      <c r="I107" s="439"/>
      <c r="J107" s="62"/>
      <c r="K107" s="63"/>
      <c r="L107" s="64"/>
      <c r="M107" s="65"/>
      <c r="N107" s="2"/>
      <c r="V107" s="56"/>
    </row>
    <row r="108" spans="1:22" ht="23.25" thickBot="1">
      <c r="A108" s="386"/>
      <c r="B108" s="89" t="s">
        <v>337</v>
      </c>
      <c r="C108" s="89" t="s">
        <v>339</v>
      </c>
      <c r="D108" s="89" t="s">
        <v>23</v>
      </c>
      <c r="E108" s="392" t="s">
        <v>341</v>
      </c>
      <c r="F108" s="392"/>
      <c r="G108" s="393"/>
      <c r="H108" s="394"/>
      <c r="I108" s="395"/>
      <c r="J108" s="66"/>
      <c r="K108" s="64"/>
      <c r="L108" s="67"/>
      <c r="M108" s="68"/>
      <c r="N108" s="2"/>
      <c r="V108" s="56"/>
    </row>
    <row r="109" spans="1:22" ht="13.5" thickBot="1">
      <c r="A109" s="387"/>
      <c r="B109" s="75"/>
      <c r="C109" s="75"/>
      <c r="D109" s="76"/>
      <c r="E109" s="77" t="s">
        <v>4</v>
      </c>
      <c r="F109" s="78"/>
      <c r="G109" s="410"/>
      <c r="H109" s="411"/>
      <c r="I109" s="412"/>
      <c r="J109" s="79"/>
      <c r="K109" s="80"/>
      <c r="L109" s="80"/>
      <c r="M109" s="81"/>
      <c r="N109" s="2"/>
      <c r="V109" s="56"/>
    </row>
    <row r="110" spans="1:22" ht="24" customHeight="1" thickBot="1">
      <c r="A110" s="386">
        <f>A106+1</f>
        <v>24</v>
      </c>
      <c r="B110" s="88" t="s">
        <v>336</v>
      </c>
      <c r="C110" s="88" t="s">
        <v>338</v>
      </c>
      <c r="D110" s="88" t="s">
        <v>24</v>
      </c>
      <c r="E110" s="399" t="s">
        <v>340</v>
      </c>
      <c r="F110" s="399"/>
      <c r="G110" s="399" t="s">
        <v>332</v>
      </c>
      <c r="H110" s="435"/>
      <c r="I110" s="99"/>
      <c r="J110" s="73"/>
      <c r="K110" s="73"/>
      <c r="L110" s="73"/>
      <c r="M110" s="74"/>
      <c r="N110" s="2"/>
      <c r="V110" s="56"/>
    </row>
    <row r="111" spans="1:22" ht="13.5" thickBot="1">
      <c r="A111" s="386"/>
      <c r="B111" s="58"/>
      <c r="C111" s="58"/>
      <c r="D111" s="59"/>
      <c r="E111" s="60"/>
      <c r="F111" s="61"/>
      <c r="G111" s="437"/>
      <c r="H111" s="438"/>
      <c r="I111" s="439"/>
      <c r="J111" s="62"/>
      <c r="K111" s="63"/>
      <c r="L111" s="64"/>
      <c r="M111" s="65"/>
      <c r="N111" s="2"/>
      <c r="V111" s="56"/>
    </row>
    <row r="112" spans="1:22" ht="23.25" thickBot="1">
      <c r="A112" s="386"/>
      <c r="B112" s="89" t="s">
        <v>337</v>
      </c>
      <c r="C112" s="89" t="s">
        <v>339</v>
      </c>
      <c r="D112" s="89" t="s">
        <v>23</v>
      </c>
      <c r="E112" s="392" t="s">
        <v>341</v>
      </c>
      <c r="F112" s="392"/>
      <c r="G112" s="393"/>
      <c r="H112" s="394"/>
      <c r="I112" s="395"/>
      <c r="J112" s="66"/>
      <c r="K112" s="64"/>
      <c r="L112" s="67"/>
      <c r="M112" s="68"/>
      <c r="N112" s="2"/>
      <c r="V112" s="56"/>
    </row>
    <row r="113" spans="1:22" ht="13.5" thickBot="1">
      <c r="A113" s="387"/>
      <c r="B113" s="75"/>
      <c r="C113" s="75"/>
      <c r="D113" s="76"/>
      <c r="E113" s="77" t="s">
        <v>4</v>
      </c>
      <c r="F113" s="78"/>
      <c r="G113" s="410"/>
      <c r="H113" s="411"/>
      <c r="I113" s="412"/>
      <c r="J113" s="79"/>
      <c r="K113" s="80"/>
      <c r="L113" s="80"/>
      <c r="M113" s="81"/>
      <c r="N113" s="2"/>
      <c r="V113" s="56"/>
    </row>
    <row r="114" spans="1:22" ht="24" customHeight="1" thickBot="1">
      <c r="A114" s="386">
        <f>A110+1</f>
        <v>25</v>
      </c>
      <c r="B114" s="88" t="s">
        <v>336</v>
      </c>
      <c r="C114" s="88" t="s">
        <v>338</v>
      </c>
      <c r="D114" s="88" t="s">
        <v>24</v>
      </c>
      <c r="E114" s="399" t="s">
        <v>340</v>
      </c>
      <c r="F114" s="399"/>
      <c r="G114" s="399" t="s">
        <v>332</v>
      </c>
      <c r="H114" s="435"/>
      <c r="I114" s="99"/>
      <c r="J114" s="73"/>
      <c r="K114" s="73"/>
      <c r="L114" s="73"/>
      <c r="M114" s="74"/>
      <c r="N114" s="2"/>
      <c r="V114" s="56"/>
    </row>
    <row r="115" spans="1:22" ht="13.5" thickBot="1">
      <c r="A115" s="386"/>
      <c r="B115" s="58"/>
      <c r="C115" s="58"/>
      <c r="D115" s="59"/>
      <c r="E115" s="60"/>
      <c r="F115" s="61"/>
      <c r="G115" s="437"/>
      <c r="H115" s="438"/>
      <c r="I115" s="439"/>
      <c r="J115" s="62"/>
      <c r="K115" s="63"/>
      <c r="L115" s="64"/>
      <c r="M115" s="65"/>
      <c r="N115" s="2"/>
      <c r="V115" s="56"/>
    </row>
    <row r="116" spans="1:22" ht="23.25" thickBot="1">
      <c r="A116" s="386"/>
      <c r="B116" s="89" t="s">
        <v>337</v>
      </c>
      <c r="C116" s="89" t="s">
        <v>339</v>
      </c>
      <c r="D116" s="89" t="s">
        <v>23</v>
      </c>
      <c r="E116" s="392" t="s">
        <v>341</v>
      </c>
      <c r="F116" s="392"/>
      <c r="G116" s="393"/>
      <c r="H116" s="394"/>
      <c r="I116" s="395"/>
      <c r="J116" s="66"/>
      <c r="K116" s="64"/>
      <c r="L116" s="67"/>
      <c r="M116" s="68"/>
      <c r="N116" s="2"/>
      <c r="V116" s="56"/>
    </row>
    <row r="117" spans="1:22" ht="13.5" thickBot="1">
      <c r="A117" s="387"/>
      <c r="B117" s="75"/>
      <c r="C117" s="75"/>
      <c r="D117" s="76"/>
      <c r="E117" s="77" t="s">
        <v>4</v>
      </c>
      <c r="F117" s="78"/>
      <c r="G117" s="410"/>
      <c r="H117" s="411"/>
      <c r="I117" s="412"/>
      <c r="J117" s="79"/>
      <c r="K117" s="80"/>
      <c r="L117" s="80"/>
      <c r="M117" s="81"/>
      <c r="N117" s="2"/>
      <c r="V117" s="56"/>
    </row>
    <row r="118" spans="1:22" ht="24" customHeight="1" thickBot="1">
      <c r="A118" s="386">
        <f>A114+1</f>
        <v>26</v>
      </c>
      <c r="B118" s="88" t="s">
        <v>336</v>
      </c>
      <c r="C118" s="88" t="s">
        <v>338</v>
      </c>
      <c r="D118" s="88" t="s">
        <v>24</v>
      </c>
      <c r="E118" s="399" t="s">
        <v>340</v>
      </c>
      <c r="F118" s="399"/>
      <c r="G118" s="399" t="s">
        <v>332</v>
      </c>
      <c r="H118" s="435"/>
      <c r="I118" s="99"/>
      <c r="J118" s="73"/>
      <c r="K118" s="73"/>
      <c r="L118" s="73"/>
      <c r="M118" s="74"/>
      <c r="N118" s="2"/>
      <c r="V118" s="56"/>
    </row>
    <row r="119" spans="1:22" ht="13.5" thickBot="1">
      <c r="A119" s="386"/>
      <c r="B119" s="58"/>
      <c r="C119" s="58"/>
      <c r="D119" s="59"/>
      <c r="E119" s="60"/>
      <c r="F119" s="61"/>
      <c r="G119" s="437"/>
      <c r="H119" s="438"/>
      <c r="I119" s="439"/>
      <c r="J119" s="62"/>
      <c r="K119" s="63"/>
      <c r="L119" s="64"/>
      <c r="M119" s="65"/>
      <c r="N119" s="2"/>
      <c r="V119" s="56"/>
    </row>
    <row r="120" spans="1:22" ht="23.25" thickBot="1">
      <c r="A120" s="386"/>
      <c r="B120" s="89" t="s">
        <v>337</v>
      </c>
      <c r="C120" s="89" t="s">
        <v>339</v>
      </c>
      <c r="D120" s="89" t="s">
        <v>23</v>
      </c>
      <c r="E120" s="392" t="s">
        <v>341</v>
      </c>
      <c r="F120" s="392"/>
      <c r="G120" s="393"/>
      <c r="H120" s="394"/>
      <c r="I120" s="395"/>
      <c r="J120" s="66"/>
      <c r="K120" s="64"/>
      <c r="L120" s="67"/>
      <c r="M120" s="68"/>
      <c r="N120" s="2"/>
      <c r="V120" s="56"/>
    </row>
    <row r="121" spans="1:22" ht="13.5" thickBot="1">
      <c r="A121" s="387"/>
      <c r="B121" s="75"/>
      <c r="C121" s="75"/>
      <c r="D121" s="76"/>
      <c r="E121" s="77" t="s">
        <v>4</v>
      </c>
      <c r="F121" s="78"/>
      <c r="G121" s="410"/>
      <c r="H121" s="411"/>
      <c r="I121" s="412"/>
      <c r="J121" s="79"/>
      <c r="K121" s="80"/>
      <c r="L121" s="80"/>
      <c r="M121" s="81"/>
      <c r="N121" s="2"/>
      <c r="V121" s="56"/>
    </row>
    <row r="122" spans="1:22" ht="24" customHeight="1" thickBot="1">
      <c r="A122" s="386">
        <f>A118+1</f>
        <v>27</v>
      </c>
      <c r="B122" s="88" t="s">
        <v>336</v>
      </c>
      <c r="C122" s="88" t="s">
        <v>338</v>
      </c>
      <c r="D122" s="88" t="s">
        <v>24</v>
      </c>
      <c r="E122" s="399" t="s">
        <v>340</v>
      </c>
      <c r="F122" s="399"/>
      <c r="G122" s="399" t="s">
        <v>332</v>
      </c>
      <c r="H122" s="435"/>
      <c r="I122" s="99"/>
      <c r="J122" s="73"/>
      <c r="K122" s="73"/>
      <c r="L122" s="73"/>
      <c r="M122" s="74"/>
      <c r="N122" s="2"/>
      <c r="V122" s="56"/>
    </row>
    <row r="123" spans="1:22" ht="13.5" thickBot="1">
      <c r="A123" s="386"/>
      <c r="B123" s="58"/>
      <c r="C123" s="58"/>
      <c r="D123" s="59"/>
      <c r="E123" s="60"/>
      <c r="F123" s="61"/>
      <c r="G123" s="437"/>
      <c r="H123" s="438"/>
      <c r="I123" s="439"/>
      <c r="J123" s="62"/>
      <c r="K123" s="63"/>
      <c r="L123" s="64"/>
      <c r="M123" s="65"/>
      <c r="N123" s="2"/>
      <c r="V123" s="56"/>
    </row>
    <row r="124" spans="1:22" ht="23.25" thickBot="1">
      <c r="A124" s="386"/>
      <c r="B124" s="89" t="s">
        <v>337</v>
      </c>
      <c r="C124" s="89" t="s">
        <v>339</v>
      </c>
      <c r="D124" s="89" t="s">
        <v>23</v>
      </c>
      <c r="E124" s="392" t="s">
        <v>341</v>
      </c>
      <c r="F124" s="392"/>
      <c r="G124" s="393"/>
      <c r="H124" s="394"/>
      <c r="I124" s="395"/>
      <c r="J124" s="66"/>
      <c r="K124" s="64"/>
      <c r="L124" s="67"/>
      <c r="M124" s="68"/>
      <c r="N124" s="2"/>
      <c r="V124" s="56"/>
    </row>
    <row r="125" spans="1:22" ht="13.5" thickBot="1">
      <c r="A125" s="387"/>
      <c r="B125" s="75"/>
      <c r="C125" s="75"/>
      <c r="D125" s="76"/>
      <c r="E125" s="77" t="s">
        <v>4</v>
      </c>
      <c r="F125" s="78"/>
      <c r="G125" s="410"/>
      <c r="H125" s="411"/>
      <c r="I125" s="412"/>
      <c r="J125" s="79"/>
      <c r="K125" s="80"/>
      <c r="L125" s="80"/>
      <c r="M125" s="81"/>
      <c r="N125" s="2"/>
      <c r="V125" s="56"/>
    </row>
    <row r="126" spans="1:22" ht="24" customHeight="1" thickBot="1">
      <c r="A126" s="386">
        <f>A122+1</f>
        <v>28</v>
      </c>
      <c r="B126" s="88" t="s">
        <v>336</v>
      </c>
      <c r="C126" s="88" t="s">
        <v>338</v>
      </c>
      <c r="D126" s="88" t="s">
        <v>24</v>
      </c>
      <c r="E126" s="399" t="s">
        <v>340</v>
      </c>
      <c r="F126" s="399"/>
      <c r="G126" s="399" t="s">
        <v>332</v>
      </c>
      <c r="H126" s="435"/>
      <c r="I126" s="99"/>
      <c r="J126" s="73"/>
      <c r="K126" s="73"/>
      <c r="L126" s="73"/>
      <c r="M126" s="74"/>
      <c r="N126" s="2"/>
      <c r="V126" s="56"/>
    </row>
    <row r="127" spans="1:22" ht="13.5" thickBot="1">
      <c r="A127" s="386"/>
      <c r="B127" s="58"/>
      <c r="C127" s="58"/>
      <c r="D127" s="59"/>
      <c r="E127" s="60"/>
      <c r="F127" s="61"/>
      <c r="G127" s="437"/>
      <c r="H127" s="438"/>
      <c r="I127" s="439"/>
      <c r="J127" s="62"/>
      <c r="K127" s="63"/>
      <c r="L127" s="64"/>
      <c r="M127" s="65"/>
      <c r="N127" s="2"/>
      <c r="V127" s="56"/>
    </row>
    <row r="128" spans="1:22" ht="23.25" thickBot="1">
      <c r="A128" s="386"/>
      <c r="B128" s="89" t="s">
        <v>337</v>
      </c>
      <c r="C128" s="89" t="s">
        <v>339</v>
      </c>
      <c r="D128" s="89" t="s">
        <v>23</v>
      </c>
      <c r="E128" s="392" t="s">
        <v>341</v>
      </c>
      <c r="F128" s="392"/>
      <c r="G128" s="393"/>
      <c r="H128" s="394"/>
      <c r="I128" s="395"/>
      <c r="J128" s="66"/>
      <c r="K128" s="64"/>
      <c r="L128" s="67"/>
      <c r="M128" s="68"/>
      <c r="N128" s="2"/>
      <c r="V128" s="56"/>
    </row>
    <row r="129" spans="1:22" ht="13.5" thickBot="1">
      <c r="A129" s="387"/>
      <c r="B129" s="75"/>
      <c r="C129" s="75"/>
      <c r="D129" s="76"/>
      <c r="E129" s="77" t="s">
        <v>4</v>
      </c>
      <c r="F129" s="78"/>
      <c r="G129" s="410"/>
      <c r="H129" s="411"/>
      <c r="I129" s="412"/>
      <c r="J129" s="79"/>
      <c r="K129" s="80"/>
      <c r="L129" s="80"/>
      <c r="M129" s="81"/>
      <c r="N129" s="2"/>
      <c r="V129" s="56"/>
    </row>
    <row r="130" spans="1:22" ht="24" customHeight="1" thickBot="1">
      <c r="A130" s="386">
        <f>A126+1</f>
        <v>29</v>
      </c>
      <c r="B130" s="88" t="s">
        <v>336</v>
      </c>
      <c r="C130" s="88" t="s">
        <v>338</v>
      </c>
      <c r="D130" s="88" t="s">
        <v>24</v>
      </c>
      <c r="E130" s="399" t="s">
        <v>340</v>
      </c>
      <c r="F130" s="399"/>
      <c r="G130" s="399" t="s">
        <v>332</v>
      </c>
      <c r="H130" s="435"/>
      <c r="I130" s="99"/>
      <c r="J130" s="73"/>
      <c r="K130" s="73"/>
      <c r="L130" s="73"/>
      <c r="M130" s="74"/>
      <c r="N130" s="2"/>
      <c r="V130" s="56"/>
    </row>
    <row r="131" spans="1:22" ht="13.5" thickBot="1">
      <c r="A131" s="386"/>
      <c r="B131" s="58"/>
      <c r="C131" s="58"/>
      <c r="D131" s="59"/>
      <c r="E131" s="60"/>
      <c r="F131" s="61"/>
      <c r="G131" s="437"/>
      <c r="H131" s="438"/>
      <c r="I131" s="439"/>
      <c r="J131" s="62"/>
      <c r="K131" s="63"/>
      <c r="L131" s="64"/>
      <c r="M131" s="65"/>
      <c r="N131" s="2"/>
      <c r="V131" s="56"/>
    </row>
    <row r="132" spans="1:22" ht="23.25" thickBot="1">
      <c r="A132" s="386"/>
      <c r="B132" s="89" t="s">
        <v>337</v>
      </c>
      <c r="C132" s="89" t="s">
        <v>339</v>
      </c>
      <c r="D132" s="89" t="s">
        <v>23</v>
      </c>
      <c r="E132" s="392" t="s">
        <v>341</v>
      </c>
      <c r="F132" s="392"/>
      <c r="G132" s="393"/>
      <c r="H132" s="394"/>
      <c r="I132" s="395"/>
      <c r="J132" s="66"/>
      <c r="K132" s="64"/>
      <c r="L132" s="67"/>
      <c r="M132" s="68"/>
      <c r="N132" s="2"/>
      <c r="V132" s="56"/>
    </row>
    <row r="133" spans="1:22" ht="13.5" thickBot="1">
      <c r="A133" s="387"/>
      <c r="B133" s="75"/>
      <c r="C133" s="75"/>
      <c r="D133" s="76"/>
      <c r="E133" s="77" t="s">
        <v>4</v>
      </c>
      <c r="F133" s="78"/>
      <c r="G133" s="410"/>
      <c r="H133" s="411"/>
      <c r="I133" s="412"/>
      <c r="J133" s="79"/>
      <c r="K133" s="80"/>
      <c r="L133" s="80"/>
      <c r="M133" s="81"/>
      <c r="N133" s="2"/>
      <c r="V133" s="56"/>
    </row>
    <row r="134" spans="1:22" ht="24" customHeight="1" thickBot="1">
      <c r="A134" s="386">
        <f>A130+1</f>
        <v>30</v>
      </c>
      <c r="B134" s="88" t="s">
        <v>336</v>
      </c>
      <c r="C134" s="88" t="s">
        <v>338</v>
      </c>
      <c r="D134" s="88" t="s">
        <v>24</v>
      </c>
      <c r="E134" s="399" t="s">
        <v>340</v>
      </c>
      <c r="F134" s="399"/>
      <c r="G134" s="399" t="s">
        <v>332</v>
      </c>
      <c r="H134" s="435"/>
      <c r="I134" s="99"/>
      <c r="J134" s="73"/>
      <c r="K134" s="73"/>
      <c r="L134" s="73"/>
      <c r="M134" s="74"/>
      <c r="N134" s="2"/>
      <c r="V134" s="56"/>
    </row>
    <row r="135" spans="1:22" ht="13.5" thickBot="1">
      <c r="A135" s="386"/>
      <c r="B135" s="58"/>
      <c r="C135" s="58"/>
      <c r="D135" s="59"/>
      <c r="E135" s="60"/>
      <c r="F135" s="61"/>
      <c r="G135" s="437"/>
      <c r="H135" s="438"/>
      <c r="I135" s="439"/>
      <c r="J135" s="62"/>
      <c r="K135" s="63"/>
      <c r="L135" s="64"/>
      <c r="M135" s="65"/>
      <c r="N135" s="2"/>
      <c r="V135" s="56"/>
    </row>
    <row r="136" spans="1:22" ht="23.25" thickBot="1">
      <c r="A136" s="386"/>
      <c r="B136" s="89" t="s">
        <v>337</v>
      </c>
      <c r="C136" s="89" t="s">
        <v>339</v>
      </c>
      <c r="D136" s="89" t="s">
        <v>23</v>
      </c>
      <c r="E136" s="392" t="s">
        <v>341</v>
      </c>
      <c r="F136" s="392"/>
      <c r="G136" s="393"/>
      <c r="H136" s="394"/>
      <c r="I136" s="395"/>
      <c r="J136" s="66"/>
      <c r="K136" s="64"/>
      <c r="L136" s="67"/>
      <c r="M136" s="68"/>
      <c r="N136" s="2"/>
      <c r="V136" s="56"/>
    </row>
    <row r="137" spans="1:22" ht="13.5" thickBot="1">
      <c r="A137" s="387"/>
      <c r="B137" s="75"/>
      <c r="C137" s="75"/>
      <c r="D137" s="76"/>
      <c r="E137" s="77" t="s">
        <v>4</v>
      </c>
      <c r="F137" s="78"/>
      <c r="G137" s="410"/>
      <c r="H137" s="411"/>
      <c r="I137" s="412"/>
      <c r="J137" s="79"/>
      <c r="K137" s="80"/>
      <c r="L137" s="80"/>
      <c r="M137" s="81"/>
      <c r="N137" s="2"/>
      <c r="V137" s="56"/>
    </row>
    <row r="138" spans="1:22" ht="24" customHeight="1" thickBot="1">
      <c r="A138" s="386">
        <f>A134+1</f>
        <v>31</v>
      </c>
      <c r="B138" s="88" t="s">
        <v>336</v>
      </c>
      <c r="C138" s="88" t="s">
        <v>338</v>
      </c>
      <c r="D138" s="88" t="s">
        <v>24</v>
      </c>
      <c r="E138" s="399" t="s">
        <v>340</v>
      </c>
      <c r="F138" s="399"/>
      <c r="G138" s="399" t="s">
        <v>332</v>
      </c>
      <c r="H138" s="435"/>
      <c r="I138" s="99"/>
      <c r="J138" s="73"/>
      <c r="K138" s="73"/>
      <c r="L138" s="73"/>
      <c r="M138" s="74"/>
      <c r="N138" s="2"/>
      <c r="V138" s="56"/>
    </row>
    <row r="139" spans="1:22" ht="13.5" thickBot="1">
      <c r="A139" s="386"/>
      <c r="B139" s="58"/>
      <c r="C139" s="58"/>
      <c r="D139" s="59"/>
      <c r="E139" s="60"/>
      <c r="F139" s="61"/>
      <c r="G139" s="437"/>
      <c r="H139" s="438"/>
      <c r="I139" s="439"/>
      <c r="J139" s="62"/>
      <c r="K139" s="63"/>
      <c r="L139" s="64"/>
      <c r="M139" s="65"/>
      <c r="N139" s="2"/>
      <c r="V139" s="56"/>
    </row>
    <row r="140" spans="1:22" ht="23.25" thickBot="1">
      <c r="A140" s="386"/>
      <c r="B140" s="89" t="s">
        <v>337</v>
      </c>
      <c r="C140" s="89" t="s">
        <v>339</v>
      </c>
      <c r="D140" s="89" t="s">
        <v>23</v>
      </c>
      <c r="E140" s="392" t="s">
        <v>341</v>
      </c>
      <c r="F140" s="392"/>
      <c r="G140" s="393"/>
      <c r="H140" s="394"/>
      <c r="I140" s="395"/>
      <c r="J140" s="66"/>
      <c r="K140" s="64"/>
      <c r="L140" s="67"/>
      <c r="M140" s="68"/>
      <c r="N140" s="2"/>
      <c r="V140" s="56"/>
    </row>
    <row r="141" spans="1:22" ht="13.5" thickBot="1">
      <c r="A141" s="387"/>
      <c r="B141" s="75"/>
      <c r="C141" s="75"/>
      <c r="D141" s="76"/>
      <c r="E141" s="77" t="s">
        <v>4</v>
      </c>
      <c r="F141" s="78"/>
      <c r="G141" s="410"/>
      <c r="H141" s="411"/>
      <c r="I141" s="412"/>
      <c r="J141" s="79"/>
      <c r="K141" s="80"/>
      <c r="L141" s="80"/>
      <c r="M141" s="81"/>
      <c r="N141" s="2"/>
      <c r="V141" s="56"/>
    </row>
    <row r="142" spans="1:22" ht="24" customHeight="1" thickBot="1">
      <c r="A142" s="386">
        <f>A138+1</f>
        <v>32</v>
      </c>
      <c r="B142" s="88" t="s">
        <v>336</v>
      </c>
      <c r="C142" s="88" t="s">
        <v>338</v>
      </c>
      <c r="D142" s="88" t="s">
        <v>24</v>
      </c>
      <c r="E142" s="399" t="s">
        <v>340</v>
      </c>
      <c r="F142" s="399"/>
      <c r="G142" s="399" t="s">
        <v>332</v>
      </c>
      <c r="H142" s="435"/>
      <c r="I142" s="99"/>
      <c r="J142" s="73"/>
      <c r="K142" s="73"/>
      <c r="L142" s="73"/>
      <c r="M142" s="74"/>
      <c r="N142" s="2"/>
      <c r="V142" s="56"/>
    </row>
    <row r="143" spans="1:22" ht="13.5" thickBot="1">
      <c r="A143" s="386"/>
      <c r="B143" s="58"/>
      <c r="C143" s="58"/>
      <c r="D143" s="59"/>
      <c r="E143" s="60"/>
      <c r="F143" s="61"/>
      <c r="G143" s="437"/>
      <c r="H143" s="438"/>
      <c r="I143" s="439"/>
      <c r="J143" s="62"/>
      <c r="K143" s="63"/>
      <c r="L143" s="64"/>
      <c r="M143" s="65"/>
      <c r="N143" s="2"/>
      <c r="V143" s="56"/>
    </row>
    <row r="144" spans="1:22" ht="23.25" thickBot="1">
      <c r="A144" s="386"/>
      <c r="B144" s="89" t="s">
        <v>337</v>
      </c>
      <c r="C144" s="89" t="s">
        <v>339</v>
      </c>
      <c r="D144" s="89" t="s">
        <v>23</v>
      </c>
      <c r="E144" s="392" t="s">
        <v>341</v>
      </c>
      <c r="F144" s="392"/>
      <c r="G144" s="393"/>
      <c r="H144" s="394"/>
      <c r="I144" s="395"/>
      <c r="J144" s="66"/>
      <c r="K144" s="64"/>
      <c r="L144" s="67"/>
      <c r="M144" s="68"/>
      <c r="N144" s="2"/>
      <c r="V144" s="56"/>
    </row>
    <row r="145" spans="1:22" ht="13.5" thickBot="1">
      <c r="A145" s="387"/>
      <c r="B145" s="75"/>
      <c r="C145" s="75"/>
      <c r="D145" s="76"/>
      <c r="E145" s="77" t="s">
        <v>4</v>
      </c>
      <c r="F145" s="78"/>
      <c r="G145" s="410"/>
      <c r="H145" s="411"/>
      <c r="I145" s="412"/>
      <c r="J145" s="79"/>
      <c r="K145" s="80"/>
      <c r="L145" s="80"/>
      <c r="M145" s="81"/>
      <c r="N145" s="2"/>
      <c r="V145" s="56"/>
    </row>
    <row r="146" spans="1:22" ht="24" customHeight="1" thickBot="1">
      <c r="A146" s="386">
        <f>A142+1</f>
        <v>33</v>
      </c>
      <c r="B146" s="88" t="s">
        <v>336</v>
      </c>
      <c r="C146" s="88" t="s">
        <v>338</v>
      </c>
      <c r="D146" s="88" t="s">
        <v>24</v>
      </c>
      <c r="E146" s="399" t="s">
        <v>340</v>
      </c>
      <c r="F146" s="399"/>
      <c r="G146" s="399" t="s">
        <v>332</v>
      </c>
      <c r="H146" s="435"/>
      <c r="I146" s="99"/>
      <c r="J146" s="73"/>
      <c r="K146" s="73"/>
      <c r="L146" s="73"/>
      <c r="M146" s="74"/>
      <c r="N146" s="2"/>
      <c r="V146" s="56"/>
    </row>
    <row r="147" spans="1:22" ht="13.5" thickBot="1">
      <c r="A147" s="386"/>
      <c r="B147" s="58"/>
      <c r="C147" s="58"/>
      <c r="D147" s="59"/>
      <c r="E147" s="60"/>
      <c r="F147" s="61"/>
      <c r="G147" s="437"/>
      <c r="H147" s="438"/>
      <c r="I147" s="439"/>
      <c r="J147" s="62"/>
      <c r="K147" s="63"/>
      <c r="L147" s="64"/>
      <c r="M147" s="65"/>
      <c r="N147" s="2"/>
      <c r="V147" s="56"/>
    </row>
    <row r="148" spans="1:22" ht="23.25" thickBot="1">
      <c r="A148" s="386"/>
      <c r="B148" s="89" t="s">
        <v>337</v>
      </c>
      <c r="C148" s="89" t="s">
        <v>339</v>
      </c>
      <c r="D148" s="89" t="s">
        <v>23</v>
      </c>
      <c r="E148" s="392" t="s">
        <v>341</v>
      </c>
      <c r="F148" s="392"/>
      <c r="G148" s="393"/>
      <c r="H148" s="394"/>
      <c r="I148" s="395"/>
      <c r="J148" s="66"/>
      <c r="K148" s="64"/>
      <c r="L148" s="67"/>
      <c r="M148" s="68"/>
      <c r="N148" s="2"/>
      <c r="V148" s="56"/>
    </row>
    <row r="149" spans="1:22" ht="13.5" thickBot="1">
      <c r="A149" s="387"/>
      <c r="B149" s="75"/>
      <c r="C149" s="75"/>
      <c r="D149" s="76"/>
      <c r="E149" s="77" t="s">
        <v>4</v>
      </c>
      <c r="F149" s="78"/>
      <c r="G149" s="410"/>
      <c r="H149" s="411"/>
      <c r="I149" s="412"/>
      <c r="J149" s="79"/>
      <c r="K149" s="80"/>
      <c r="L149" s="80"/>
      <c r="M149" s="81"/>
      <c r="N149" s="2"/>
      <c r="V149" s="56"/>
    </row>
    <row r="150" spans="1:22" ht="24" customHeight="1" thickBot="1">
      <c r="A150" s="386">
        <f>A146+1</f>
        <v>34</v>
      </c>
      <c r="B150" s="88" t="s">
        <v>336</v>
      </c>
      <c r="C150" s="88" t="s">
        <v>338</v>
      </c>
      <c r="D150" s="88" t="s">
        <v>24</v>
      </c>
      <c r="E150" s="399" t="s">
        <v>340</v>
      </c>
      <c r="F150" s="399"/>
      <c r="G150" s="399" t="s">
        <v>332</v>
      </c>
      <c r="H150" s="435"/>
      <c r="I150" s="99"/>
      <c r="J150" s="73"/>
      <c r="K150" s="73"/>
      <c r="L150" s="73"/>
      <c r="M150" s="74"/>
      <c r="N150" s="2"/>
      <c r="V150" s="56"/>
    </row>
    <row r="151" spans="1:22" ht="13.5" thickBot="1">
      <c r="A151" s="386"/>
      <c r="B151" s="58"/>
      <c r="C151" s="58"/>
      <c r="D151" s="59"/>
      <c r="E151" s="60"/>
      <c r="F151" s="61"/>
      <c r="G151" s="437"/>
      <c r="H151" s="438"/>
      <c r="I151" s="439"/>
      <c r="J151" s="62"/>
      <c r="K151" s="63"/>
      <c r="L151" s="64"/>
      <c r="M151" s="65"/>
      <c r="N151" s="2"/>
      <c r="V151" s="56"/>
    </row>
    <row r="152" spans="1:22" ht="23.25" thickBot="1">
      <c r="A152" s="386"/>
      <c r="B152" s="89" t="s">
        <v>337</v>
      </c>
      <c r="C152" s="89" t="s">
        <v>339</v>
      </c>
      <c r="D152" s="89" t="s">
        <v>23</v>
      </c>
      <c r="E152" s="392" t="s">
        <v>341</v>
      </c>
      <c r="F152" s="392"/>
      <c r="G152" s="393"/>
      <c r="H152" s="394"/>
      <c r="I152" s="395"/>
      <c r="J152" s="66"/>
      <c r="K152" s="64"/>
      <c r="L152" s="67"/>
      <c r="M152" s="68"/>
      <c r="N152" s="2"/>
      <c r="V152" s="56"/>
    </row>
    <row r="153" spans="1:22" ht="13.5" thickBot="1">
      <c r="A153" s="387"/>
      <c r="B153" s="75"/>
      <c r="C153" s="75"/>
      <c r="D153" s="76"/>
      <c r="E153" s="77" t="s">
        <v>4</v>
      </c>
      <c r="F153" s="78"/>
      <c r="G153" s="410"/>
      <c r="H153" s="411"/>
      <c r="I153" s="412"/>
      <c r="J153" s="79"/>
      <c r="K153" s="80"/>
      <c r="L153" s="80"/>
      <c r="M153" s="81"/>
      <c r="N153" s="2"/>
      <c r="V153" s="56"/>
    </row>
    <row r="154" spans="1:22" ht="24" customHeight="1" thickBot="1">
      <c r="A154" s="386">
        <f>A150+1</f>
        <v>35</v>
      </c>
      <c r="B154" s="88" t="s">
        <v>336</v>
      </c>
      <c r="C154" s="88" t="s">
        <v>338</v>
      </c>
      <c r="D154" s="88" t="s">
        <v>24</v>
      </c>
      <c r="E154" s="399" t="s">
        <v>340</v>
      </c>
      <c r="F154" s="399"/>
      <c r="G154" s="399" t="s">
        <v>332</v>
      </c>
      <c r="H154" s="435"/>
      <c r="I154" s="99"/>
      <c r="J154" s="73"/>
      <c r="K154" s="73"/>
      <c r="L154" s="73"/>
      <c r="M154" s="74"/>
      <c r="N154" s="2"/>
      <c r="V154" s="56"/>
    </row>
    <row r="155" spans="1:22" ht="13.5" thickBot="1">
      <c r="A155" s="386"/>
      <c r="B155" s="58"/>
      <c r="C155" s="58"/>
      <c r="D155" s="59"/>
      <c r="E155" s="60"/>
      <c r="F155" s="61"/>
      <c r="G155" s="437"/>
      <c r="H155" s="438"/>
      <c r="I155" s="439"/>
      <c r="J155" s="62"/>
      <c r="K155" s="63"/>
      <c r="L155" s="64"/>
      <c r="M155" s="65"/>
      <c r="N155" s="2"/>
      <c r="V155" s="56"/>
    </row>
    <row r="156" spans="1:22" ht="23.25" thickBot="1">
      <c r="A156" s="386"/>
      <c r="B156" s="89" t="s">
        <v>337</v>
      </c>
      <c r="C156" s="89" t="s">
        <v>339</v>
      </c>
      <c r="D156" s="89" t="s">
        <v>23</v>
      </c>
      <c r="E156" s="392" t="s">
        <v>341</v>
      </c>
      <c r="F156" s="392"/>
      <c r="G156" s="393"/>
      <c r="H156" s="394"/>
      <c r="I156" s="395"/>
      <c r="J156" s="66"/>
      <c r="K156" s="64"/>
      <c r="L156" s="67"/>
      <c r="M156" s="68"/>
      <c r="N156" s="2"/>
      <c r="V156" s="56"/>
    </row>
    <row r="157" spans="1:22" ht="13.5" thickBot="1">
      <c r="A157" s="387"/>
      <c r="B157" s="75"/>
      <c r="C157" s="75"/>
      <c r="D157" s="76"/>
      <c r="E157" s="77" t="s">
        <v>4</v>
      </c>
      <c r="F157" s="78"/>
      <c r="G157" s="410"/>
      <c r="H157" s="411"/>
      <c r="I157" s="412"/>
      <c r="J157" s="79"/>
      <c r="K157" s="80"/>
      <c r="L157" s="80"/>
      <c r="M157" s="81"/>
      <c r="N157" s="2"/>
      <c r="V157" s="56"/>
    </row>
    <row r="158" spans="1:22" ht="24" customHeight="1" thickBot="1">
      <c r="A158" s="386">
        <f>A154+1</f>
        <v>36</v>
      </c>
      <c r="B158" s="88" t="s">
        <v>336</v>
      </c>
      <c r="C158" s="88" t="s">
        <v>338</v>
      </c>
      <c r="D158" s="88" t="s">
        <v>24</v>
      </c>
      <c r="E158" s="399" t="s">
        <v>340</v>
      </c>
      <c r="F158" s="399"/>
      <c r="G158" s="399" t="s">
        <v>332</v>
      </c>
      <c r="H158" s="435"/>
      <c r="I158" s="99"/>
      <c r="J158" s="73"/>
      <c r="K158" s="73"/>
      <c r="L158" s="73"/>
      <c r="M158" s="74"/>
      <c r="N158" s="2"/>
      <c r="V158" s="56"/>
    </row>
    <row r="159" spans="1:22" ht="13.5" thickBot="1">
      <c r="A159" s="386"/>
      <c r="B159" s="58"/>
      <c r="C159" s="58"/>
      <c r="D159" s="59"/>
      <c r="E159" s="60"/>
      <c r="F159" s="61"/>
      <c r="G159" s="437"/>
      <c r="H159" s="438"/>
      <c r="I159" s="439"/>
      <c r="J159" s="62"/>
      <c r="K159" s="63"/>
      <c r="L159" s="64"/>
      <c r="M159" s="65"/>
      <c r="N159" s="2"/>
      <c r="V159" s="56"/>
    </row>
    <row r="160" spans="1:22" ht="23.25" thickBot="1">
      <c r="A160" s="386"/>
      <c r="B160" s="89" t="s">
        <v>337</v>
      </c>
      <c r="C160" s="89" t="s">
        <v>339</v>
      </c>
      <c r="D160" s="89" t="s">
        <v>23</v>
      </c>
      <c r="E160" s="392" t="s">
        <v>341</v>
      </c>
      <c r="F160" s="392"/>
      <c r="G160" s="393"/>
      <c r="H160" s="394"/>
      <c r="I160" s="395"/>
      <c r="J160" s="66"/>
      <c r="K160" s="64"/>
      <c r="L160" s="67"/>
      <c r="M160" s="68"/>
      <c r="N160" s="2"/>
      <c r="V160" s="56"/>
    </row>
    <row r="161" spans="1:22" ht="13.5" thickBot="1">
      <c r="A161" s="387"/>
      <c r="B161" s="75"/>
      <c r="C161" s="75"/>
      <c r="D161" s="76"/>
      <c r="E161" s="77" t="s">
        <v>4</v>
      </c>
      <c r="F161" s="78"/>
      <c r="G161" s="410"/>
      <c r="H161" s="411"/>
      <c r="I161" s="412"/>
      <c r="J161" s="79"/>
      <c r="K161" s="80"/>
      <c r="L161" s="80"/>
      <c r="M161" s="81"/>
      <c r="N161" s="2"/>
      <c r="V161" s="56"/>
    </row>
    <row r="162" spans="1:22" ht="24" customHeight="1" thickBot="1">
      <c r="A162" s="386">
        <f>A158+1</f>
        <v>37</v>
      </c>
      <c r="B162" s="88" t="s">
        <v>336</v>
      </c>
      <c r="C162" s="88" t="s">
        <v>338</v>
      </c>
      <c r="D162" s="88" t="s">
        <v>24</v>
      </c>
      <c r="E162" s="399" t="s">
        <v>340</v>
      </c>
      <c r="F162" s="399"/>
      <c r="G162" s="399" t="s">
        <v>332</v>
      </c>
      <c r="H162" s="435"/>
      <c r="I162" s="99"/>
      <c r="J162" s="73"/>
      <c r="K162" s="73"/>
      <c r="L162" s="73"/>
      <c r="M162" s="74"/>
      <c r="N162" s="2"/>
      <c r="V162" s="56"/>
    </row>
    <row r="163" spans="1:22" ht="13.5" thickBot="1">
      <c r="A163" s="386"/>
      <c r="B163" s="58"/>
      <c r="C163" s="58"/>
      <c r="D163" s="59"/>
      <c r="E163" s="60"/>
      <c r="F163" s="61"/>
      <c r="G163" s="437"/>
      <c r="H163" s="438"/>
      <c r="I163" s="439"/>
      <c r="J163" s="62"/>
      <c r="K163" s="63"/>
      <c r="L163" s="64"/>
      <c r="M163" s="65"/>
      <c r="N163" s="2"/>
      <c r="V163" s="56"/>
    </row>
    <row r="164" spans="1:22" ht="23.25" thickBot="1">
      <c r="A164" s="386"/>
      <c r="B164" s="89" t="s">
        <v>337</v>
      </c>
      <c r="C164" s="89" t="s">
        <v>339</v>
      </c>
      <c r="D164" s="89" t="s">
        <v>23</v>
      </c>
      <c r="E164" s="392" t="s">
        <v>341</v>
      </c>
      <c r="F164" s="392"/>
      <c r="G164" s="393"/>
      <c r="H164" s="394"/>
      <c r="I164" s="395"/>
      <c r="J164" s="66"/>
      <c r="K164" s="64"/>
      <c r="L164" s="67"/>
      <c r="M164" s="68"/>
      <c r="N164" s="2"/>
      <c r="V164" s="56"/>
    </row>
    <row r="165" spans="1:22" ht="13.5" thickBot="1">
      <c r="A165" s="387"/>
      <c r="B165" s="75"/>
      <c r="C165" s="75"/>
      <c r="D165" s="76"/>
      <c r="E165" s="77" t="s">
        <v>4</v>
      </c>
      <c r="F165" s="78"/>
      <c r="G165" s="410"/>
      <c r="H165" s="411"/>
      <c r="I165" s="412"/>
      <c r="J165" s="79"/>
      <c r="K165" s="80"/>
      <c r="L165" s="80"/>
      <c r="M165" s="81"/>
      <c r="N165" s="2"/>
      <c r="V165" s="56"/>
    </row>
    <row r="166" spans="1:22" ht="24" customHeight="1" thickBot="1">
      <c r="A166" s="386">
        <f>A162+1</f>
        <v>38</v>
      </c>
      <c r="B166" s="88" t="s">
        <v>336</v>
      </c>
      <c r="C166" s="88" t="s">
        <v>338</v>
      </c>
      <c r="D166" s="88" t="s">
        <v>24</v>
      </c>
      <c r="E166" s="399" t="s">
        <v>340</v>
      </c>
      <c r="F166" s="399"/>
      <c r="G166" s="399" t="s">
        <v>332</v>
      </c>
      <c r="H166" s="435"/>
      <c r="I166" s="99"/>
      <c r="J166" s="73"/>
      <c r="K166" s="73"/>
      <c r="L166" s="73"/>
      <c r="M166" s="74"/>
      <c r="N166" s="2"/>
      <c r="V166" s="56"/>
    </row>
    <row r="167" spans="1:22" ht="13.5" thickBot="1">
      <c r="A167" s="386"/>
      <c r="B167" s="58"/>
      <c r="C167" s="58"/>
      <c r="D167" s="59"/>
      <c r="E167" s="60"/>
      <c r="F167" s="61"/>
      <c r="G167" s="437"/>
      <c r="H167" s="438"/>
      <c r="I167" s="439"/>
      <c r="J167" s="62"/>
      <c r="K167" s="63"/>
      <c r="L167" s="64"/>
      <c r="M167" s="65"/>
      <c r="N167" s="2"/>
      <c r="V167" s="56"/>
    </row>
    <row r="168" spans="1:22" ht="23.25" thickBot="1">
      <c r="A168" s="386"/>
      <c r="B168" s="89" t="s">
        <v>337</v>
      </c>
      <c r="C168" s="89" t="s">
        <v>339</v>
      </c>
      <c r="D168" s="89" t="s">
        <v>23</v>
      </c>
      <c r="E168" s="392" t="s">
        <v>341</v>
      </c>
      <c r="F168" s="392"/>
      <c r="G168" s="393"/>
      <c r="H168" s="394"/>
      <c r="I168" s="395"/>
      <c r="J168" s="66"/>
      <c r="K168" s="64"/>
      <c r="L168" s="67"/>
      <c r="M168" s="68"/>
      <c r="N168" s="2"/>
      <c r="V168" s="56"/>
    </row>
    <row r="169" spans="1:22" ht="13.5" thickBot="1">
      <c r="A169" s="387"/>
      <c r="B169" s="75"/>
      <c r="C169" s="75"/>
      <c r="D169" s="76"/>
      <c r="E169" s="77" t="s">
        <v>4</v>
      </c>
      <c r="F169" s="78"/>
      <c r="G169" s="410"/>
      <c r="H169" s="411"/>
      <c r="I169" s="412"/>
      <c r="J169" s="79"/>
      <c r="K169" s="80"/>
      <c r="L169" s="80"/>
      <c r="M169" s="81"/>
      <c r="N169" s="2"/>
      <c r="V169" s="56"/>
    </row>
    <row r="170" spans="1:22" ht="24" customHeight="1" thickBot="1">
      <c r="A170" s="386">
        <f>A166+1</f>
        <v>39</v>
      </c>
      <c r="B170" s="88" t="s">
        <v>336</v>
      </c>
      <c r="C170" s="88" t="s">
        <v>338</v>
      </c>
      <c r="D170" s="88" t="s">
        <v>24</v>
      </c>
      <c r="E170" s="399" t="s">
        <v>340</v>
      </c>
      <c r="F170" s="399"/>
      <c r="G170" s="399" t="s">
        <v>332</v>
      </c>
      <c r="H170" s="435"/>
      <c r="I170" s="99"/>
      <c r="J170" s="73"/>
      <c r="K170" s="73"/>
      <c r="L170" s="73"/>
      <c r="M170" s="74"/>
      <c r="N170" s="2"/>
      <c r="V170" s="56"/>
    </row>
    <row r="171" spans="1:22" ht="13.5" thickBot="1">
      <c r="A171" s="386"/>
      <c r="B171" s="58"/>
      <c r="C171" s="58"/>
      <c r="D171" s="59"/>
      <c r="E171" s="60"/>
      <c r="F171" s="61"/>
      <c r="G171" s="437"/>
      <c r="H171" s="438"/>
      <c r="I171" s="439"/>
      <c r="J171" s="62"/>
      <c r="K171" s="63"/>
      <c r="L171" s="64"/>
      <c r="M171" s="65"/>
      <c r="N171" s="2"/>
      <c r="V171" s="56"/>
    </row>
    <row r="172" spans="1:22" ht="23.25" thickBot="1">
      <c r="A172" s="386"/>
      <c r="B172" s="89" t="s">
        <v>337</v>
      </c>
      <c r="C172" s="89" t="s">
        <v>339</v>
      </c>
      <c r="D172" s="89" t="s">
        <v>23</v>
      </c>
      <c r="E172" s="392" t="s">
        <v>341</v>
      </c>
      <c r="F172" s="392"/>
      <c r="G172" s="393"/>
      <c r="H172" s="394"/>
      <c r="I172" s="395"/>
      <c r="J172" s="66"/>
      <c r="K172" s="64"/>
      <c r="L172" s="67"/>
      <c r="M172" s="68"/>
      <c r="N172" s="2"/>
      <c r="V172" s="56"/>
    </row>
    <row r="173" spans="1:22" ht="13.5" thickBot="1">
      <c r="A173" s="387"/>
      <c r="B173" s="75"/>
      <c r="C173" s="75"/>
      <c r="D173" s="76"/>
      <c r="E173" s="77" t="s">
        <v>4</v>
      </c>
      <c r="F173" s="78"/>
      <c r="G173" s="410"/>
      <c r="H173" s="411"/>
      <c r="I173" s="412"/>
      <c r="J173" s="79"/>
      <c r="K173" s="80"/>
      <c r="L173" s="80"/>
      <c r="M173" s="81"/>
      <c r="N173" s="2"/>
      <c r="V173" s="56"/>
    </row>
    <row r="174" spans="1:22" ht="24" customHeight="1" thickBot="1">
      <c r="A174" s="386">
        <f>A170+1</f>
        <v>40</v>
      </c>
      <c r="B174" s="88" t="s">
        <v>336</v>
      </c>
      <c r="C174" s="88" t="s">
        <v>338</v>
      </c>
      <c r="D174" s="88" t="s">
        <v>24</v>
      </c>
      <c r="E174" s="399" t="s">
        <v>340</v>
      </c>
      <c r="F174" s="399"/>
      <c r="G174" s="399" t="s">
        <v>332</v>
      </c>
      <c r="H174" s="435"/>
      <c r="I174" s="99"/>
      <c r="J174" s="73"/>
      <c r="K174" s="73"/>
      <c r="L174" s="73"/>
      <c r="M174" s="74"/>
      <c r="N174" s="2"/>
      <c r="V174" s="56"/>
    </row>
    <row r="175" spans="1:22" ht="13.5" thickBot="1">
      <c r="A175" s="386"/>
      <c r="B175" s="58"/>
      <c r="C175" s="58"/>
      <c r="D175" s="59"/>
      <c r="E175" s="60"/>
      <c r="F175" s="61"/>
      <c r="G175" s="437"/>
      <c r="H175" s="438"/>
      <c r="I175" s="439"/>
      <c r="J175" s="62"/>
      <c r="K175" s="63"/>
      <c r="L175" s="64"/>
      <c r="M175" s="65"/>
      <c r="N175" s="2"/>
      <c r="V175" s="56"/>
    </row>
    <row r="176" spans="1:22" ht="23.25" thickBot="1">
      <c r="A176" s="386"/>
      <c r="B176" s="89" t="s">
        <v>337</v>
      </c>
      <c r="C176" s="89" t="s">
        <v>339</v>
      </c>
      <c r="D176" s="89" t="s">
        <v>23</v>
      </c>
      <c r="E176" s="392" t="s">
        <v>341</v>
      </c>
      <c r="F176" s="392"/>
      <c r="G176" s="393"/>
      <c r="H176" s="394"/>
      <c r="I176" s="395"/>
      <c r="J176" s="66"/>
      <c r="K176" s="64"/>
      <c r="L176" s="67"/>
      <c r="M176" s="68"/>
      <c r="N176" s="2"/>
      <c r="V176" s="56"/>
    </row>
    <row r="177" spans="1:22" ht="13.5" thickBot="1">
      <c r="A177" s="387"/>
      <c r="B177" s="75"/>
      <c r="C177" s="75"/>
      <c r="D177" s="76"/>
      <c r="E177" s="77" t="s">
        <v>4</v>
      </c>
      <c r="F177" s="78"/>
      <c r="G177" s="410"/>
      <c r="H177" s="411"/>
      <c r="I177" s="412"/>
      <c r="J177" s="79"/>
      <c r="K177" s="80"/>
      <c r="L177" s="80"/>
      <c r="M177" s="81"/>
      <c r="N177" s="2"/>
      <c r="V177" s="56"/>
    </row>
    <row r="178" spans="1:22" ht="24" customHeight="1" thickBot="1">
      <c r="A178" s="386">
        <f>A174+1</f>
        <v>41</v>
      </c>
      <c r="B178" s="88" t="s">
        <v>336</v>
      </c>
      <c r="C178" s="88" t="s">
        <v>338</v>
      </c>
      <c r="D178" s="88" t="s">
        <v>24</v>
      </c>
      <c r="E178" s="399" t="s">
        <v>340</v>
      </c>
      <c r="F178" s="399"/>
      <c r="G178" s="399" t="s">
        <v>332</v>
      </c>
      <c r="H178" s="435"/>
      <c r="I178" s="99"/>
      <c r="J178" s="73"/>
      <c r="K178" s="73"/>
      <c r="L178" s="73"/>
      <c r="M178" s="74"/>
      <c r="N178" s="2"/>
      <c r="V178" s="56"/>
    </row>
    <row r="179" spans="1:22" ht="13.5" thickBot="1">
      <c r="A179" s="386"/>
      <c r="B179" s="58"/>
      <c r="C179" s="58"/>
      <c r="D179" s="59"/>
      <c r="E179" s="60"/>
      <c r="F179" s="61"/>
      <c r="G179" s="437"/>
      <c r="H179" s="438"/>
      <c r="I179" s="439"/>
      <c r="J179" s="62"/>
      <c r="K179" s="63"/>
      <c r="L179" s="64"/>
      <c r="M179" s="65"/>
      <c r="N179" s="2"/>
      <c r="V179" s="56">
        <f>G179</f>
        <v>0</v>
      </c>
    </row>
    <row r="180" spans="1:22" ht="23.25" thickBot="1">
      <c r="A180" s="386"/>
      <c r="B180" s="89" t="s">
        <v>337</v>
      </c>
      <c r="C180" s="89" t="s">
        <v>339</v>
      </c>
      <c r="D180" s="89" t="s">
        <v>23</v>
      </c>
      <c r="E180" s="392" t="s">
        <v>341</v>
      </c>
      <c r="F180" s="392"/>
      <c r="G180" s="393"/>
      <c r="H180" s="394"/>
      <c r="I180" s="395"/>
      <c r="J180" s="66"/>
      <c r="K180" s="64"/>
      <c r="L180" s="67"/>
      <c r="M180" s="68"/>
      <c r="N180" s="2"/>
      <c r="V180" s="56"/>
    </row>
    <row r="181" spans="1:22" ht="13.5" thickBot="1">
      <c r="A181" s="387"/>
      <c r="B181" s="75"/>
      <c r="C181" s="75"/>
      <c r="D181" s="76"/>
      <c r="E181" s="77" t="s">
        <v>4</v>
      </c>
      <c r="F181" s="78"/>
      <c r="G181" s="410"/>
      <c r="H181" s="411"/>
      <c r="I181" s="412"/>
      <c r="J181" s="79"/>
      <c r="K181" s="80"/>
      <c r="L181" s="80"/>
      <c r="M181" s="81"/>
      <c r="N181" s="2"/>
      <c r="V181" s="56"/>
    </row>
    <row r="182" spans="1:22" ht="24" customHeight="1" thickBot="1">
      <c r="A182" s="386">
        <f>A178+1</f>
        <v>42</v>
      </c>
      <c r="B182" s="88" t="s">
        <v>336</v>
      </c>
      <c r="C182" s="88" t="s">
        <v>338</v>
      </c>
      <c r="D182" s="88" t="s">
        <v>24</v>
      </c>
      <c r="E182" s="399" t="s">
        <v>340</v>
      </c>
      <c r="F182" s="399"/>
      <c r="G182" s="399" t="s">
        <v>332</v>
      </c>
      <c r="H182" s="435"/>
      <c r="I182" s="99"/>
      <c r="J182" s="73"/>
      <c r="K182" s="73"/>
      <c r="L182" s="73"/>
      <c r="M182" s="74"/>
      <c r="N182" s="2"/>
      <c r="V182" s="56"/>
    </row>
    <row r="183" spans="1:22" ht="13.5" thickBot="1">
      <c r="A183" s="386"/>
      <c r="B183" s="58"/>
      <c r="C183" s="58"/>
      <c r="D183" s="59"/>
      <c r="E183" s="60"/>
      <c r="F183" s="61"/>
      <c r="G183" s="437"/>
      <c r="H183" s="438"/>
      <c r="I183" s="439"/>
      <c r="J183" s="62"/>
      <c r="K183" s="63"/>
      <c r="L183" s="64"/>
      <c r="M183" s="65"/>
      <c r="N183" s="2"/>
      <c r="V183" s="56">
        <f>G183</f>
        <v>0</v>
      </c>
    </row>
    <row r="184" spans="1:22" ht="23.25" thickBot="1">
      <c r="A184" s="386"/>
      <c r="B184" s="89" t="s">
        <v>337</v>
      </c>
      <c r="C184" s="89" t="s">
        <v>339</v>
      </c>
      <c r="D184" s="89" t="s">
        <v>23</v>
      </c>
      <c r="E184" s="392" t="s">
        <v>341</v>
      </c>
      <c r="F184" s="392"/>
      <c r="G184" s="393"/>
      <c r="H184" s="394"/>
      <c r="I184" s="395"/>
      <c r="J184" s="66"/>
      <c r="K184" s="64"/>
      <c r="L184" s="67"/>
      <c r="M184" s="68"/>
      <c r="N184" s="2"/>
      <c r="V184" s="56"/>
    </row>
    <row r="185" spans="1:22" ht="13.5" thickBot="1">
      <c r="A185" s="387"/>
      <c r="B185" s="75"/>
      <c r="C185" s="75"/>
      <c r="D185" s="76"/>
      <c r="E185" s="77" t="s">
        <v>4</v>
      </c>
      <c r="F185" s="78"/>
      <c r="G185" s="410"/>
      <c r="H185" s="411"/>
      <c r="I185" s="412"/>
      <c r="J185" s="79"/>
      <c r="K185" s="80"/>
      <c r="L185" s="80"/>
      <c r="M185" s="81"/>
      <c r="N185" s="2"/>
      <c r="V185" s="56"/>
    </row>
    <row r="186" spans="1:22" ht="24" customHeight="1" thickBot="1">
      <c r="A186" s="386">
        <f>A182+1</f>
        <v>43</v>
      </c>
      <c r="B186" s="88" t="s">
        <v>336</v>
      </c>
      <c r="C186" s="88" t="s">
        <v>338</v>
      </c>
      <c r="D186" s="88" t="s">
        <v>24</v>
      </c>
      <c r="E186" s="399" t="s">
        <v>340</v>
      </c>
      <c r="F186" s="399"/>
      <c r="G186" s="399" t="s">
        <v>332</v>
      </c>
      <c r="H186" s="435"/>
      <c r="I186" s="99"/>
      <c r="J186" s="73"/>
      <c r="K186" s="73"/>
      <c r="L186" s="73"/>
      <c r="M186" s="74"/>
      <c r="N186" s="2"/>
      <c r="V186" s="56"/>
    </row>
    <row r="187" spans="1:22" ht="13.5" thickBot="1">
      <c r="A187" s="386"/>
      <c r="B187" s="58"/>
      <c r="C187" s="58"/>
      <c r="D187" s="59"/>
      <c r="E187" s="60"/>
      <c r="F187" s="61"/>
      <c r="G187" s="437"/>
      <c r="H187" s="438"/>
      <c r="I187" s="439"/>
      <c r="J187" s="62"/>
      <c r="K187" s="63"/>
      <c r="L187" s="64"/>
      <c r="M187" s="65"/>
      <c r="N187" s="2"/>
      <c r="V187" s="56">
        <f>G187</f>
        <v>0</v>
      </c>
    </row>
    <row r="188" spans="1:22" ht="23.25" thickBot="1">
      <c r="A188" s="386"/>
      <c r="B188" s="89" t="s">
        <v>337</v>
      </c>
      <c r="C188" s="89" t="s">
        <v>339</v>
      </c>
      <c r="D188" s="89" t="s">
        <v>23</v>
      </c>
      <c r="E188" s="392" t="s">
        <v>341</v>
      </c>
      <c r="F188" s="392"/>
      <c r="G188" s="393"/>
      <c r="H188" s="394"/>
      <c r="I188" s="395"/>
      <c r="J188" s="66"/>
      <c r="K188" s="64"/>
      <c r="L188" s="67"/>
      <c r="M188" s="68"/>
      <c r="N188" s="2"/>
      <c r="V188" s="56"/>
    </row>
    <row r="189" spans="1:22" ht="13.5" thickBot="1">
      <c r="A189" s="387"/>
      <c r="B189" s="75"/>
      <c r="C189" s="75"/>
      <c r="D189" s="76"/>
      <c r="E189" s="77" t="s">
        <v>4</v>
      </c>
      <c r="F189" s="78"/>
      <c r="G189" s="410"/>
      <c r="H189" s="411"/>
      <c r="I189" s="412"/>
      <c r="J189" s="79"/>
      <c r="K189" s="80"/>
      <c r="L189" s="80"/>
      <c r="M189" s="81"/>
      <c r="N189" s="2"/>
      <c r="V189" s="56"/>
    </row>
    <row r="190" spans="1:22" ht="24" customHeight="1" thickBot="1">
      <c r="A190" s="386">
        <f>A186+1</f>
        <v>44</v>
      </c>
      <c r="B190" s="88" t="s">
        <v>336</v>
      </c>
      <c r="C190" s="88" t="s">
        <v>338</v>
      </c>
      <c r="D190" s="88" t="s">
        <v>24</v>
      </c>
      <c r="E190" s="399" t="s">
        <v>340</v>
      </c>
      <c r="F190" s="399"/>
      <c r="G190" s="399" t="s">
        <v>332</v>
      </c>
      <c r="H190" s="435"/>
      <c r="I190" s="99"/>
      <c r="J190" s="73"/>
      <c r="K190" s="73"/>
      <c r="L190" s="73"/>
      <c r="M190" s="74"/>
      <c r="N190" s="2"/>
      <c r="V190" s="56"/>
    </row>
    <row r="191" spans="1:22" ht="13.5" thickBot="1">
      <c r="A191" s="386"/>
      <c r="B191" s="58"/>
      <c r="C191" s="58"/>
      <c r="D191" s="59"/>
      <c r="E191" s="60"/>
      <c r="F191" s="61"/>
      <c r="G191" s="437"/>
      <c r="H191" s="438"/>
      <c r="I191" s="439"/>
      <c r="J191" s="62"/>
      <c r="K191" s="63"/>
      <c r="L191" s="64"/>
      <c r="M191" s="65"/>
      <c r="N191" s="2"/>
      <c r="V191" s="56">
        <f>G191</f>
        <v>0</v>
      </c>
    </row>
    <row r="192" spans="1:22" ht="23.25" thickBot="1">
      <c r="A192" s="386"/>
      <c r="B192" s="89" t="s">
        <v>337</v>
      </c>
      <c r="C192" s="89" t="s">
        <v>339</v>
      </c>
      <c r="D192" s="89" t="s">
        <v>23</v>
      </c>
      <c r="E192" s="392" t="s">
        <v>341</v>
      </c>
      <c r="F192" s="392"/>
      <c r="G192" s="393"/>
      <c r="H192" s="394"/>
      <c r="I192" s="395"/>
      <c r="J192" s="66"/>
      <c r="K192" s="64"/>
      <c r="L192" s="67"/>
      <c r="M192" s="68"/>
      <c r="N192" s="2"/>
      <c r="V192" s="56"/>
    </row>
    <row r="193" spans="1:22" ht="13.5" thickBot="1">
      <c r="A193" s="387"/>
      <c r="B193" s="75"/>
      <c r="C193" s="75"/>
      <c r="D193" s="76"/>
      <c r="E193" s="77" t="s">
        <v>4</v>
      </c>
      <c r="F193" s="78"/>
      <c r="G193" s="410"/>
      <c r="H193" s="411"/>
      <c r="I193" s="412"/>
      <c r="J193" s="79"/>
      <c r="K193" s="80"/>
      <c r="L193" s="80"/>
      <c r="M193" s="81"/>
      <c r="N193" s="2"/>
      <c r="V193" s="56"/>
    </row>
    <row r="194" spans="1:22" ht="24" customHeight="1" thickBot="1">
      <c r="A194" s="386">
        <f>A190+1</f>
        <v>45</v>
      </c>
      <c r="B194" s="88" t="s">
        <v>336</v>
      </c>
      <c r="C194" s="88" t="s">
        <v>338</v>
      </c>
      <c r="D194" s="88" t="s">
        <v>24</v>
      </c>
      <c r="E194" s="399" t="s">
        <v>340</v>
      </c>
      <c r="F194" s="399"/>
      <c r="G194" s="399" t="s">
        <v>332</v>
      </c>
      <c r="H194" s="435"/>
      <c r="I194" s="99"/>
      <c r="J194" s="73"/>
      <c r="K194" s="73"/>
      <c r="L194" s="73"/>
      <c r="M194" s="74"/>
      <c r="N194" s="2"/>
      <c r="V194" s="56"/>
    </row>
    <row r="195" spans="1:22" ht="13.5" thickBot="1">
      <c r="A195" s="386"/>
      <c r="B195" s="58"/>
      <c r="C195" s="58"/>
      <c r="D195" s="59"/>
      <c r="E195" s="60"/>
      <c r="F195" s="61"/>
      <c r="G195" s="437"/>
      <c r="H195" s="438"/>
      <c r="I195" s="439"/>
      <c r="J195" s="62"/>
      <c r="K195" s="63"/>
      <c r="L195" s="64"/>
      <c r="M195" s="65"/>
      <c r="N195" s="2"/>
      <c r="V195" s="56">
        <f>G195</f>
        <v>0</v>
      </c>
    </row>
    <row r="196" spans="1:22" ht="23.25" thickBot="1">
      <c r="A196" s="386"/>
      <c r="B196" s="89" t="s">
        <v>337</v>
      </c>
      <c r="C196" s="89" t="s">
        <v>339</v>
      </c>
      <c r="D196" s="89" t="s">
        <v>23</v>
      </c>
      <c r="E196" s="392" t="s">
        <v>341</v>
      </c>
      <c r="F196" s="392"/>
      <c r="G196" s="393"/>
      <c r="H196" s="394"/>
      <c r="I196" s="395"/>
      <c r="J196" s="66"/>
      <c r="K196" s="64"/>
      <c r="L196" s="67"/>
      <c r="M196" s="68"/>
      <c r="N196" s="2"/>
      <c r="V196" s="56"/>
    </row>
    <row r="197" spans="1:22" ht="13.5" thickBot="1">
      <c r="A197" s="387"/>
      <c r="B197" s="75"/>
      <c r="C197" s="75"/>
      <c r="D197" s="76"/>
      <c r="E197" s="77" t="s">
        <v>4</v>
      </c>
      <c r="F197" s="78"/>
      <c r="G197" s="410"/>
      <c r="H197" s="411"/>
      <c r="I197" s="412"/>
      <c r="J197" s="79"/>
      <c r="K197" s="80"/>
      <c r="L197" s="80"/>
      <c r="M197" s="81"/>
      <c r="N197" s="2"/>
      <c r="V197" s="56"/>
    </row>
    <row r="198" spans="1:22" ht="24" customHeight="1" thickBot="1">
      <c r="A198" s="386">
        <f>A194+1</f>
        <v>46</v>
      </c>
      <c r="B198" s="88" t="s">
        <v>336</v>
      </c>
      <c r="C198" s="88" t="s">
        <v>338</v>
      </c>
      <c r="D198" s="88" t="s">
        <v>24</v>
      </c>
      <c r="E198" s="399" t="s">
        <v>340</v>
      </c>
      <c r="F198" s="399"/>
      <c r="G198" s="399" t="s">
        <v>332</v>
      </c>
      <c r="H198" s="435"/>
      <c r="I198" s="99"/>
      <c r="J198" s="73"/>
      <c r="K198" s="73"/>
      <c r="L198" s="73"/>
      <c r="M198" s="74"/>
      <c r="N198" s="2"/>
      <c r="V198" s="56"/>
    </row>
    <row r="199" spans="1:22" ht="13.5" thickBot="1">
      <c r="A199" s="386"/>
      <c r="B199" s="58"/>
      <c r="C199" s="58"/>
      <c r="D199" s="59"/>
      <c r="E199" s="60"/>
      <c r="F199" s="61"/>
      <c r="G199" s="437"/>
      <c r="H199" s="438"/>
      <c r="I199" s="439"/>
      <c r="J199" s="62"/>
      <c r="K199" s="63"/>
      <c r="L199" s="64"/>
      <c r="M199" s="65"/>
      <c r="N199" s="2"/>
      <c r="V199" s="56">
        <f>G199</f>
        <v>0</v>
      </c>
    </row>
    <row r="200" spans="1:22" ht="23.25" thickBot="1">
      <c r="A200" s="386"/>
      <c r="B200" s="89" t="s">
        <v>337</v>
      </c>
      <c r="C200" s="89" t="s">
        <v>339</v>
      </c>
      <c r="D200" s="89" t="s">
        <v>23</v>
      </c>
      <c r="E200" s="392" t="s">
        <v>341</v>
      </c>
      <c r="F200" s="392"/>
      <c r="G200" s="393"/>
      <c r="H200" s="394"/>
      <c r="I200" s="395"/>
      <c r="J200" s="66"/>
      <c r="K200" s="64"/>
      <c r="L200" s="67"/>
      <c r="M200" s="68"/>
      <c r="N200" s="2"/>
      <c r="V200" s="56"/>
    </row>
    <row r="201" spans="1:22" ht="13.5" thickBot="1">
      <c r="A201" s="387"/>
      <c r="B201" s="75"/>
      <c r="C201" s="75"/>
      <c r="D201" s="76"/>
      <c r="E201" s="77" t="s">
        <v>4</v>
      </c>
      <c r="F201" s="78"/>
      <c r="G201" s="410"/>
      <c r="H201" s="411"/>
      <c r="I201" s="412"/>
      <c r="J201" s="79"/>
      <c r="K201" s="80"/>
      <c r="L201" s="80"/>
      <c r="M201" s="81"/>
      <c r="N201" s="2"/>
      <c r="V201" s="56"/>
    </row>
    <row r="202" spans="1:22" ht="24" customHeight="1" thickBot="1">
      <c r="A202" s="386">
        <f>A198+1</f>
        <v>47</v>
      </c>
      <c r="B202" s="88" t="s">
        <v>336</v>
      </c>
      <c r="C202" s="88" t="s">
        <v>338</v>
      </c>
      <c r="D202" s="88" t="s">
        <v>24</v>
      </c>
      <c r="E202" s="399" t="s">
        <v>340</v>
      </c>
      <c r="F202" s="399"/>
      <c r="G202" s="399" t="s">
        <v>332</v>
      </c>
      <c r="H202" s="435"/>
      <c r="I202" s="99"/>
      <c r="J202" s="73"/>
      <c r="K202" s="73"/>
      <c r="L202" s="73"/>
      <c r="M202" s="74"/>
      <c r="N202" s="2"/>
      <c r="V202" s="56"/>
    </row>
    <row r="203" spans="1:22" ht="13.5" thickBot="1">
      <c r="A203" s="386"/>
      <c r="B203" s="58"/>
      <c r="C203" s="58"/>
      <c r="D203" s="59"/>
      <c r="E203" s="60"/>
      <c r="F203" s="61"/>
      <c r="G203" s="437"/>
      <c r="H203" s="438"/>
      <c r="I203" s="439"/>
      <c r="J203" s="62"/>
      <c r="K203" s="63"/>
      <c r="L203" s="64"/>
      <c r="M203" s="65"/>
      <c r="N203" s="2"/>
      <c r="V203" s="56">
        <f>G203</f>
        <v>0</v>
      </c>
    </row>
    <row r="204" spans="1:22" ht="23.25" thickBot="1">
      <c r="A204" s="386"/>
      <c r="B204" s="89" t="s">
        <v>337</v>
      </c>
      <c r="C204" s="89" t="s">
        <v>339</v>
      </c>
      <c r="D204" s="89" t="s">
        <v>23</v>
      </c>
      <c r="E204" s="392" t="s">
        <v>341</v>
      </c>
      <c r="F204" s="392"/>
      <c r="G204" s="393"/>
      <c r="H204" s="394"/>
      <c r="I204" s="395"/>
      <c r="J204" s="66"/>
      <c r="K204" s="64"/>
      <c r="L204" s="67"/>
      <c r="M204" s="68"/>
      <c r="N204" s="2"/>
      <c r="V204" s="56"/>
    </row>
    <row r="205" spans="1:22" ht="13.5" thickBot="1">
      <c r="A205" s="387"/>
      <c r="B205" s="75"/>
      <c r="C205" s="75"/>
      <c r="D205" s="76"/>
      <c r="E205" s="77" t="s">
        <v>4</v>
      </c>
      <c r="F205" s="78"/>
      <c r="G205" s="410"/>
      <c r="H205" s="411"/>
      <c r="I205" s="412"/>
      <c r="J205" s="79"/>
      <c r="K205" s="80"/>
      <c r="L205" s="80"/>
      <c r="M205" s="81"/>
      <c r="N205" s="2"/>
      <c r="V205" s="56"/>
    </row>
    <row r="206" spans="1:22" ht="24" customHeight="1" thickBot="1">
      <c r="A206" s="386">
        <f>A202+1</f>
        <v>48</v>
      </c>
      <c r="B206" s="88" t="s">
        <v>336</v>
      </c>
      <c r="C206" s="88" t="s">
        <v>338</v>
      </c>
      <c r="D206" s="88" t="s">
        <v>24</v>
      </c>
      <c r="E206" s="399" t="s">
        <v>340</v>
      </c>
      <c r="F206" s="399"/>
      <c r="G206" s="399" t="s">
        <v>332</v>
      </c>
      <c r="H206" s="435"/>
      <c r="I206" s="99"/>
      <c r="J206" s="73"/>
      <c r="K206" s="73"/>
      <c r="L206" s="73"/>
      <c r="M206" s="74"/>
      <c r="N206" s="2"/>
      <c r="V206" s="56"/>
    </row>
    <row r="207" spans="1:22" ht="13.5" thickBot="1">
      <c r="A207" s="386"/>
      <c r="B207" s="58"/>
      <c r="C207" s="58"/>
      <c r="D207" s="59"/>
      <c r="E207" s="60"/>
      <c r="F207" s="61"/>
      <c r="G207" s="437"/>
      <c r="H207" s="438"/>
      <c r="I207" s="439"/>
      <c r="J207" s="62"/>
      <c r="K207" s="63"/>
      <c r="L207" s="64"/>
      <c r="M207" s="65"/>
      <c r="N207" s="2"/>
      <c r="V207" s="56">
        <f>G207</f>
        <v>0</v>
      </c>
    </row>
    <row r="208" spans="1:22" ht="23.25" thickBot="1">
      <c r="A208" s="386"/>
      <c r="B208" s="89" t="s">
        <v>337</v>
      </c>
      <c r="C208" s="89" t="s">
        <v>339</v>
      </c>
      <c r="D208" s="89" t="s">
        <v>23</v>
      </c>
      <c r="E208" s="392" t="s">
        <v>341</v>
      </c>
      <c r="F208" s="392"/>
      <c r="G208" s="393"/>
      <c r="H208" s="394"/>
      <c r="I208" s="395"/>
      <c r="J208" s="66"/>
      <c r="K208" s="64"/>
      <c r="L208" s="67"/>
      <c r="M208" s="68"/>
      <c r="N208" s="2"/>
      <c r="V208" s="56"/>
    </row>
    <row r="209" spans="1:22" ht="13.5" thickBot="1">
      <c r="A209" s="387"/>
      <c r="B209" s="75"/>
      <c r="C209" s="75"/>
      <c r="D209" s="76"/>
      <c r="E209" s="77" t="s">
        <v>4</v>
      </c>
      <c r="F209" s="78"/>
      <c r="G209" s="410"/>
      <c r="H209" s="411"/>
      <c r="I209" s="412"/>
      <c r="J209" s="79"/>
      <c r="K209" s="80"/>
      <c r="L209" s="80"/>
      <c r="M209" s="81"/>
      <c r="N209" s="2"/>
      <c r="V209" s="56"/>
    </row>
    <row r="210" spans="1:22" ht="24" customHeight="1" thickBot="1">
      <c r="A210" s="386">
        <f>A206+1</f>
        <v>49</v>
      </c>
      <c r="B210" s="88" t="s">
        <v>336</v>
      </c>
      <c r="C210" s="88" t="s">
        <v>338</v>
      </c>
      <c r="D210" s="88" t="s">
        <v>24</v>
      </c>
      <c r="E210" s="399" t="s">
        <v>340</v>
      </c>
      <c r="F210" s="399"/>
      <c r="G210" s="399" t="s">
        <v>332</v>
      </c>
      <c r="H210" s="435"/>
      <c r="I210" s="99"/>
      <c r="J210" s="73"/>
      <c r="K210" s="73"/>
      <c r="L210" s="73"/>
      <c r="M210" s="74"/>
      <c r="N210" s="2"/>
      <c r="V210" s="56"/>
    </row>
    <row r="211" spans="1:22" ht="13.5" thickBot="1">
      <c r="A211" s="386"/>
      <c r="B211" s="58"/>
      <c r="C211" s="58"/>
      <c r="D211" s="59"/>
      <c r="E211" s="60"/>
      <c r="F211" s="61"/>
      <c r="G211" s="437"/>
      <c r="H211" s="438"/>
      <c r="I211" s="439"/>
      <c r="J211" s="62"/>
      <c r="K211" s="63"/>
      <c r="L211" s="64"/>
      <c r="M211" s="65"/>
      <c r="N211" s="2"/>
      <c r="V211" s="56">
        <f>G211</f>
        <v>0</v>
      </c>
    </row>
    <row r="212" spans="1:22" ht="23.25" thickBot="1">
      <c r="A212" s="386"/>
      <c r="B212" s="89" t="s">
        <v>337</v>
      </c>
      <c r="C212" s="89" t="s">
        <v>339</v>
      </c>
      <c r="D212" s="89" t="s">
        <v>23</v>
      </c>
      <c r="E212" s="392" t="s">
        <v>341</v>
      </c>
      <c r="F212" s="392"/>
      <c r="G212" s="393"/>
      <c r="H212" s="394"/>
      <c r="I212" s="395"/>
      <c r="J212" s="66"/>
      <c r="K212" s="64"/>
      <c r="L212" s="67"/>
      <c r="M212" s="68"/>
      <c r="N212" s="2"/>
      <c r="V212" s="56"/>
    </row>
    <row r="213" spans="1:22" ht="13.5" thickBot="1">
      <c r="A213" s="387"/>
      <c r="B213" s="75"/>
      <c r="C213" s="75"/>
      <c r="D213" s="76"/>
      <c r="E213" s="77" t="s">
        <v>4</v>
      </c>
      <c r="F213" s="78"/>
      <c r="G213" s="410"/>
      <c r="H213" s="411"/>
      <c r="I213" s="412"/>
      <c r="J213" s="79"/>
      <c r="K213" s="80"/>
      <c r="L213" s="80"/>
      <c r="M213" s="81"/>
      <c r="N213" s="2"/>
      <c r="V213" s="56"/>
    </row>
    <row r="214" spans="1:22" ht="24" customHeight="1" thickBot="1">
      <c r="A214" s="386">
        <f>A210+1</f>
        <v>50</v>
      </c>
      <c r="B214" s="88" t="s">
        <v>336</v>
      </c>
      <c r="C214" s="88" t="s">
        <v>338</v>
      </c>
      <c r="D214" s="88" t="s">
        <v>24</v>
      </c>
      <c r="E214" s="399" t="s">
        <v>340</v>
      </c>
      <c r="F214" s="399"/>
      <c r="G214" s="399" t="s">
        <v>332</v>
      </c>
      <c r="H214" s="435"/>
      <c r="I214" s="99"/>
      <c r="J214" s="73"/>
      <c r="K214" s="73"/>
      <c r="L214" s="73"/>
      <c r="M214" s="74"/>
      <c r="N214" s="2"/>
      <c r="V214" s="56"/>
    </row>
    <row r="215" spans="1:22" ht="13.5" thickBot="1">
      <c r="A215" s="386"/>
      <c r="B215" s="58"/>
      <c r="C215" s="58"/>
      <c r="D215" s="59"/>
      <c r="E215" s="60"/>
      <c r="F215" s="61"/>
      <c r="G215" s="437"/>
      <c r="H215" s="438"/>
      <c r="I215" s="439"/>
      <c r="J215" s="62"/>
      <c r="K215" s="63"/>
      <c r="L215" s="64"/>
      <c r="M215" s="65"/>
      <c r="N215" s="2"/>
      <c r="V215" s="56">
        <f>G215</f>
        <v>0</v>
      </c>
    </row>
    <row r="216" spans="1:22" ht="23.25" thickBot="1">
      <c r="A216" s="386"/>
      <c r="B216" s="89" t="s">
        <v>337</v>
      </c>
      <c r="C216" s="89" t="s">
        <v>339</v>
      </c>
      <c r="D216" s="89" t="s">
        <v>23</v>
      </c>
      <c r="E216" s="392" t="s">
        <v>341</v>
      </c>
      <c r="F216" s="392"/>
      <c r="G216" s="393"/>
      <c r="H216" s="394"/>
      <c r="I216" s="395"/>
      <c r="J216" s="66"/>
      <c r="K216" s="64"/>
      <c r="L216" s="67"/>
      <c r="M216" s="68"/>
      <c r="N216" s="2"/>
      <c r="V216" s="56"/>
    </row>
    <row r="217" spans="1:22" ht="13.5" thickBot="1">
      <c r="A217" s="387"/>
      <c r="B217" s="75"/>
      <c r="C217" s="75"/>
      <c r="D217" s="76"/>
      <c r="E217" s="77" t="s">
        <v>4</v>
      </c>
      <c r="F217" s="78"/>
      <c r="G217" s="410"/>
      <c r="H217" s="411"/>
      <c r="I217" s="412"/>
      <c r="J217" s="79"/>
      <c r="K217" s="80"/>
      <c r="L217" s="80"/>
      <c r="M217" s="81"/>
      <c r="N217" s="2"/>
      <c r="V217" s="56"/>
    </row>
    <row r="218" spans="1:22" ht="24" customHeight="1" thickBot="1">
      <c r="A218" s="386">
        <f>A214+1</f>
        <v>51</v>
      </c>
      <c r="B218" s="88" t="s">
        <v>336</v>
      </c>
      <c r="C218" s="88" t="s">
        <v>338</v>
      </c>
      <c r="D218" s="88" t="s">
        <v>24</v>
      </c>
      <c r="E218" s="399" t="s">
        <v>340</v>
      </c>
      <c r="F218" s="399"/>
      <c r="G218" s="399" t="s">
        <v>332</v>
      </c>
      <c r="H218" s="435"/>
      <c r="I218" s="99"/>
      <c r="J218" s="73"/>
      <c r="K218" s="73"/>
      <c r="L218" s="73"/>
      <c r="M218" s="74"/>
      <c r="N218" s="2"/>
      <c r="V218" s="56"/>
    </row>
    <row r="219" spans="1:22" ht="13.5" thickBot="1">
      <c r="A219" s="386"/>
      <c r="B219" s="58"/>
      <c r="C219" s="58"/>
      <c r="D219" s="59"/>
      <c r="E219" s="60"/>
      <c r="F219" s="61"/>
      <c r="G219" s="437"/>
      <c r="H219" s="438"/>
      <c r="I219" s="439"/>
      <c r="J219" s="62"/>
      <c r="K219" s="63"/>
      <c r="L219" s="64"/>
      <c r="M219" s="65"/>
      <c r="N219" s="2"/>
      <c r="V219" s="56">
        <f>G219</f>
        <v>0</v>
      </c>
    </row>
    <row r="220" spans="1:22" ht="23.25" thickBot="1">
      <c r="A220" s="386"/>
      <c r="B220" s="89" t="s">
        <v>337</v>
      </c>
      <c r="C220" s="89" t="s">
        <v>339</v>
      </c>
      <c r="D220" s="89" t="s">
        <v>23</v>
      </c>
      <c r="E220" s="392" t="s">
        <v>341</v>
      </c>
      <c r="F220" s="392"/>
      <c r="G220" s="393"/>
      <c r="H220" s="394"/>
      <c r="I220" s="395"/>
      <c r="J220" s="66"/>
      <c r="K220" s="64"/>
      <c r="L220" s="67"/>
      <c r="M220" s="68"/>
      <c r="N220" s="2"/>
      <c r="V220" s="56"/>
    </row>
    <row r="221" spans="1:22" ht="13.5" thickBot="1">
      <c r="A221" s="387"/>
      <c r="B221" s="75"/>
      <c r="C221" s="75"/>
      <c r="D221" s="76"/>
      <c r="E221" s="77" t="s">
        <v>4</v>
      </c>
      <c r="F221" s="78"/>
      <c r="G221" s="410"/>
      <c r="H221" s="411"/>
      <c r="I221" s="412"/>
      <c r="J221" s="79"/>
      <c r="K221" s="80"/>
      <c r="L221" s="80"/>
      <c r="M221" s="81"/>
      <c r="N221" s="2"/>
      <c r="V221" s="56"/>
    </row>
    <row r="222" spans="1:22" ht="24" customHeight="1" thickBot="1">
      <c r="A222" s="386">
        <f>A218+1</f>
        <v>52</v>
      </c>
      <c r="B222" s="88" t="s">
        <v>336</v>
      </c>
      <c r="C222" s="88" t="s">
        <v>338</v>
      </c>
      <c r="D222" s="88" t="s">
        <v>24</v>
      </c>
      <c r="E222" s="399" t="s">
        <v>340</v>
      </c>
      <c r="F222" s="399"/>
      <c r="G222" s="399" t="s">
        <v>332</v>
      </c>
      <c r="H222" s="435"/>
      <c r="I222" s="99"/>
      <c r="J222" s="73"/>
      <c r="K222" s="73"/>
      <c r="L222" s="73"/>
      <c r="M222" s="74"/>
      <c r="N222" s="2"/>
      <c r="V222" s="56"/>
    </row>
    <row r="223" spans="1:22" ht="13.5" thickBot="1">
      <c r="A223" s="386"/>
      <c r="B223" s="58"/>
      <c r="C223" s="58"/>
      <c r="D223" s="59"/>
      <c r="E223" s="60"/>
      <c r="F223" s="61"/>
      <c r="G223" s="437"/>
      <c r="H223" s="438"/>
      <c r="I223" s="439"/>
      <c r="J223" s="62"/>
      <c r="K223" s="63"/>
      <c r="L223" s="64"/>
      <c r="M223" s="65"/>
      <c r="N223" s="2"/>
      <c r="V223" s="56">
        <f>G223</f>
        <v>0</v>
      </c>
    </row>
    <row r="224" spans="1:22" ht="23.25" thickBot="1">
      <c r="A224" s="386"/>
      <c r="B224" s="89" t="s">
        <v>337</v>
      </c>
      <c r="C224" s="89" t="s">
        <v>339</v>
      </c>
      <c r="D224" s="89" t="s">
        <v>23</v>
      </c>
      <c r="E224" s="392" t="s">
        <v>341</v>
      </c>
      <c r="F224" s="392"/>
      <c r="G224" s="393"/>
      <c r="H224" s="394"/>
      <c r="I224" s="395"/>
      <c r="J224" s="66"/>
      <c r="K224" s="64"/>
      <c r="L224" s="67"/>
      <c r="M224" s="68"/>
      <c r="N224" s="2"/>
      <c r="V224" s="56"/>
    </row>
    <row r="225" spans="1:22" ht="13.5" thickBot="1">
      <c r="A225" s="387"/>
      <c r="B225" s="75"/>
      <c r="C225" s="75"/>
      <c r="D225" s="76"/>
      <c r="E225" s="77" t="s">
        <v>4</v>
      </c>
      <c r="F225" s="78"/>
      <c r="G225" s="410"/>
      <c r="H225" s="411"/>
      <c r="I225" s="412"/>
      <c r="J225" s="79"/>
      <c r="K225" s="80"/>
      <c r="L225" s="80"/>
      <c r="M225" s="81"/>
      <c r="N225" s="2"/>
      <c r="V225" s="56"/>
    </row>
    <row r="226" spans="1:22" ht="24" customHeight="1" thickBot="1">
      <c r="A226" s="386">
        <f>A222+1</f>
        <v>53</v>
      </c>
      <c r="B226" s="88" t="s">
        <v>336</v>
      </c>
      <c r="C226" s="88" t="s">
        <v>338</v>
      </c>
      <c r="D226" s="88" t="s">
        <v>24</v>
      </c>
      <c r="E226" s="399" t="s">
        <v>340</v>
      </c>
      <c r="F226" s="399"/>
      <c r="G226" s="399" t="s">
        <v>332</v>
      </c>
      <c r="H226" s="435"/>
      <c r="I226" s="99"/>
      <c r="J226" s="73"/>
      <c r="K226" s="73"/>
      <c r="L226" s="73"/>
      <c r="M226" s="74"/>
      <c r="N226" s="2"/>
      <c r="V226" s="56"/>
    </row>
    <row r="227" spans="1:22" ht="13.5" thickBot="1">
      <c r="A227" s="386"/>
      <c r="B227" s="58"/>
      <c r="C227" s="58"/>
      <c r="D227" s="59"/>
      <c r="E227" s="60"/>
      <c r="F227" s="61"/>
      <c r="G227" s="437"/>
      <c r="H227" s="438"/>
      <c r="I227" s="439"/>
      <c r="J227" s="62"/>
      <c r="K227" s="63"/>
      <c r="L227" s="64"/>
      <c r="M227" s="65"/>
      <c r="N227" s="2"/>
      <c r="V227" s="56">
        <f>G227</f>
        <v>0</v>
      </c>
    </row>
    <row r="228" spans="1:22" ht="23.25" thickBot="1">
      <c r="A228" s="386"/>
      <c r="B228" s="89" t="s">
        <v>337</v>
      </c>
      <c r="C228" s="89" t="s">
        <v>339</v>
      </c>
      <c r="D228" s="89" t="s">
        <v>23</v>
      </c>
      <c r="E228" s="392" t="s">
        <v>341</v>
      </c>
      <c r="F228" s="392"/>
      <c r="G228" s="393"/>
      <c r="H228" s="394"/>
      <c r="I228" s="395"/>
      <c r="J228" s="66"/>
      <c r="K228" s="64"/>
      <c r="L228" s="67"/>
      <c r="M228" s="68"/>
      <c r="N228" s="2"/>
      <c r="V228" s="56"/>
    </row>
    <row r="229" spans="1:22" ht="13.5" thickBot="1">
      <c r="A229" s="387"/>
      <c r="B229" s="75"/>
      <c r="C229" s="75"/>
      <c r="D229" s="76"/>
      <c r="E229" s="77" t="s">
        <v>4</v>
      </c>
      <c r="F229" s="78"/>
      <c r="G229" s="410"/>
      <c r="H229" s="411"/>
      <c r="I229" s="412"/>
      <c r="J229" s="79"/>
      <c r="K229" s="80"/>
      <c r="L229" s="80"/>
      <c r="M229" s="81"/>
      <c r="N229" s="2"/>
      <c r="V229" s="56"/>
    </row>
    <row r="230" spans="1:22" ht="24" customHeight="1" thickBot="1">
      <c r="A230" s="386">
        <f>A226+1</f>
        <v>54</v>
      </c>
      <c r="B230" s="88" t="s">
        <v>336</v>
      </c>
      <c r="C230" s="88" t="s">
        <v>338</v>
      </c>
      <c r="D230" s="88" t="s">
        <v>24</v>
      </c>
      <c r="E230" s="399" t="s">
        <v>340</v>
      </c>
      <c r="F230" s="399"/>
      <c r="G230" s="399" t="s">
        <v>332</v>
      </c>
      <c r="H230" s="435"/>
      <c r="I230" s="99"/>
      <c r="J230" s="73"/>
      <c r="K230" s="73"/>
      <c r="L230" s="73"/>
      <c r="M230" s="74"/>
      <c r="N230" s="2"/>
      <c r="V230" s="56"/>
    </row>
    <row r="231" spans="1:22" ht="13.5" thickBot="1">
      <c r="A231" s="386"/>
      <c r="B231" s="58"/>
      <c r="C231" s="58"/>
      <c r="D231" s="59"/>
      <c r="E231" s="60"/>
      <c r="F231" s="61"/>
      <c r="G231" s="437"/>
      <c r="H231" s="438"/>
      <c r="I231" s="439"/>
      <c r="J231" s="62"/>
      <c r="K231" s="63"/>
      <c r="L231" s="64"/>
      <c r="M231" s="65"/>
      <c r="N231" s="2"/>
      <c r="V231" s="56">
        <f>G231</f>
        <v>0</v>
      </c>
    </row>
    <row r="232" spans="1:22" ht="23.25" thickBot="1">
      <c r="A232" s="386"/>
      <c r="B232" s="89" t="s">
        <v>337</v>
      </c>
      <c r="C232" s="89" t="s">
        <v>339</v>
      </c>
      <c r="D232" s="89" t="s">
        <v>23</v>
      </c>
      <c r="E232" s="392" t="s">
        <v>341</v>
      </c>
      <c r="F232" s="392"/>
      <c r="G232" s="393"/>
      <c r="H232" s="394"/>
      <c r="I232" s="395"/>
      <c r="J232" s="66"/>
      <c r="K232" s="64"/>
      <c r="L232" s="67"/>
      <c r="M232" s="68"/>
      <c r="N232" s="2"/>
      <c r="V232" s="56"/>
    </row>
    <row r="233" spans="1:22" ht="13.5" thickBot="1">
      <c r="A233" s="387"/>
      <c r="B233" s="75"/>
      <c r="C233" s="75"/>
      <c r="D233" s="76"/>
      <c r="E233" s="77" t="s">
        <v>4</v>
      </c>
      <c r="F233" s="78"/>
      <c r="G233" s="410"/>
      <c r="H233" s="411"/>
      <c r="I233" s="412"/>
      <c r="J233" s="79"/>
      <c r="K233" s="80"/>
      <c r="L233" s="80"/>
      <c r="M233" s="81"/>
      <c r="N233" s="2"/>
      <c r="V233" s="56"/>
    </row>
    <row r="234" spans="1:22" ht="24" customHeight="1" thickBot="1">
      <c r="A234" s="386">
        <f>A230+1</f>
        <v>55</v>
      </c>
      <c r="B234" s="88" t="s">
        <v>336</v>
      </c>
      <c r="C234" s="88" t="s">
        <v>338</v>
      </c>
      <c r="D234" s="88" t="s">
        <v>24</v>
      </c>
      <c r="E234" s="399" t="s">
        <v>340</v>
      </c>
      <c r="F234" s="399"/>
      <c r="G234" s="399" t="s">
        <v>332</v>
      </c>
      <c r="H234" s="435"/>
      <c r="I234" s="99"/>
      <c r="J234" s="73"/>
      <c r="K234" s="73"/>
      <c r="L234" s="73"/>
      <c r="M234" s="74"/>
      <c r="N234" s="2"/>
      <c r="V234" s="56"/>
    </row>
    <row r="235" spans="1:22" ht="13.5" thickBot="1">
      <c r="A235" s="386"/>
      <c r="B235" s="58"/>
      <c r="C235" s="58"/>
      <c r="D235" s="59"/>
      <c r="E235" s="60"/>
      <c r="F235" s="61"/>
      <c r="G235" s="437"/>
      <c r="H235" s="438"/>
      <c r="I235" s="439"/>
      <c r="J235" s="62"/>
      <c r="K235" s="63"/>
      <c r="L235" s="64"/>
      <c r="M235" s="65"/>
      <c r="N235" s="2"/>
      <c r="V235" s="56">
        <f>G235</f>
        <v>0</v>
      </c>
    </row>
    <row r="236" spans="1:22" ht="23.25" thickBot="1">
      <c r="A236" s="386"/>
      <c r="B236" s="89" t="s">
        <v>337</v>
      </c>
      <c r="C236" s="89" t="s">
        <v>339</v>
      </c>
      <c r="D236" s="89" t="s">
        <v>23</v>
      </c>
      <c r="E236" s="392" t="s">
        <v>341</v>
      </c>
      <c r="F236" s="392"/>
      <c r="G236" s="393"/>
      <c r="H236" s="394"/>
      <c r="I236" s="395"/>
      <c r="J236" s="66"/>
      <c r="K236" s="64"/>
      <c r="L236" s="67"/>
      <c r="M236" s="68"/>
      <c r="N236" s="2"/>
      <c r="V236" s="56"/>
    </row>
    <row r="237" spans="1:22" ht="13.5" thickBot="1">
      <c r="A237" s="387"/>
      <c r="B237" s="75"/>
      <c r="C237" s="75"/>
      <c r="D237" s="76"/>
      <c r="E237" s="77" t="s">
        <v>4</v>
      </c>
      <c r="F237" s="78"/>
      <c r="G237" s="410"/>
      <c r="H237" s="411"/>
      <c r="I237" s="412"/>
      <c r="J237" s="79"/>
      <c r="K237" s="80"/>
      <c r="L237" s="80"/>
      <c r="M237" s="81"/>
      <c r="N237" s="2"/>
      <c r="V237" s="56"/>
    </row>
    <row r="238" spans="1:22" ht="24" customHeight="1" thickBot="1">
      <c r="A238" s="386">
        <f>A234+1</f>
        <v>56</v>
      </c>
      <c r="B238" s="88" t="s">
        <v>336</v>
      </c>
      <c r="C238" s="88" t="s">
        <v>338</v>
      </c>
      <c r="D238" s="88" t="s">
        <v>24</v>
      </c>
      <c r="E238" s="399" t="s">
        <v>340</v>
      </c>
      <c r="F238" s="399"/>
      <c r="G238" s="399" t="s">
        <v>332</v>
      </c>
      <c r="H238" s="435"/>
      <c r="I238" s="99"/>
      <c r="J238" s="73"/>
      <c r="K238" s="73"/>
      <c r="L238" s="73"/>
      <c r="M238" s="74"/>
      <c r="N238" s="2"/>
      <c r="V238" s="56"/>
    </row>
    <row r="239" spans="1:22" ht="13.5" thickBot="1">
      <c r="A239" s="386"/>
      <c r="B239" s="58"/>
      <c r="C239" s="58"/>
      <c r="D239" s="59"/>
      <c r="E239" s="60"/>
      <c r="F239" s="61"/>
      <c r="G239" s="437"/>
      <c r="H239" s="438"/>
      <c r="I239" s="439"/>
      <c r="J239" s="62"/>
      <c r="K239" s="63"/>
      <c r="L239" s="64"/>
      <c r="M239" s="65"/>
      <c r="N239" s="2"/>
      <c r="V239" s="56">
        <f>G239</f>
        <v>0</v>
      </c>
    </row>
    <row r="240" spans="1:22" ht="23.25" thickBot="1">
      <c r="A240" s="386"/>
      <c r="B240" s="89" t="s">
        <v>337</v>
      </c>
      <c r="C240" s="89" t="s">
        <v>339</v>
      </c>
      <c r="D240" s="89" t="s">
        <v>23</v>
      </c>
      <c r="E240" s="392" t="s">
        <v>341</v>
      </c>
      <c r="F240" s="392"/>
      <c r="G240" s="393"/>
      <c r="H240" s="394"/>
      <c r="I240" s="395"/>
      <c r="J240" s="66"/>
      <c r="K240" s="64"/>
      <c r="L240" s="67"/>
      <c r="M240" s="68"/>
      <c r="N240" s="2"/>
      <c r="V240" s="56"/>
    </row>
    <row r="241" spans="1:22" ht="13.5" thickBot="1">
      <c r="A241" s="387"/>
      <c r="B241" s="75"/>
      <c r="C241" s="75"/>
      <c r="D241" s="76"/>
      <c r="E241" s="77" t="s">
        <v>4</v>
      </c>
      <c r="F241" s="78"/>
      <c r="G241" s="410"/>
      <c r="H241" s="411"/>
      <c r="I241" s="412"/>
      <c r="J241" s="79"/>
      <c r="K241" s="80"/>
      <c r="L241" s="80"/>
      <c r="M241" s="81"/>
      <c r="N241" s="2"/>
      <c r="V241" s="56"/>
    </row>
    <row r="242" spans="1:22" ht="24" customHeight="1" thickBot="1">
      <c r="A242" s="386">
        <f>A238+1</f>
        <v>57</v>
      </c>
      <c r="B242" s="88" t="s">
        <v>336</v>
      </c>
      <c r="C242" s="88" t="s">
        <v>338</v>
      </c>
      <c r="D242" s="88" t="s">
        <v>24</v>
      </c>
      <c r="E242" s="399" t="s">
        <v>340</v>
      </c>
      <c r="F242" s="399"/>
      <c r="G242" s="399" t="s">
        <v>332</v>
      </c>
      <c r="H242" s="435"/>
      <c r="I242" s="99"/>
      <c r="J242" s="73"/>
      <c r="K242" s="73"/>
      <c r="L242" s="73"/>
      <c r="M242" s="74"/>
      <c r="N242" s="2"/>
      <c r="V242" s="56"/>
    </row>
    <row r="243" spans="1:22" ht="13.5" thickBot="1">
      <c r="A243" s="386"/>
      <c r="B243" s="58"/>
      <c r="C243" s="58"/>
      <c r="D243" s="59"/>
      <c r="E243" s="60"/>
      <c r="F243" s="61"/>
      <c r="G243" s="437"/>
      <c r="H243" s="438"/>
      <c r="I243" s="439"/>
      <c r="J243" s="62"/>
      <c r="K243" s="63"/>
      <c r="L243" s="64"/>
      <c r="M243" s="65"/>
      <c r="N243" s="2"/>
      <c r="V243" s="56">
        <f>G243</f>
        <v>0</v>
      </c>
    </row>
    <row r="244" spans="1:22" ht="23.25" thickBot="1">
      <c r="A244" s="386"/>
      <c r="B244" s="89" t="s">
        <v>337</v>
      </c>
      <c r="C244" s="89" t="s">
        <v>339</v>
      </c>
      <c r="D244" s="89" t="s">
        <v>23</v>
      </c>
      <c r="E244" s="392" t="s">
        <v>341</v>
      </c>
      <c r="F244" s="392"/>
      <c r="G244" s="393"/>
      <c r="H244" s="394"/>
      <c r="I244" s="395"/>
      <c r="J244" s="66"/>
      <c r="K244" s="64"/>
      <c r="L244" s="67"/>
      <c r="M244" s="68"/>
      <c r="N244" s="2"/>
      <c r="V244" s="56"/>
    </row>
    <row r="245" spans="1:22" ht="13.5" thickBot="1">
      <c r="A245" s="387"/>
      <c r="B245" s="75"/>
      <c r="C245" s="75"/>
      <c r="D245" s="76"/>
      <c r="E245" s="77" t="s">
        <v>4</v>
      </c>
      <c r="F245" s="78"/>
      <c r="G245" s="410"/>
      <c r="H245" s="411"/>
      <c r="I245" s="412"/>
      <c r="J245" s="79"/>
      <c r="K245" s="80"/>
      <c r="L245" s="80"/>
      <c r="M245" s="81"/>
      <c r="N245" s="2"/>
      <c r="V245" s="56"/>
    </row>
    <row r="246" spans="1:22" ht="24" customHeight="1" thickBot="1">
      <c r="A246" s="386">
        <f>A242+1</f>
        <v>58</v>
      </c>
      <c r="B246" s="88" t="s">
        <v>336</v>
      </c>
      <c r="C246" s="88" t="s">
        <v>338</v>
      </c>
      <c r="D246" s="88" t="s">
        <v>24</v>
      </c>
      <c r="E246" s="399" t="s">
        <v>340</v>
      </c>
      <c r="F246" s="399"/>
      <c r="G246" s="399" t="s">
        <v>332</v>
      </c>
      <c r="H246" s="435"/>
      <c r="I246" s="99"/>
      <c r="J246" s="73"/>
      <c r="K246" s="73"/>
      <c r="L246" s="73"/>
      <c r="M246" s="74"/>
      <c r="N246" s="2"/>
      <c r="V246" s="56"/>
    </row>
    <row r="247" spans="1:22" ht="13.5" thickBot="1">
      <c r="A247" s="386"/>
      <c r="B247" s="58"/>
      <c r="C247" s="58"/>
      <c r="D247" s="59"/>
      <c r="E247" s="60"/>
      <c r="F247" s="61"/>
      <c r="G247" s="437"/>
      <c r="H247" s="438"/>
      <c r="I247" s="439"/>
      <c r="J247" s="62"/>
      <c r="K247" s="63"/>
      <c r="L247" s="64"/>
      <c r="M247" s="65"/>
      <c r="N247" s="2"/>
      <c r="V247" s="56">
        <f>G247</f>
        <v>0</v>
      </c>
    </row>
    <row r="248" spans="1:22" ht="23.25" thickBot="1">
      <c r="A248" s="386"/>
      <c r="B248" s="89" t="s">
        <v>337</v>
      </c>
      <c r="C248" s="89" t="s">
        <v>339</v>
      </c>
      <c r="D248" s="89" t="s">
        <v>23</v>
      </c>
      <c r="E248" s="392" t="s">
        <v>341</v>
      </c>
      <c r="F248" s="392"/>
      <c r="G248" s="393"/>
      <c r="H248" s="394"/>
      <c r="I248" s="395"/>
      <c r="J248" s="66"/>
      <c r="K248" s="64"/>
      <c r="L248" s="67"/>
      <c r="M248" s="68"/>
      <c r="N248" s="2"/>
      <c r="V248" s="56"/>
    </row>
    <row r="249" spans="1:22" ht="13.5" thickBot="1">
      <c r="A249" s="387"/>
      <c r="B249" s="75"/>
      <c r="C249" s="75"/>
      <c r="D249" s="76"/>
      <c r="E249" s="77" t="s">
        <v>4</v>
      </c>
      <c r="F249" s="78"/>
      <c r="G249" s="410"/>
      <c r="H249" s="411"/>
      <c r="I249" s="412"/>
      <c r="J249" s="79"/>
      <c r="K249" s="80"/>
      <c r="L249" s="80"/>
      <c r="M249" s="81"/>
      <c r="N249" s="2"/>
      <c r="V249" s="56"/>
    </row>
    <row r="250" spans="1:22" ht="24" customHeight="1" thickBot="1">
      <c r="A250" s="386">
        <f>A246+1</f>
        <v>59</v>
      </c>
      <c r="B250" s="88" t="s">
        <v>336</v>
      </c>
      <c r="C250" s="88" t="s">
        <v>338</v>
      </c>
      <c r="D250" s="88" t="s">
        <v>24</v>
      </c>
      <c r="E250" s="399" t="s">
        <v>340</v>
      </c>
      <c r="F250" s="399"/>
      <c r="G250" s="399" t="s">
        <v>332</v>
      </c>
      <c r="H250" s="435"/>
      <c r="I250" s="99"/>
      <c r="J250" s="73"/>
      <c r="K250" s="73"/>
      <c r="L250" s="73"/>
      <c r="M250" s="74"/>
      <c r="N250" s="2"/>
      <c r="V250" s="56"/>
    </row>
    <row r="251" spans="1:22" ht="13.5" thickBot="1">
      <c r="A251" s="386"/>
      <c r="B251" s="58"/>
      <c r="C251" s="58"/>
      <c r="D251" s="59"/>
      <c r="E251" s="60"/>
      <c r="F251" s="61"/>
      <c r="G251" s="437"/>
      <c r="H251" s="438"/>
      <c r="I251" s="439"/>
      <c r="J251" s="62"/>
      <c r="K251" s="63"/>
      <c r="L251" s="64"/>
      <c r="M251" s="65"/>
      <c r="N251" s="2"/>
      <c r="V251" s="56">
        <f>G251</f>
        <v>0</v>
      </c>
    </row>
    <row r="252" spans="1:22" ht="23.25" thickBot="1">
      <c r="A252" s="386"/>
      <c r="B252" s="89" t="s">
        <v>337</v>
      </c>
      <c r="C252" s="89" t="s">
        <v>339</v>
      </c>
      <c r="D252" s="89" t="s">
        <v>23</v>
      </c>
      <c r="E252" s="392" t="s">
        <v>341</v>
      </c>
      <c r="F252" s="392"/>
      <c r="G252" s="393"/>
      <c r="H252" s="394"/>
      <c r="I252" s="395"/>
      <c r="J252" s="66"/>
      <c r="K252" s="64"/>
      <c r="L252" s="67"/>
      <c r="M252" s="68"/>
      <c r="N252" s="2"/>
      <c r="V252" s="56"/>
    </row>
    <row r="253" spans="1:22" ht="13.5" thickBot="1">
      <c r="A253" s="387"/>
      <c r="B253" s="75"/>
      <c r="C253" s="75"/>
      <c r="D253" s="76"/>
      <c r="E253" s="77" t="s">
        <v>4</v>
      </c>
      <c r="F253" s="78"/>
      <c r="G253" s="410"/>
      <c r="H253" s="411"/>
      <c r="I253" s="412"/>
      <c r="J253" s="79"/>
      <c r="K253" s="80"/>
      <c r="L253" s="80"/>
      <c r="M253" s="81"/>
      <c r="N253" s="2"/>
      <c r="V253" s="56"/>
    </row>
    <row r="254" spans="1:22" ht="24" customHeight="1" thickBot="1">
      <c r="A254" s="386">
        <f>A250+1</f>
        <v>60</v>
      </c>
      <c r="B254" s="88" t="s">
        <v>336</v>
      </c>
      <c r="C254" s="88" t="s">
        <v>338</v>
      </c>
      <c r="D254" s="88" t="s">
        <v>24</v>
      </c>
      <c r="E254" s="399" t="s">
        <v>340</v>
      </c>
      <c r="F254" s="399"/>
      <c r="G254" s="399" t="s">
        <v>332</v>
      </c>
      <c r="H254" s="435"/>
      <c r="I254" s="99"/>
      <c r="J254" s="73"/>
      <c r="K254" s="73"/>
      <c r="L254" s="73"/>
      <c r="M254" s="74"/>
      <c r="N254" s="2"/>
      <c r="V254" s="56"/>
    </row>
    <row r="255" spans="1:22" ht="13.5" thickBot="1">
      <c r="A255" s="386"/>
      <c r="B255" s="58"/>
      <c r="C255" s="58"/>
      <c r="D255" s="59"/>
      <c r="E255" s="60"/>
      <c r="F255" s="61"/>
      <c r="G255" s="437"/>
      <c r="H255" s="438"/>
      <c r="I255" s="439"/>
      <c r="J255" s="62"/>
      <c r="K255" s="63"/>
      <c r="L255" s="64"/>
      <c r="M255" s="65"/>
      <c r="N255" s="2"/>
      <c r="V255" s="56">
        <f>G255</f>
        <v>0</v>
      </c>
    </row>
    <row r="256" spans="1:22" ht="23.25" thickBot="1">
      <c r="A256" s="386"/>
      <c r="B256" s="89" t="s">
        <v>337</v>
      </c>
      <c r="C256" s="89" t="s">
        <v>339</v>
      </c>
      <c r="D256" s="89" t="s">
        <v>23</v>
      </c>
      <c r="E256" s="392" t="s">
        <v>341</v>
      </c>
      <c r="F256" s="392"/>
      <c r="G256" s="393"/>
      <c r="H256" s="394"/>
      <c r="I256" s="395"/>
      <c r="J256" s="66"/>
      <c r="K256" s="64"/>
      <c r="L256" s="67"/>
      <c r="M256" s="68"/>
      <c r="N256" s="2"/>
      <c r="V256" s="56"/>
    </row>
    <row r="257" spans="1:22" ht="13.5" thickBot="1">
      <c r="A257" s="387"/>
      <c r="B257" s="75"/>
      <c r="C257" s="75"/>
      <c r="D257" s="76"/>
      <c r="E257" s="77" t="s">
        <v>4</v>
      </c>
      <c r="F257" s="78"/>
      <c r="G257" s="410"/>
      <c r="H257" s="411"/>
      <c r="I257" s="412"/>
      <c r="J257" s="79"/>
      <c r="K257" s="80"/>
      <c r="L257" s="80"/>
      <c r="M257" s="81"/>
      <c r="N257" s="2"/>
      <c r="V257" s="56"/>
    </row>
    <row r="258" spans="1:22" ht="24" customHeight="1" thickBot="1">
      <c r="A258" s="386">
        <f>A254+1</f>
        <v>61</v>
      </c>
      <c r="B258" s="88" t="s">
        <v>336</v>
      </c>
      <c r="C258" s="88" t="s">
        <v>338</v>
      </c>
      <c r="D258" s="88" t="s">
        <v>24</v>
      </c>
      <c r="E258" s="399" t="s">
        <v>340</v>
      </c>
      <c r="F258" s="399"/>
      <c r="G258" s="399" t="s">
        <v>332</v>
      </c>
      <c r="H258" s="435"/>
      <c r="I258" s="99"/>
      <c r="J258" s="73"/>
      <c r="K258" s="73"/>
      <c r="L258" s="73"/>
      <c r="M258" s="74"/>
      <c r="N258" s="2"/>
      <c r="V258" s="56"/>
    </row>
    <row r="259" spans="1:22" ht="13.5" thickBot="1">
      <c r="A259" s="386"/>
      <c r="B259" s="58"/>
      <c r="C259" s="58"/>
      <c r="D259" s="59"/>
      <c r="E259" s="60"/>
      <c r="F259" s="61"/>
      <c r="G259" s="437"/>
      <c r="H259" s="438"/>
      <c r="I259" s="439"/>
      <c r="J259" s="62"/>
      <c r="K259" s="63"/>
      <c r="L259" s="64"/>
      <c r="M259" s="65"/>
      <c r="N259" s="2"/>
      <c r="V259" s="56">
        <f>G259</f>
        <v>0</v>
      </c>
    </row>
    <row r="260" spans="1:22" ht="23.25" thickBot="1">
      <c r="A260" s="386"/>
      <c r="B260" s="89" t="s">
        <v>337</v>
      </c>
      <c r="C260" s="89" t="s">
        <v>339</v>
      </c>
      <c r="D260" s="89" t="s">
        <v>23</v>
      </c>
      <c r="E260" s="392" t="s">
        <v>341</v>
      </c>
      <c r="F260" s="392"/>
      <c r="G260" s="393"/>
      <c r="H260" s="394"/>
      <c r="I260" s="395"/>
      <c r="J260" s="66"/>
      <c r="K260" s="64"/>
      <c r="L260" s="67"/>
      <c r="M260" s="68"/>
      <c r="N260" s="2"/>
      <c r="V260" s="56"/>
    </row>
    <row r="261" spans="1:22" ht="13.5" thickBot="1">
      <c r="A261" s="387"/>
      <c r="B261" s="75"/>
      <c r="C261" s="75"/>
      <c r="D261" s="76"/>
      <c r="E261" s="77" t="s">
        <v>4</v>
      </c>
      <c r="F261" s="78"/>
      <c r="G261" s="410"/>
      <c r="H261" s="411"/>
      <c r="I261" s="412"/>
      <c r="J261" s="79"/>
      <c r="K261" s="80"/>
      <c r="L261" s="80"/>
      <c r="M261" s="81"/>
      <c r="N261" s="2"/>
      <c r="V261" s="56"/>
    </row>
    <row r="262" spans="1:22" ht="24" customHeight="1" thickBot="1">
      <c r="A262" s="386">
        <f>A258+1</f>
        <v>62</v>
      </c>
      <c r="B262" s="88" t="s">
        <v>336</v>
      </c>
      <c r="C262" s="88" t="s">
        <v>338</v>
      </c>
      <c r="D262" s="88" t="s">
        <v>24</v>
      </c>
      <c r="E262" s="399" t="s">
        <v>340</v>
      </c>
      <c r="F262" s="399"/>
      <c r="G262" s="399" t="s">
        <v>332</v>
      </c>
      <c r="H262" s="435"/>
      <c r="I262" s="99"/>
      <c r="J262" s="73"/>
      <c r="K262" s="73"/>
      <c r="L262" s="73"/>
      <c r="M262" s="74"/>
      <c r="N262" s="2"/>
      <c r="V262" s="56"/>
    </row>
    <row r="263" spans="1:22" ht="13.5" thickBot="1">
      <c r="A263" s="386"/>
      <c r="B263" s="58"/>
      <c r="C263" s="58"/>
      <c r="D263" s="59"/>
      <c r="E263" s="60"/>
      <c r="F263" s="61"/>
      <c r="G263" s="437"/>
      <c r="H263" s="438"/>
      <c r="I263" s="439"/>
      <c r="J263" s="62"/>
      <c r="K263" s="63"/>
      <c r="L263" s="64"/>
      <c r="M263" s="65"/>
      <c r="N263" s="2"/>
      <c r="V263" s="56">
        <f>G263</f>
        <v>0</v>
      </c>
    </row>
    <row r="264" spans="1:22" ht="23.25" thickBot="1">
      <c r="A264" s="386"/>
      <c r="B264" s="89" t="s">
        <v>337</v>
      </c>
      <c r="C264" s="89" t="s">
        <v>339</v>
      </c>
      <c r="D264" s="89" t="s">
        <v>23</v>
      </c>
      <c r="E264" s="392" t="s">
        <v>341</v>
      </c>
      <c r="F264" s="392"/>
      <c r="G264" s="393"/>
      <c r="H264" s="394"/>
      <c r="I264" s="395"/>
      <c r="J264" s="66"/>
      <c r="K264" s="64"/>
      <c r="L264" s="67"/>
      <c r="M264" s="68"/>
      <c r="N264" s="2"/>
      <c r="V264" s="56"/>
    </row>
    <row r="265" spans="1:22" ht="13.5" thickBot="1">
      <c r="A265" s="387"/>
      <c r="B265" s="75"/>
      <c r="C265" s="75"/>
      <c r="D265" s="76"/>
      <c r="E265" s="77" t="s">
        <v>4</v>
      </c>
      <c r="F265" s="78"/>
      <c r="G265" s="410"/>
      <c r="H265" s="411"/>
      <c r="I265" s="412"/>
      <c r="J265" s="79"/>
      <c r="K265" s="80"/>
      <c r="L265" s="80"/>
      <c r="M265" s="81"/>
      <c r="N265" s="2"/>
      <c r="V265" s="56"/>
    </row>
    <row r="266" spans="1:22" ht="24" customHeight="1" thickBot="1">
      <c r="A266" s="386">
        <f>A262+1</f>
        <v>63</v>
      </c>
      <c r="B266" s="88" t="s">
        <v>336</v>
      </c>
      <c r="C266" s="88" t="s">
        <v>338</v>
      </c>
      <c r="D266" s="88" t="s">
        <v>24</v>
      </c>
      <c r="E266" s="399" t="s">
        <v>340</v>
      </c>
      <c r="F266" s="399"/>
      <c r="G266" s="399" t="s">
        <v>332</v>
      </c>
      <c r="H266" s="435"/>
      <c r="I266" s="99"/>
      <c r="J266" s="73"/>
      <c r="K266" s="73"/>
      <c r="L266" s="73"/>
      <c r="M266" s="74"/>
      <c r="N266" s="2"/>
      <c r="V266" s="56"/>
    </row>
    <row r="267" spans="1:22" ht="13.5" thickBot="1">
      <c r="A267" s="386"/>
      <c r="B267" s="58"/>
      <c r="C267" s="58"/>
      <c r="D267" s="59"/>
      <c r="E267" s="60"/>
      <c r="F267" s="61"/>
      <c r="G267" s="437"/>
      <c r="H267" s="438"/>
      <c r="I267" s="439"/>
      <c r="J267" s="62"/>
      <c r="K267" s="63"/>
      <c r="L267" s="64"/>
      <c r="M267" s="65"/>
      <c r="N267" s="2"/>
      <c r="V267" s="56">
        <f>G267</f>
        <v>0</v>
      </c>
    </row>
    <row r="268" spans="1:22" ht="23.25" thickBot="1">
      <c r="A268" s="386"/>
      <c r="B268" s="89" t="s">
        <v>337</v>
      </c>
      <c r="C268" s="89" t="s">
        <v>339</v>
      </c>
      <c r="D268" s="89" t="s">
        <v>23</v>
      </c>
      <c r="E268" s="392" t="s">
        <v>341</v>
      </c>
      <c r="F268" s="392"/>
      <c r="G268" s="393"/>
      <c r="H268" s="394"/>
      <c r="I268" s="395"/>
      <c r="J268" s="66"/>
      <c r="K268" s="64"/>
      <c r="L268" s="67"/>
      <c r="M268" s="68"/>
      <c r="N268" s="2"/>
      <c r="V268" s="56"/>
    </row>
    <row r="269" spans="1:22" ht="13.5" thickBot="1">
      <c r="A269" s="387"/>
      <c r="B269" s="75"/>
      <c r="C269" s="75"/>
      <c r="D269" s="76"/>
      <c r="E269" s="77" t="s">
        <v>4</v>
      </c>
      <c r="F269" s="78"/>
      <c r="G269" s="410"/>
      <c r="H269" s="411"/>
      <c r="I269" s="412"/>
      <c r="J269" s="79"/>
      <c r="K269" s="80"/>
      <c r="L269" s="80"/>
      <c r="M269" s="81"/>
      <c r="N269" s="2"/>
      <c r="V269" s="56"/>
    </row>
    <row r="270" spans="1:22" ht="24" customHeight="1" thickBot="1">
      <c r="A270" s="386">
        <f>A266+1</f>
        <v>64</v>
      </c>
      <c r="B270" s="88" t="s">
        <v>336</v>
      </c>
      <c r="C270" s="88" t="s">
        <v>338</v>
      </c>
      <c r="D270" s="88" t="s">
        <v>24</v>
      </c>
      <c r="E270" s="399" t="s">
        <v>340</v>
      </c>
      <c r="F270" s="399"/>
      <c r="G270" s="399" t="s">
        <v>332</v>
      </c>
      <c r="H270" s="435"/>
      <c r="I270" s="99"/>
      <c r="J270" s="73"/>
      <c r="K270" s="73"/>
      <c r="L270" s="73"/>
      <c r="M270" s="74"/>
      <c r="N270" s="2"/>
      <c r="V270" s="56"/>
    </row>
    <row r="271" spans="1:22" ht="13.5" thickBot="1">
      <c r="A271" s="386"/>
      <c r="B271" s="58"/>
      <c r="C271" s="58"/>
      <c r="D271" s="59"/>
      <c r="E271" s="60"/>
      <c r="F271" s="61"/>
      <c r="G271" s="437"/>
      <c r="H271" s="438"/>
      <c r="I271" s="439"/>
      <c r="J271" s="62"/>
      <c r="K271" s="63"/>
      <c r="L271" s="64"/>
      <c r="M271" s="65"/>
      <c r="N271" s="2"/>
      <c r="V271" s="56">
        <f>G271</f>
        <v>0</v>
      </c>
    </row>
    <row r="272" spans="1:22" ht="23.25" thickBot="1">
      <c r="A272" s="386"/>
      <c r="B272" s="89" t="s">
        <v>337</v>
      </c>
      <c r="C272" s="89" t="s">
        <v>339</v>
      </c>
      <c r="D272" s="89" t="s">
        <v>23</v>
      </c>
      <c r="E272" s="392" t="s">
        <v>341</v>
      </c>
      <c r="F272" s="392"/>
      <c r="G272" s="393"/>
      <c r="H272" s="394"/>
      <c r="I272" s="395"/>
      <c r="J272" s="66"/>
      <c r="K272" s="64"/>
      <c r="L272" s="67"/>
      <c r="M272" s="68"/>
      <c r="N272" s="2"/>
      <c r="V272" s="56"/>
    </row>
    <row r="273" spans="1:22" ht="13.5" thickBot="1">
      <c r="A273" s="387"/>
      <c r="B273" s="75"/>
      <c r="C273" s="75"/>
      <c r="D273" s="76"/>
      <c r="E273" s="77" t="s">
        <v>4</v>
      </c>
      <c r="F273" s="78"/>
      <c r="G273" s="410"/>
      <c r="H273" s="411"/>
      <c r="I273" s="412"/>
      <c r="J273" s="79"/>
      <c r="K273" s="80"/>
      <c r="L273" s="80"/>
      <c r="M273" s="81"/>
      <c r="N273" s="2"/>
      <c r="V273" s="56"/>
    </row>
    <row r="274" spans="1:22" ht="24" customHeight="1" thickBot="1">
      <c r="A274" s="386">
        <f>A270+1</f>
        <v>65</v>
      </c>
      <c r="B274" s="88" t="s">
        <v>336</v>
      </c>
      <c r="C274" s="88" t="s">
        <v>338</v>
      </c>
      <c r="D274" s="88" t="s">
        <v>24</v>
      </c>
      <c r="E274" s="399" t="s">
        <v>340</v>
      </c>
      <c r="F274" s="399"/>
      <c r="G274" s="399" t="s">
        <v>332</v>
      </c>
      <c r="H274" s="435"/>
      <c r="I274" s="99"/>
      <c r="J274" s="73"/>
      <c r="K274" s="73"/>
      <c r="L274" s="73"/>
      <c r="M274" s="74"/>
      <c r="N274" s="2"/>
      <c r="V274" s="56"/>
    </row>
    <row r="275" spans="1:22" ht="13.5" thickBot="1">
      <c r="A275" s="386"/>
      <c r="B275" s="58"/>
      <c r="C275" s="58"/>
      <c r="D275" s="59"/>
      <c r="E275" s="60"/>
      <c r="F275" s="61"/>
      <c r="G275" s="437"/>
      <c r="H275" s="438"/>
      <c r="I275" s="439"/>
      <c r="J275" s="62"/>
      <c r="K275" s="63"/>
      <c r="L275" s="64"/>
      <c r="M275" s="65"/>
      <c r="N275" s="2"/>
      <c r="V275" s="56">
        <f>G275</f>
        <v>0</v>
      </c>
    </row>
    <row r="276" spans="1:22" ht="23.25" thickBot="1">
      <c r="A276" s="386"/>
      <c r="B276" s="89" t="s">
        <v>337</v>
      </c>
      <c r="C276" s="89" t="s">
        <v>339</v>
      </c>
      <c r="D276" s="89" t="s">
        <v>23</v>
      </c>
      <c r="E276" s="392" t="s">
        <v>341</v>
      </c>
      <c r="F276" s="392"/>
      <c r="G276" s="393"/>
      <c r="H276" s="394"/>
      <c r="I276" s="395"/>
      <c r="J276" s="66"/>
      <c r="K276" s="64"/>
      <c r="L276" s="67"/>
      <c r="M276" s="68"/>
      <c r="N276" s="2"/>
      <c r="V276" s="56"/>
    </row>
    <row r="277" spans="1:22" ht="13.5" thickBot="1">
      <c r="A277" s="387"/>
      <c r="B277" s="75"/>
      <c r="C277" s="75"/>
      <c r="D277" s="76"/>
      <c r="E277" s="77" t="s">
        <v>4</v>
      </c>
      <c r="F277" s="78"/>
      <c r="G277" s="410"/>
      <c r="H277" s="411"/>
      <c r="I277" s="412"/>
      <c r="J277" s="79"/>
      <c r="K277" s="80"/>
      <c r="L277" s="80"/>
      <c r="M277" s="81"/>
      <c r="N277" s="2"/>
      <c r="V277" s="56"/>
    </row>
    <row r="278" spans="1:22" ht="24" customHeight="1" thickBot="1">
      <c r="A278" s="386">
        <f>A274+1</f>
        <v>66</v>
      </c>
      <c r="B278" s="88" t="s">
        <v>336</v>
      </c>
      <c r="C278" s="88" t="s">
        <v>338</v>
      </c>
      <c r="D278" s="88" t="s">
        <v>24</v>
      </c>
      <c r="E278" s="399" t="s">
        <v>340</v>
      </c>
      <c r="F278" s="399"/>
      <c r="G278" s="399" t="s">
        <v>332</v>
      </c>
      <c r="H278" s="435"/>
      <c r="I278" s="99"/>
      <c r="J278" s="73"/>
      <c r="K278" s="73"/>
      <c r="L278" s="73"/>
      <c r="M278" s="74"/>
      <c r="N278" s="2"/>
      <c r="V278" s="56"/>
    </row>
    <row r="279" spans="1:22" ht="13.5" thickBot="1">
      <c r="A279" s="386"/>
      <c r="B279" s="58"/>
      <c r="C279" s="58"/>
      <c r="D279" s="59"/>
      <c r="E279" s="60"/>
      <c r="F279" s="61"/>
      <c r="G279" s="437"/>
      <c r="H279" s="438"/>
      <c r="I279" s="439"/>
      <c r="J279" s="62"/>
      <c r="K279" s="63"/>
      <c r="L279" s="64"/>
      <c r="M279" s="65"/>
      <c r="N279" s="2"/>
      <c r="V279" s="56">
        <f>G279</f>
        <v>0</v>
      </c>
    </row>
    <row r="280" spans="1:22" ht="23.25" thickBot="1">
      <c r="A280" s="386"/>
      <c r="B280" s="89" t="s">
        <v>337</v>
      </c>
      <c r="C280" s="89" t="s">
        <v>339</v>
      </c>
      <c r="D280" s="89" t="s">
        <v>23</v>
      </c>
      <c r="E280" s="392" t="s">
        <v>341</v>
      </c>
      <c r="F280" s="392"/>
      <c r="G280" s="393"/>
      <c r="H280" s="394"/>
      <c r="I280" s="395"/>
      <c r="J280" s="66"/>
      <c r="K280" s="64"/>
      <c r="L280" s="67"/>
      <c r="M280" s="68"/>
      <c r="N280" s="2"/>
      <c r="V280" s="56"/>
    </row>
    <row r="281" spans="1:22" ht="13.5" thickBot="1">
      <c r="A281" s="387"/>
      <c r="B281" s="75"/>
      <c r="C281" s="75"/>
      <c r="D281" s="76"/>
      <c r="E281" s="77" t="s">
        <v>4</v>
      </c>
      <c r="F281" s="78"/>
      <c r="G281" s="410"/>
      <c r="H281" s="411"/>
      <c r="I281" s="412"/>
      <c r="J281" s="79"/>
      <c r="K281" s="80"/>
      <c r="L281" s="80"/>
      <c r="M281" s="81"/>
      <c r="N281" s="2"/>
      <c r="V281" s="56"/>
    </row>
    <row r="282" spans="1:22" ht="24" customHeight="1" thickBot="1">
      <c r="A282" s="386">
        <f>A278+1</f>
        <v>67</v>
      </c>
      <c r="B282" s="88" t="s">
        <v>336</v>
      </c>
      <c r="C282" s="88" t="s">
        <v>338</v>
      </c>
      <c r="D282" s="88" t="s">
        <v>24</v>
      </c>
      <c r="E282" s="399" t="s">
        <v>340</v>
      </c>
      <c r="F282" s="399"/>
      <c r="G282" s="399" t="s">
        <v>332</v>
      </c>
      <c r="H282" s="435"/>
      <c r="I282" s="99"/>
      <c r="J282" s="73"/>
      <c r="K282" s="73"/>
      <c r="L282" s="73"/>
      <c r="M282" s="74"/>
      <c r="N282" s="2"/>
      <c r="V282" s="56"/>
    </row>
    <row r="283" spans="1:22" ht="13.5" thickBot="1">
      <c r="A283" s="386"/>
      <c r="B283" s="58"/>
      <c r="C283" s="58"/>
      <c r="D283" s="59"/>
      <c r="E283" s="60"/>
      <c r="F283" s="61"/>
      <c r="G283" s="437"/>
      <c r="H283" s="438"/>
      <c r="I283" s="439"/>
      <c r="J283" s="62"/>
      <c r="K283" s="63"/>
      <c r="L283" s="64"/>
      <c r="M283" s="65"/>
      <c r="N283" s="2"/>
      <c r="V283" s="56">
        <f>G283</f>
        <v>0</v>
      </c>
    </row>
    <row r="284" spans="1:22" ht="23.25" thickBot="1">
      <c r="A284" s="386"/>
      <c r="B284" s="89" t="s">
        <v>337</v>
      </c>
      <c r="C284" s="89" t="s">
        <v>339</v>
      </c>
      <c r="D284" s="89" t="s">
        <v>23</v>
      </c>
      <c r="E284" s="392" t="s">
        <v>341</v>
      </c>
      <c r="F284" s="392"/>
      <c r="G284" s="393"/>
      <c r="H284" s="394"/>
      <c r="I284" s="395"/>
      <c r="J284" s="66"/>
      <c r="K284" s="64"/>
      <c r="L284" s="67"/>
      <c r="M284" s="68"/>
      <c r="N284" s="2"/>
      <c r="V284" s="56"/>
    </row>
    <row r="285" spans="1:22" ht="13.5" thickBot="1">
      <c r="A285" s="387"/>
      <c r="B285" s="75"/>
      <c r="C285" s="75"/>
      <c r="D285" s="76"/>
      <c r="E285" s="77" t="s">
        <v>4</v>
      </c>
      <c r="F285" s="78"/>
      <c r="G285" s="410"/>
      <c r="H285" s="411"/>
      <c r="I285" s="412"/>
      <c r="J285" s="79"/>
      <c r="K285" s="80"/>
      <c r="L285" s="80"/>
      <c r="M285" s="81"/>
      <c r="N285" s="2"/>
      <c r="V285" s="56"/>
    </row>
    <row r="286" spans="1:22" ht="24" customHeight="1" thickBot="1">
      <c r="A286" s="386">
        <f>A282+1</f>
        <v>68</v>
      </c>
      <c r="B286" s="88" t="s">
        <v>336</v>
      </c>
      <c r="C286" s="88" t="s">
        <v>338</v>
      </c>
      <c r="D286" s="88" t="s">
        <v>24</v>
      </c>
      <c r="E286" s="399" t="s">
        <v>340</v>
      </c>
      <c r="F286" s="399"/>
      <c r="G286" s="399" t="s">
        <v>332</v>
      </c>
      <c r="H286" s="435"/>
      <c r="I286" s="99"/>
      <c r="J286" s="73"/>
      <c r="K286" s="73"/>
      <c r="L286" s="73"/>
      <c r="M286" s="74"/>
      <c r="N286" s="2"/>
      <c r="V286" s="56"/>
    </row>
    <row r="287" spans="1:22" ht="13.5" thickBot="1">
      <c r="A287" s="386"/>
      <c r="B287" s="58"/>
      <c r="C287" s="58"/>
      <c r="D287" s="59"/>
      <c r="E287" s="60"/>
      <c r="F287" s="61"/>
      <c r="G287" s="437"/>
      <c r="H287" s="438"/>
      <c r="I287" s="439"/>
      <c r="J287" s="62"/>
      <c r="K287" s="63"/>
      <c r="L287" s="64"/>
      <c r="M287" s="65"/>
      <c r="N287" s="2"/>
      <c r="V287" s="56">
        <f>G287</f>
        <v>0</v>
      </c>
    </row>
    <row r="288" spans="1:22" ht="23.25" thickBot="1">
      <c r="A288" s="386"/>
      <c r="B288" s="89" t="s">
        <v>337</v>
      </c>
      <c r="C288" s="89" t="s">
        <v>339</v>
      </c>
      <c r="D288" s="89" t="s">
        <v>23</v>
      </c>
      <c r="E288" s="392" t="s">
        <v>341</v>
      </c>
      <c r="F288" s="392"/>
      <c r="G288" s="393"/>
      <c r="H288" s="394"/>
      <c r="I288" s="395"/>
      <c r="J288" s="66"/>
      <c r="K288" s="64"/>
      <c r="L288" s="67"/>
      <c r="M288" s="68"/>
      <c r="N288" s="2"/>
      <c r="V288" s="56"/>
    </row>
    <row r="289" spans="1:22" ht="13.5" thickBot="1">
      <c r="A289" s="387"/>
      <c r="B289" s="75"/>
      <c r="C289" s="75"/>
      <c r="D289" s="76"/>
      <c r="E289" s="77" t="s">
        <v>4</v>
      </c>
      <c r="F289" s="78"/>
      <c r="G289" s="410"/>
      <c r="H289" s="411"/>
      <c r="I289" s="412"/>
      <c r="J289" s="79"/>
      <c r="K289" s="80"/>
      <c r="L289" s="80"/>
      <c r="M289" s="81"/>
      <c r="N289" s="2"/>
      <c r="V289" s="56"/>
    </row>
    <row r="290" spans="1:22" ht="24" customHeight="1" thickBot="1">
      <c r="A290" s="386">
        <f>A286+1</f>
        <v>69</v>
      </c>
      <c r="B290" s="88" t="s">
        <v>336</v>
      </c>
      <c r="C290" s="88" t="s">
        <v>338</v>
      </c>
      <c r="D290" s="88" t="s">
        <v>24</v>
      </c>
      <c r="E290" s="399" t="s">
        <v>340</v>
      </c>
      <c r="F290" s="399"/>
      <c r="G290" s="399" t="s">
        <v>332</v>
      </c>
      <c r="H290" s="435"/>
      <c r="I290" s="99"/>
      <c r="J290" s="73"/>
      <c r="K290" s="73"/>
      <c r="L290" s="73"/>
      <c r="M290" s="74"/>
      <c r="N290" s="2"/>
      <c r="V290" s="56"/>
    </row>
    <row r="291" spans="1:22" ht="13.5" thickBot="1">
      <c r="A291" s="386"/>
      <c r="B291" s="58"/>
      <c r="C291" s="58"/>
      <c r="D291" s="59"/>
      <c r="E291" s="60"/>
      <c r="F291" s="61"/>
      <c r="G291" s="437"/>
      <c r="H291" s="438"/>
      <c r="I291" s="439"/>
      <c r="J291" s="62"/>
      <c r="K291" s="63"/>
      <c r="L291" s="64"/>
      <c r="M291" s="65"/>
      <c r="N291" s="2"/>
      <c r="V291" s="56">
        <f>G291</f>
        <v>0</v>
      </c>
    </row>
    <row r="292" spans="1:22" ht="23.25" thickBot="1">
      <c r="A292" s="386"/>
      <c r="B292" s="89" t="s">
        <v>337</v>
      </c>
      <c r="C292" s="89" t="s">
        <v>339</v>
      </c>
      <c r="D292" s="89" t="s">
        <v>23</v>
      </c>
      <c r="E292" s="392" t="s">
        <v>341</v>
      </c>
      <c r="F292" s="392"/>
      <c r="G292" s="393"/>
      <c r="H292" s="394"/>
      <c r="I292" s="395"/>
      <c r="J292" s="66"/>
      <c r="K292" s="64"/>
      <c r="L292" s="67"/>
      <c r="M292" s="68"/>
      <c r="N292" s="2"/>
      <c r="V292" s="56"/>
    </row>
    <row r="293" spans="1:22" ht="13.5" thickBot="1">
      <c r="A293" s="387"/>
      <c r="B293" s="75"/>
      <c r="C293" s="75"/>
      <c r="D293" s="76"/>
      <c r="E293" s="77" t="s">
        <v>4</v>
      </c>
      <c r="F293" s="78"/>
      <c r="G293" s="410"/>
      <c r="H293" s="411"/>
      <c r="I293" s="412"/>
      <c r="J293" s="79"/>
      <c r="K293" s="80"/>
      <c r="L293" s="80"/>
      <c r="M293" s="81"/>
      <c r="N293" s="2"/>
      <c r="V293" s="56"/>
    </row>
    <row r="294" spans="1:22" ht="24" customHeight="1" thickBot="1">
      <c r="A294" s="386">
        <f>A290+1</f>
        <v>70</v>
      </c>
      <c r="B294" s="88" t="s">
        <v>336</v>
      </c>
      <c r="C294" s="88" t="s">
        <v>338</v>
      </c>
      <c r="D294" s="88" t="s">
        <v>24</v>
      </c>
      <c r="E294" s="399" t="s">
        <v>340</v>
      </c>
      <c r="F294" s="399"/>
      <c r="G294" s="399" t="s">
        <v>332</v>
      </c>
      <c r="H294" s="435"/>
      <c r="I294" s="99"/>
      <c r="J294" s="73"/>
      <c r="K294" s="73"/>
      <c r="L294" s="73"/>
      <c r="M294" s="74"/>
      <c r="N294" s="2"/>
      <c r="V294" s="56"/>
    </row>
    <row r="295" spans="1:22" ht="13.5" thickBot="1">
      <c r="A295" s="386"/>
      <c r="B295" s="58"/>
      <c r="C295" s="58"/>
      <c r="D295" s="59"/>
      <c r="E295" s="60"/>
      <c r="F295" s="61"/>
      <c r="G295" s="437"/>
      <c r="H295" s="438"/>
      <c r="I295" s="439"/>
      <c r="J295" s="62"/>
      <c r="K295" s="63"/>
      <c r="L295" s="64"/>
      <c r="M295" s="65"/>
      <c r="N295" s="2"/>
      <c r="V295" s="56">
        <f>G295</f>
        <v>0</v>
      </c>
    </row>
    <row r="296" spans="1:22" ht="23.25" thickBot="1">
      <c r="A296" s="386"/>
      <c r="B296" s="89" t="s">
        <v>337</v>
      </c>
      <c r="C296" s="89" t="s">
        <v>339</v>
      </c>
      <c r="D296" s="89" t="s">
        <v>23</v>
      </c>
      <c r="E296" s="392" t="s">
        <v>341</v>
      </c>
      <c r="F296" s="392"/>
      <c r="G296" s="393"/>
      <c r="H296" s="394"/>
      <c r="I296" s="395"/>
      <c r="J296" s="66"/>
      <c r="K296" s="64"/>
      <c r="L296" s="67"/>
      <c r="M296" s="68"/>
      <c r="N296" s="2"/>
      <c r="V296" s="56"/>
    </row>
    <row r="297" spans="1:22" ht="13.5" thickBot="1">
      <c r="A297" s="387"/>
      <c r="B297" s="75"/>
      <c r="C297" s="75"/>
      <c r="D297" s="76"/>
      <c r="E297" s="77" t="s">
        <v>4</v>
      </c>
      <c r="F297" s="78"/>
      <c r="G297" s="410"/>
      <c r="H297" s="411"/>
      <c r="I297" s="412"/>
      <c r="J297" s="79"/>
      <c r="K297" s="80"/>
      <c r="L297" s="80"/>
      <c r="M297" s="81"/>
      <c r="N297" s="2"/>
      <c r="V297" s="56"/>
    </row>
    <row r="298" spans="1:22" ht="24" customHeight="1" thickBot="1">
      <c r="A298" s="386">
        <f>A294+1</f>
        <v>71</v>
      </c>
      <c r="B298" s="88" t="s">
        <v>336</v>
      </c>
      <c r="C298" s="88" t="s">
        <v>338</v>
      </c>
      <c r="D298" s="88" t="s">
        <v>24</v>
      </c>
      <c r="E298" s="399" t="s">
        <v>340</v>
      </c>
      <c r="F298" s="399"/>
      <c r="G298" s="399" t="s">
        <v>332</v>
      </c>
      <c r="H298" s="435"/>
      <c r="I298" s="99"/>
      <c r="J298" s="73"/>
      <c r="K298" s="73"/>
      <c r="L298" s="73"/>
      <c r="M298" s="74"/>
      <c r="N298" s="2"/>
      <c r="V298" s="56"/>
    </row>
    <row r="299" spans="1:22" ht="13.5" thickBot="1">
      <c r="A299" s="386"/>
      <c r="B299" s="58"/>
      <c r="C299" s="58"/>
      <c r="D299" s="59"/>
      <c r="E299" s="60"/>
      <c r="F299" s="61"/>
      <c r="G299" s="437"/>
      <c r="H299" s="438"/>
      <c r="I299" s="439"/>
      <c r="J299" s="62"/>
      <c r="K299" s="63"/>
      <c r="L299" s="64"/>
      <c r="M299" s="65"/>
      <c r="N299" s="2"/>
      <c r="V299" s="56">
        <f>G299</f>
        <v>0</v>
      </c>
    </row>
    <row r="300" spans="1:22" ht="23.25" thickBot="1">
      <c r="A300" s="386"/>
      <c r="B300" s="89" t="s">
        <v>337</v>
      </c>
      <c r="C300" s="89" t="s">
        <v>339</v>
      </c>
      <c r="D300" s="89" t="s">
        <v>23</v>
      </c>
      <c r="E300" s="392" t="s">
        <v>341</v>
      </c>
      <c r="F300" s="392"/>
      <c r="G300" s="393"/>
      <c r="H300" s="394"/>
      <c r="I300" s="395"/>
      <c r="J300" s="66"/>
      <c r="K300" s="64"/>
      <c r="L300" s="67"/>
      <c r="M300" s="68"/>
      <c r="N300" s="2"/>
      <c r="V300" s="56"/>
    </row>
    <row r="301" spans="1:22" ht="13.5" thickBot="1">
      <c r="A301" s="387"/>
      <c r="B301" s="75"/>
      <c r="C301" s="75"/>
      <c r="D301" s="76"/>
      <c r="E301" s="77" t="s">
        <v>4</v>
      </c>
      <c r="F301" s="78"/>
      <c r="G301" s="410"/>
      <c r="H301" s="411"/>
      <c r="I301" s="412"/>
      <c r="J301" s="79"/>
      <c r="K301" s="80"/>
      <c r="L301" s="80"/>
      <c r="M301" s="81"/>
      <c r="N301" s="2"/>
      <c r="V301" s="56"/>
    </row>
    <row r="302" spans="1:22" ht="24" customHeight="1" thickBot="1">
      <c r="A302" s="386">
        <f>A298+1</f>
        <v>72</v>
      </c>
      <c r="B302" s="88" t="s">
        <v>336</v>
      </c>
      <c r="C302" s="88" t="s">
        <v>338</v>
      </c>
      <c r="D302" s="88" t="s">
        <v>24</v>
      </c>
      <c r="E302" s="399" t="s">
        <v>340</v>
      </c>
      <c r="F302" s="399"/>
      <c r="G302" s="399" t="s">
        <v>332</v>
      </c>
      <c r="H302" s="435"/>
      <c r="I302" s="99"/>
      <c r="J302" s="73"/>
      <c r="K302" s="73"/>
      <c r="L302" s="73"/>
      <c r="M302" s="74"/>
      <c r="N302" s="2"/>
      <c r="V302" s="56"/>
    </row>
    <row r="303" spans="1:22" ht="13.5" thickBot="1">
      <c r="A303" s="386"/>
      <c r="B303" s="58"/>
      <c r="C303" s="58"/>
      <c r="D303" s="59"/>
      <c r="E303" s="60"/>
      <c r="F303" s="61"/>
      <c r="G303" s="437"/>
      <c r="H303" s="438"/>
      <c r="I303" s="439"/>
      <c r="J303" s="62"/>
      <c r="K303" s="63"/>
      <c r="L303" s="64"/>
      <c r="M303" s="65"/>
      <c r="N303" s="2"/>
      <c r="V303" s="56">
        <f>G303</f>
        <v>0</v>
      </c>
    </row>
    <row r="304" spans="1:22" ht="23.25" thickBot="1">
      <c r="A304" s="386"/>
      <c r="B304" s="89" t="s">
        <v>337</v>
      </c>
      <c r="C304" s="89" t="s">
        <v>339</v>
      </c>
      <c r="D304" s="89" t="s">
        <v>23</v>
      </c>
      <c r="E304" s="392" t="s">
        <v>341</v>
      </c>
      <c r="F304" s="392"/>
      <c r="G304" s="393"/>
      <c r="H304" s="394"/>
      <c r="I304" s="395"/>
      <c r="J304" s="66"/>
      <c r="K304" s="64"/>
      <c r="L304" s="67"/>
      <c r="M304" s="68"/>
      <c r="N304" s="2"/>
      <c r="V304" s="56"/>
    </row>
    <row r="305" spans="1:22" ht="13.5" thickBot="1">
      <c r="A305" s="387"/>
      <c r="B305" s="75"/>
      <c r="C305" s="75"/>
      <c r="D305" s="76"/>
      <c r="E305" s="77" t="s">
        <v>4</v>
      </c>
      <c r="F305" s="78"/>
      <c r="G305" s="410"/>
      <c r="H305" s="411"/>
      <c r="I305" s="412"/>
      <c r="J305" s="79"/>
      <c r="K305" s="80"/>
      <c r="L305" s="80"/>
      <c r="M305" s="81"/>
      <c r="N305" s="2"/>
      <c r="V305" s="56"/>
    </row>
    <row r="306" spans="1:22" ht="24" customHeight="1" thickBot="1">
      <c r="A306" s="386">
        <f>A302+1</f>
        <v>73</v>
      </c>
      <c r="B306" s="88" t="s">
        <v>336</v>
      </c>
      <c r="C306" s="88" t="s">
        <v>338</v>
      </c>
      <c r="D306" s="88" t="s">
        <v>24</v>
      </c>
      <c r="E306" s="399" t="s">
        <v>340</v>
      </c>
      <c r="F306" s="399"/>
      <c r="G306" s="399" t="s">
        <v>332</v>
      </c>
      <c r="H306" s="435"/>
      <c r="I306" s="99"/>
      <c r="J306" s="73"/>
      <c r="K306" s="73"/>
      <c r="L306" s="73"/>
      <c r="M306" s="74"/>
      <c r="N306" s="2"/>
      <c r="V306" s="56"/>
    </row>
    <row r="307" spans="1:22" ht="13.5" thickBot="1">
      <c r="A307" s="386"/>
      <c r="B307" s="58"/>
      <c r="C307" s="58"/>
      <c r="D307" s="59"/>
      <c r="E307" s="60"/>
      <c r="F307" s="61"/>
      <c r="G307" s="437"/>
      <c r="H307" s="438"/>
      <c r="I307" s="439"/>
      <c r="J307" s="62"/>
      <c r="K307" s="63"/>
      <c r="L307" s="64"/>
      <c r="M307" s="65"/>
      <c r="N307" s="2"/>
      <c r="V307" s="56">
        <f>G307</f>
        <v>0</v>
      </c>
    </row>
    <row r="308" spans="1:22" ht="23.25" thickBot="1">
      <c r="A308" s="386"/>
      <c r="B308" s="89" t="s">
        <v>337</v>
      </c>
      <c r="C308" s="89" t="s">
        <v>339</v>
      </c>
      <c r="D308" s="89" t="s">
        <v>23</v>
      </c>
      <c r="E308" s="392" t="s">
        <v>341</v>
      </c>
      <c r="F308" s="392"/>
      <c r="G308" s="393"/>
      <c r="H308" s="394"/>
      <c r="I308" s="395"/>
      <c r="J308" s="66"/>
      <c r="K308" s="64"/>
      <c r="L308" s="67"/>
      <c r="M308" s="68"/>
      <c r="N308" s="2"/>
      <c r="V308" s="56"/>
    </row>
    <row r="309" spans="1:22" ht="13.5" thickBot="1">
      <c r="A309" s="387"/>
      <c r="B309" s="75"/>
      <c r="C309" s="75"/>
      <c r="D309" s="76"/>
      <c r="E309" s="77" t="s">
        <v>4</v>
      </c>
      <c r="F309" s="78"/>
      <c r="G309" s="410"/>
      <c r="H309" s="411"/>
      <c r="I309" s="412"/>
      <c r="J309" s="79"/>
      <c r="K309" s="80"/>
      <c r="L309" s="80"/>
      <c r="M309" s="81"/>
      <c r="N309" s="2"/>
      <c r="V309" s="56"/>
    </row>
    <row r="310" spans="1:22" ht="24" customHeight="1" thickBot="1">
      <c r="A310" s="386">
        <f>A306+1</f>
        <v>74</v>
      </c>
      <c r="B310" s="88" t="s">
        <v>336</v>
      </c>
      <c r="C310" s="88" t="s">
        <v>338</v>
      </c>
      <c r="D310" s="88" t="s">
        <v>24</v>
      </c>
      <c r="E310" s="399" t="s">
        <v>340</v>
      </c>
      <c r="F310" s="399"/>
      <c r="G310" s="399" t="s">
        <v>332</v>
      </c>
      <c r="H310" s="435"/>
      <c r="I310" s="99"/>
      <c r="J310" s="73"/>
      <c r="K310" s="73"/>
      <c r="L310" s="73"/>
      <c r="M310" s="74"/>
      <c r="N310" s="2"/>
      <c r="V310" s="56"/>
    </row>
    <row r="311" spans="1:22" ht="13.5" thickBot="1">
      <c r="A311" s="386"/>
      <c r="B311" s="58"/>
      <c r="C311" s="58"/>
      <c r="D311" s="59"/>
      <c r="E311" s="60"/>
      <c r="F311" s="61"/>
      <c r="G311" s="437"/>
      <c r="H311" s="438"/>
      <c r="I311" s="439"/>
      <c r="J311" s="62"/>
      <c r="K311" s="63"/>
      <c r="L311" s="64"/>
      <c r="M311" s="65"/>
      <c r="N311" s="2"/>
      <c r="V311" s="56">
        <f>G311</f>
        <v>0</v>
      </c>
    </row>
    <row r="312" spans="1:22" ht="23.25" thickBot="1">
      <c r="A312" s="386"/>
      <c r="B312" s="89" t="s">
        <v>337</v>
      </c>
      <c r="C312" s="89" t="s">
        <v>339</v>
      </c>
      <c r="D312" s="89" t="s">
        <v>23</v>
      </c>
      <c r="E312" s="392" t="s">
        <v>341</v>
      </c>
      <c r="F312" s="392"/>
      <c r="G312" s="393"/>
      <c r="H312" s="394"/>
      <c r="I312" s="395"/>
      <c r="J312" s="66"/>
      <c r="K312" s="64"/>
      <c r="L312" s="67"/>
      <c r="M312" s="68"/>
      <c r="N312" s="2"/>
      <c r="V312" s="56"/>
    </row>
    <row r="313" spans="1:22" ht="13.5" thickBot="1">
      <c r="A313" s="387"/>
      <c r="B313" s="75"/>
      <c r="C313" s="75"/>
      <c r="D313" s="76"/>
      <c r="E313" s="77" t="s">
        <v>4</v>
      </c>
      <c r="F313" s="78"/>
      <c r="G313" s="410"/>
      <c r="H313" s="411"/>
      <c r="I313" s="412"/>
      <c r="J313" s="79"/>
      <c r="K313" s="80"/>
      <c r="L313" s="80"/>
      <c r="M313" s="81"/>
      <c r="N313" s="2"/>
      <c r="V313" s="56"/>
    </row>
    <row r="314" spans="1:22" ht="24" customHeight="1" thickBot="1">
      <c r="A314" s="386">
        <f>A310+1</f>
        <v>75</v>
      </c>
      <c r="B314" s="88" t="s">
        <v>336</v>
      </c>
      <c r="C314" s="88" t="s">
        <v>338</v>
      </c>
      <c r="D314" s="88" t="s">
        <v>24</v>
      </c>
      <c r="E314" s="399" t="s">
        <v>340</v>
      </c>
      <c r="F314" s="399"/>
      <c r="G314" s="399" t="s">
        <v>332</v>
      </c>
      <c r="H314" s="435"/>
      <c r="I314" s="99"/>
      <c r="J314" s="73"/>
      <c r="K314" s="73"/>
      <c r="L314" s="73"/>
      <c r="M314" s="74"/>
      <c r="N314" s="2"/>
      <c r="V314" s="56"/>
    </row>
    <row r="315" spans="1:22" ht="13.5" thickBot="1">
      <c r="A315" s="386"/>
      <c r="B315" s="58"/>
      <c r="C315" s="58"/>
      <c r="D315" s="59"/>
      <c r="E315" s="60"/>
      <c r="F315" s="61"/>
      <c r="G315" s="437"/>
      <c r="H315" s="438"/>
      <c r="I315" s="439"/>
      <c r="J315" s="62"/>
      <c r="K315" s="63"/>
      <c r="L315" s="64"/>
      <c r="M315" s="65"/>
      <c r="N315" s="2"/>
      <c r="V315" s="56">
        <f>G315</f>
        <v>0</v>
      </c>
    </row>
    <row r="316" spans="1:22" ht="23.25" thickBot="1">
      <c r="A316" s="386"/>
      <c r="B316" s="89" t="s">
        <v>337</v>
      </c>
      <c r="C316" s="89" t="s">
        <v>339</v>
      </c>
      <c r="D316" s="89" t="s">
        <v>23</v>
      </c>
      <c r="E316" s="392" t="s">
        <v>341</v>
      </c>
      <c r="F316" s="392"/>
      <c r="G316" s="393"/>
      <c r="H316" s="394"/>
      <c r="I316" s="395"/>
      <c r="J316" s="66"/>
      <c r="K316" s="64"/>
      <c r="L316" s="67"/>
      <c r="M316" s="68"/>
      <c r="N316" s="2"/>
      <c r="V316" s="56"/>
    </row>
    <row r="317" spans="1:22" ht="13.5" thickBot="1">
      <c r="A317" s="387"/>
      <c r="B317" s="75"/>
      <c r="C317" s="75"/>
      <c r="D317" s="76"/>
      <c r="E317" s="77" t="s">
        <v>4</v>
      </c>
      <c r="F317" s="78"/>
      <c r="G317" s="410"/>
      <c r="H317" s="411"/>
      <c r="I317" s="412"/>
      <c r="J317" s="79"/>
      <c r="K317" s="80"/>
      <c r="L317" s="80"/>
      <c r="M317" s="81"/>
      <c r="N317" s="2"/>
      <c r="V317" s="56"/>
    </row>
    <row r="318" spans="1:22" ht="24" customHeight="1" thickBot="1">
      <c r="A318" s="386">
        <f>A314+1</f>
        <v>76</v>
      </c>
      <c r="B318" s="88" t="s">
        <v>336</v>
      </c>
      <c r="C318" s="88" t="s">
        <v>338</v>
      </c>
      <c r="D318" s="88" t="s">
        <v>24</v>
      </c>
      <c r="E318" s="399" t="s">
        <v>340</v>
      </c>
      <c r="F318" s="399"/>
      <c r="G318" s="399" t="s">
        <v>332</v>
      </c>
      <c r="H318" s="435"/>
      <c r="I318" s="99"/>
      <c r="J318" s="73"/>
      <c r="K318" s="73"/>
      <c r="L318" s="73"/>
      <c r="M318" s="74"/>
      <c r="N318" s="2"/>
      <c r="V318" s="56"/>
    </row>
    <row r="319" spans="1:22" ht="13.5" thickBot="1">
      <c r="A319" s="386"/>
      <c r="B319" s="58"/>
      <c r="C319" s="58"/>
      <c r="D319" s="59"/>
      <c r="E319" s="60"/>
      <c r="F319" s="61"/>
      <c r="G319" s="437"/>
      <c r="H319" s="438"/>
      <c r="I319" s="439"/>
      <c r="J319" s="62"/>
      <c r="K319" s="63"/>
      <c r="L319" s="64"/>
      <c r="M319" s="65"/>
      <c r="N319" s="2"/>
      <c r="V319" s="56">
        <f>G319</f>
        <v>0</v>
      </c>
    </row>
    <row r="320" spans="1:22" ht="23.25" thickBot="1">
      <c r="A320" s="386"/>
      <c r="B320" s="89" t="s">
        <v>337</v>
      </c>
      <c r="C320" s="89" t="s">
        <v>339</v>
      </c>
      <c r="D320" s="89" t="s">
        <v>23</v>
      </c>
      <c r="E320" s="392" t="s">
        <v>341</v>
      </c>
      <c r="F320" s="392"/>
      <c r="G320" s="393"/>
      <c r="H320" s="394"/>
      <c r="I320" s="395"/>
      <c r="J320" s="66"/>
      <c r="K320" s="64"/>
      <c r="L320" s="67"/>
      <c r="M320" s="68"/>
      <c r="N320" s="2"/>
      <c r="V320" s="56"/>
    </row>
    <row r="321" spans="1:22" ht="13.5" thickBot="1">
      <c r="A321" s="387"/>
      <c r="B321" s="75"/>
      <c r="C321" s="75"/>
      <c r="D321" s="76"/>
      <c r="E321" s="77" t="s">
        <v>4</v>
      </c>
      <c r="F321" s="78"/>
      <c r="G321" s="410"/>
      <c r="H321" s="411"/>
      <c r="I321" s="412"/>
      <c r="J321" s="79"/>
      <c r="K321" s="80"/>
      <c r="L321" s="80"/>
      <c r="M321" s="81"/>
      <c r="N321" s="2"/>
      <c r="V321" s="56"/>
    </row>
    <row r="322" spans="1:22" ht="24" customHeight="1" thickBot="1">
      <c r="A322" s="386">
        <f>A318+1</f>
        <v>77</v>
      </c>
      <c r="B322" s="88" t="s">
        <v>336</v>
      </c>
      <c r="C322" s="88" t="s">
        <v>338</v>
      </c>
      <c r="D322" s="88" t="s">
        <v>24</v>
      </c>
      <c r="E322" s="399" t="s">
        <v>340</v>
      </c>
      <c r="F322" s="399"/>
      <c r="G322" s="399" t="s">
        <v>332</v>
      </c>
      <c r="H322" s="435"/>
      <c r="I322" s="99"/>
      <c r="J322" s="73"/>
      <c r="K322" s="73"/>
      <c r="L322" s="73"/>
      <c r="M322" s="74"/>
      <c r="N322" s="2"/>
      <c r="V322" s="56"/>
    </row>
    <row r="323" spans="1:22" ht="13.5" thickBot="1">
      <c r="A323" s="386"/>
      <c r="B323" s="58"/>
      <c r="C323" s="58"/>
      <c r="D323" s="59"/>
      <c r="E323" s="60"/>
      <c r="F323" s="61"/>
      <c r="G323" s="437"/>
      <c r="H323" s="438"/>
      <c r="I323" s="439"/>
      <c r="J323" s="62"/>
      <c r="K323" s="63"/>
      <c r="L323" s="64"/>
      <c r="M323" s="65"/>
      <c r="N323" s="2"/>
      <c r="V323" s="56">
        <f>G323</f>
        <v>0</v>
      </c>
    </row>
    <row r="324" spans="1:22" ht="23.25" thickBot="1">
      <c r="A324" s="386"/>
      <c r="B324" s="89" t="s">
        <v>337</v>
      </c>
      <c r="C324" s="89" t="s">
        <v>339</v>
      </c>
      <c r="D324" s="89" t="s">
        <v>23</v>
      </c>
      <c r="E324" s="392" t="s">
        <v>341</v>
      </c>
      <c r="F324" s="392"/>
      <c r="G324" s="393"/>
      <c r="H324" s="394"/>
      <c r="I324" s="395"/>
      <c r="J324" s="66"/>
      <c r="K324" s="64"/>
      <c r="L324" s="67"/>
      <c r="M324" s="68"/>
      <c r="N324" s="2"/>
      <c r="V324" s="56"/>
    </row>
    <row r="325" spans="1:22" ht="13.5" thickBot="1">
      <c r="A325" s="387"/>
      <c r="B325" s="75"/>
      <c r="C325" s="75"/>
      <c r="D325" s="76"/>
      <c r="E325" s="77" t="s">
        <v>4</v>
      </c>
      <c r="F325" s="78"/>
      <c r="G325" s="410"/>
      <c r="H325" s="411"/>
      <c r="I325" s="412"/>
      <c r="J325" s="79"/>
      <c r="K325" s="80"/>
      <c r="L325" s="80"/>
      <c r="M325" s="81"/>
      <c r="N325" s="2"/>
      <c r="V325" s="56"/>
    </row>
    <row r="326" spans="1:22" ht="24" customHeight="1" thickBot="1">
      <c r="A326" s="386">
        <f>A322+1</f>
        <v>78</v>
      </c>
      <c r="B326" s="88" t="s">
        <v>336</v>
      </c>
      <c r="C326" s="88" t="s">
        <v>338</v>
      </c>
      <c r="D326" s="88" t="s">
        <v>24</v>
      </c>
      <c r="E326" s="399" t="s">
        <v>340</v>
      </c>
      <c r="F326" s="399"/>
      <c r="G326" s="399" t="s">
        <v>332</v>
      </c>
      <c r="H326" s="435"/>
      <c r="I326" s="99"/>
      <c r="J326" s="73"/>
      <c r="K326" s="73"/>
      <c r="L326" s="73"/>
      <c r="M326" s="74"/>
      <c r="N326" s="2"/>
      <c r="V326" s="56"/>
    </row>
    <row r="327" spans="1:22" ht="13.5" thickBot="1">
      <c r="A327" s="386"/>
      <c r="B327" s="58"/>
      <c r="C327" s="58"/>
      <c r="D327" s="59"/>
      <c r="E327" s="60"/>
      <c r="F327" s="61"/>
      <c r="G327" s="437"/>
      <c r="H327" s="438"/>
      <c r="I327" s="439"/>
      <c r="J327" s="62"/>
      <c r="K327" s="63"/>
      <c r="L327" s="64"/>
      <c r="M327" s="65"/>
      <c r="N327" s="2"/>
      <c r="V327" s="56">
        <f>G327</f>
        <v>0</v>
      </c>
    </row>
    <row r="328" spans="1:22" ht="23.25" thickBot="1">
      <c r="A328" s="386"/>
      <c r="B328" s="89" t="s">
        <v>337</v>
      </c>
      <c r="C328" s="89" t="s">
        <v>339</v>
      </c>
      <c r="D328" s="89" t="s">
        <v>23</v>
      </c>
      <c r="E328" s="392" t="s">
        <v>341</v>
      </c>
      <c r="F328" s="392"/>
      <c r="G328" s="393"/>
      <c r="H328" s="394"/>
      <c r="I328" s="395"/>
      <c r="J328" s="66"/>
      <c r="K328" s="64"/>
      <c r="L328" s="67"/>
      <c r="M328" s="68"/>
      <c r="N328" s="2"/>
      <c r="V328" s="56"/>
    </row>
    <row r="329" spans="1:22" ht="13.5" thickBot="1">
      <c r="A329" s="387"/>
      <c r="B329" s="75"/>
      <c r="C329" s="75"/>
      <c r="D329" s="76"/>
      <c r="E329" s="77" t="s">
        <v>4</v>
      </c>
      <c r="F329" s="78"/>
      <c r="G329" s="410"/>
      <c r="H329" s="411"/>
      <c r="I329" s="412"/>
      <c r="J329" s="79"/>
      <c r="K329" s="80"/>
      <c r="L329" s="80"/>
      <c r="M329" s="81"/>
      <c r="N329" s="2"/>
      <c r="V329" s="56"/>
    </row>
    <row r="330" spans="1:22" ht="24" customHeight="1" thickBot="1">
      <c r="A330" s="386">
        <f>A326+1</f>
        <v>79</v>
      </c>
      <c r="B330" s="88" t="s">
        <v>336</v>
      </c>
      <c r="C330" s="88" t="s">
        <v>338</v>
      </c>
      <c r="D330" s="88" t="s">
        <v>24</v>
      </c>
      <c r="E330" s="399" t="s">
        <v>340</v>
      </c>
      <c r="F330" s="399"/>
      <c r="G330" s="399" t="s">
        <v>332</v>
      </c>
      <c r="H330" s="435"/>
      <c r="I330" s="99"/>
      <c r="J330" s="73"/>
      <c r="K330" s="73"/>
      <c r="L330" s="73"/>
      <c r="M330" s="74"/>
      <c r="N330" s="2"/>
      <c r="V330" s="56"/>
    </row>
    <row r="331" spans="1:22" ht="13.5" thickBot="1">
      <c r="A331" s="386"/>
      <c r="B331" s="58"/>
      <c r="C331" s="58"/>
      <c r="D331" s="59"/>
      <c r="E331" s="60"/>
      <c r="F331" s="61"/>
      <c r="G331" s="437"/>
      <c r="H331" s="438"/>
      <c r="I331" s="439"/>
      <c r="J331" s="62"/>
      <c r="K331" s="63"/>
      <c r="L331" s="64"/>
      <c r="M331" s="65"/>
      <c r="N331" s="2"/>
      <c r="V331" s="56">
        <f>G331</f>
        <v>0</v>
      </c>
    </row>
    <row r="332" spans="1:22" ht="23.25" thickBot="1">
      <c r="A332" s="386"/>
      <c r="B332" s="89" t="s">
        <v>337</v>
      </c>
      <c r="C332" s="89" t="s">
        <v>339</v>
      </c>
      <c r="D332" s="89" t="s">
        <v>23</v>
      </c>
      <c r="E332" s="392" t="s">
        <v>341</v>
      </c>
      <c r="F332" s="392"/>
      <c r="G332" s="393"/>
      <c r="H332" s="394"/>
      <c r="I332" s="395"/>
      <c r="J332" s="66"/>
      <c r="K332" s="64"/>
      <c r="L332" s="67"/>
      <c r="M332" s="68"/>
      <c r="N332" s="2"/>
      <c r="V332" s="56"/>
    </row>
    <row r="333" spans="1:22" ht="13.5" thickBot="1">
      <c r="A333" s="387"/>
      <c r="B333" s="75"/>
      <c r="C333" s="75"/>
      <c r="D333" s="76"/>
      <c r="E333" s="77" t="s">
        <v>4</v>
      </c>
      <c r="F333" s="78"/>
      <c r="G333" s="410"/>
      <c r="H333" s="411"/>
      <c r="I333" s="412"/>
      <c r="J333" s="79"/>
      <c r="K333" s="80"/>
      <c r="L333" s="80"/>
      <c r="M333" s="81"/>
      <c r="N333" s="2"/>
      <c r="V333" s="56"/>
    </row>
    <row r="334" spans="1:22" ht="24" customHeight="1" thickBot="1">
      <c r="A334" s="386">
        <f>A330+1</f>
        <v>80</v>
      </c>
      <c r="B334" s="88" t="s">
        <v>336</v>
      </c>
      <c r="C334" s="88" t="s">
        <v>338</v>
      </c>
      <c r="D334" s="88" t="s">
        <v>24</v>
      </c>
      <c r="E334" s="399" t="s">
        <v>340</v>
      </c>
      <c r="F334" s="399"/>
      <c r="G334" s="399" t="s">
        <v>332</v>
      </c>
      <c r="H334" s="435"/>
      <c r="I334" s="99"/>
      <c r="J334" s="73"/>
      <c r="K334" s="73"/>
      <c r="L334" s="73"/>
      <c r="M334" s="74"/>
      <c r="N334" s="2"/>
      <c r="V334" s="56"/>
    </row>
    <row r="335" spans="1:22" ht="13.5" thickBot="1">
      <c r="A335" s="386"/>
      <c r="B335" s="58"/>
      <c r="C335" s="58"/>
      <c r="D335" s="59"/>
      <c r="E335" s="60"/>
      <c r="F335" s="61"/>
      <c r="G335" s="437"/>
      <c r="H335" s="438"/>
      <c r="I335" s="439"/>
      <c r="J335" s="62"/>
      <c r="K335" s="63"/>
      <c r="L335" s="64"/>
      <c r="M335" s="65"/>
      <c r="N335" s="2"/>
      <c r="V335" s="56">
        <f>G335</f>
        <v>0</v>
      </c>
    </row>
    <row r="336" spans="1:22" ht="23.25" thickBot="1">
      <c r="A336" s="386"/>
      <c r="B336" s="89" t="s">
        <v>337</v>
      </c>
      <c r="C336" s="89" t="s">
        <v>339</v>
      </c>
      <c r="D336" s="89" t="s">
        <v>23</v>
      </c>
      <c r="E336" s="392" t="s">
        <v>341</v>
      </c>
      <c r="F336" s="392"/>
      <c r="G336" s="393"/>
      <c r="H336" s="394"/>
      <c r="I336" s="395"/>
      <c r="J336" s="66"/>
      <c r="K336" s="64"/>
      <c r="L336" s="67"/>
      <c r="M336" s="68"/>
      <c r="N336" s="2"/>
      <c r="V336" s="56"/>
    </row>
    <row r="337" spans="1:22" ht="13.5" thickBot="1">
      <c r="A337" s="387"/>
      <c r="B337" s="75"/>
      <c r="C337" s="75"/>
      <c r="D337" s="76"/>
      <c r="E337" s="77" t="s">
        <v>4</v>
      </c>
      <c r="F337" s="78"/>
      <c r="G337" s="410"/>
      <c r="H337" s="411"/>
      <c r="I337" s="412"/>
      <c r="J337" s="79"/>
      <c r="K337" s="80"/>
      <c r="L337" s="80"/>
      <c r="M337" s="81"/>
      <c r="N337" s="2"/>
      <c r="V337" s="56"/>
    </row>
    <row r="338" spans="1:22" ht="24" customHeight="1" thickBot="1">
      <c r="A338" s="386">
        <f>A334+1</f>
        <v>81</v>
      </c>
      <c r="B338" s="88" t="s">
        <v>336</v>
      </c>
      <c r="C338" s="88" t="s">
        <v>338</v>
      </c>
      <c r="D338" s="88" t="s">
        <v>24</v>
      </c>
      <c r="E338" s="399" t="s">
        <v>340</v>
      </c>
      <c r="F338" s="399"/>
      <c r="G338" s="399" t="s">
        <v>332</v>
      </c>
      <c r="H338" s="435"/>
      <c r="I338" s="99"/>
      <c r="J338" s="73"/>
      <c r="K338" s="73"/>
      <c r="L338" s="73"/>
      <c r="M338" s="74"/>
      <c r="N338" s="2"/>
      <c r="V338" s="56"/>
    </row>
    <row r="339" spans="1:22" ht="13.5" thickBot="1">
      <c r="A339" s="386"/>
      <c r="B339" s="58"/>
      <c r="C339" s="58"/>
      <c r="D339" s="59"/>
      <c r="E339" s="60"/>
      <c r="F339" s="61"/>
      <c r="G339" s="437"/>
      <c r="H339" s="438"/>
      <c r="I339" s="439"/>
      <c r="J339" s="62"/>
      <c r="K339" s="63"/>
      <c r="L339" s="64"/>
      <c r="M339" s="65"/>
      <c r="N339" s="2"/>
      <c r="V339" s="56">
        <f>G339</f>
        <v>0</v>
      </c>
    </row>
    <row r="340" spans="1:22" ht="23.25" thickBot="1">
      <c r="A340" s="386"/>
      <c r="B340" s="89" t="s">
        <v>337</v>
      </c>
      <c r="C340" s="89" t="s">
        <v>339</v>
      </c>
      <c r="D340" s="89" t="s">
        <v>23</v>
      </c>
      <c r="E340" s="392" t="s">
        <v>341</v>
      </c>
      <c r="F340" s="392"/>
      <c r="G340" s="393"/>
      <c r="H340" s="394"/>
      <c r="I340" s="395"/>
      <c r="J340" s="66"/>
      <c r="K340" s="64"/>
      <c r="L340" s="67"/>
      <c r="M340" s="68"/>
      <c r="N340" s="2"/>
      <c r="V340" s="56"/>
    </row>
    <row r="341" spans="1:22" ht="13.5" thickBot="1">
      <c r="A341" s="387"/>
      <c r="B341" s="75"/>
      <c r="C341" s="75"/>
      <c r="D341" s="76"/>
      <c r="E341" s="77" t="s">
        <v>4</v>
      </c>
      <c r="F341" s="78"/>
      <c r="G341" s="410"/>
      <c r="H341" s="411"/>
      <c r="I341" s="412"/>
      <c r="J341" s="79"/>
      <c r="K341" s="80"/>
      <c r="L341" s="80"/>
      <c r="M341" s="81"/>
      <c r="N341" s="2"/>
      <c r="V341" s="56"/>
    </row>
    <row r="342" spans="1:22" ht="24" customHeight="1" thickBot="1">
      <c r="A342" s="386">
        <f>A338+1</f>
        <v>82</v>
      </c>
      <c r="B342" s="88" t="s">
        <v>336</v>
      </c>
      <c r="C342" s="88" t="s">
        <v>338</v>
      </c>
      <c r="D342" s="88" t="s">
        <v>24</v>
      </c>
      <c r="E342" s="399" t="s">
        <v>340</v>
      </c>
      <c r="F342" s="399"/>
      <c r="G342" s="399" t="s">
        <v>332</v>
      </c>
      <c r="H342" s="435"/>
      <c r="I342" s="99"/>
      <c r="J342" s="73"/>
      <c r="K342" s="73"/>
      <c r="L342" s="73"/>
      <c r="M342" s="74"/>
      <c r="N342" s="2"/>
      <c r="V342" s="56"/>
    </row>
    <row r="343" spans="1:22" ht="13.5" thickBot="1">
      <c r="A343" s="386"/>
      <c r="B343" s="58"/>
      <c r="C343" s="58"/>
      <c r="D343" s="59"/>
      <c r="E343" s="60"/>
      <c r="F343" s="61"/>
      <c r="G343" s="437"/>
      <c r="H343" s="438"/>
      <c r="I343" s="439"/>
      <c r="J343" s="62"/>
      <c r="K343" s="63"/>
      <c r="L343" s="64"/>
      <c r="M343" s="65"/>
      <c r="N343" s="2"/>
      <c r="V343" s="56">
        <f>G343</f>
        <v>0</v>
      </c>
    </row>
    <row r="344" spans="1:22" ht="23.25" thickBot="1">
      <c r="A344" s="386"/>
      <c r="B344" s="89" t="s">
        <v>337</v>
      </c>
      <c r="C344" s="89" t="s">
        <v>339</v>
      </c>
      <c r="D344" s="89" t="s">
        <v>23</v>
      </c>
      <c r="E344" s="392" t="s">
        <v>341</v>
      </c>
      <c r="F344" s="392"/>
      <c r="G344" s="393"/>
      <c r="H344" s="394"/>
      <c r="I344" s="395"/>
      <c r="J344" s="66"/>
      <c r="K344" s="64"/>
      <c r="L344" s="67"/>
      <c r="M344" s="68"/>
      <c r="N344" s="2"/>
      <c r="V344" s="56"/>
    </row>
    <row r="345" spans="1:22" ht="13.5" thickBot="1">
      <c r="A345" s="387"/>
      <c r="B345" s="75"/>
      <c r="C345" s="75"/>
      <c r="D345" s="76"/>
      <c r="E345" s="77" t="s">
        <v>4</v>
      </c>
      <c r="F345" s="78"/>
      <c r="G345" s="410"/>
      <c r="H345" s="411"/>
      <c r="I345" s="412"/>
      <c r="J345" s="79"/>
      <c r="K345" s="80"/>
      <c r="L345" s="80"/>
      <c r="M345" s="81"/>
      <c r="N345" s="2"/>
      <c r="V345" s="56"/>
    </row>
    <row r="346" spans="1:22" ht="24" customHeight="1" thickBot="1">
      <c r="A346" s="386">
        <f>A342+1</f>
        <v>83</v>
      </c>
      <c r="B346" s="88" t="s">
        <v>336</v>
      </c>
      <c r="C346" s="88" t="s">
        <v>338</v>
      </c>
      <c r="D346" s="88" t="s">
        <v>24</v>
      </c>
      <c r="E346" s="399" t="s">
        <v>340</v>
      </c>
      <c r="F346" s="399"/>
      <c r="G346" s="399" t="s">
        <v>332</v>
      </c>
      <c r="H346" s="435"/>
      <c r="I346" s="99"/>
      <c r="J346" s="73"/>
      <c r="K346" s="73"/>
      <c r="L346" s="73"/>
      <c r="M346" s="74"/>
      <c r="N346" s="2"/>
      <c r="V346" s="56"/>
    </row>
    <row r="347" spans="1:22" ht="13.5" thickBot="1">
      <c r="A347" s="386"/>
      <c r="B347" s="58"/>
      <c r="C347" s="58"/>
      <c r="D347" s="59"/>
      <c r="E347" s="60"/>
      <c r="F347" s="61"/>
      <c r="G347" s="437"/>
      <c r="H347" s="438"/>
      <c r="I347" s="439"/>
      <c r="J347" s="62"/>
      <c r="K347" s="63"/>
      <c r="L347" s="64"/>
      <c r="M347" s="65"/>
      <c r="N347" s="2"/>
      <c r="V347" s="56">
        <f>G347</f>
        <v>0</v>
      </c>
    </row>
    <row r="348" spans="1:22" ht="23.25" thickBot="1">
      <c r="A348" s="386"/>
      <c r="B348" s="89" t="s">
        <v>337</v>
      </c>
      <c r="C348" s="89" t="s">
        <v>339</v>
      </c>
      <c r="D348" s="89" t="s">
        <v>23</v>
      </c>
      <c r="E348" s="392" t="s">
        <v>341</v>
      </c>
      <c r="F348" s="392"/>
      <c r="G348" s="393"/>
      <c r="H348" s="394"/>
      <c r="I348" s="395"/>
      <c r="J348" s="66"/>
      <c r="K348" s="64"/>
      <c r="L348" s="67"/>
      <c r="M348" s="68"/>
      <c r="N348" s="2"/>
      <c r="V348" s="56"/>
    </row>
    <row r="349" spans="1:22" ht="13.5" thickBot="1">
      <c r="A349" s="387"/>
      <c r="B349" s="75"/>
      <c r="C349" s="75"/>
      <c r="D349" s="76"/>
      <c r="E349" s="77" t="s">
        <v>4</v>
      </c>
      <c r="F349" s="78"/>
      <c r="G349" s="410"/>
      <c r="H349" s="411"/>
      <c r="I349" s="412"/>
      <c r="J349" s="79"/>
      <c r="K349" s="80"/>
      <c r="L349" s="80"/>
      <c r="M349" s="81"/>
      <c r="N349" s="2"/>
      <c r="V349" s="56"/>
    </row>
    <row r="350" spans="1:22" ht="24" customHeight="1" thickBot="1">
      <c r="A350" s="386">
        <f>A346+1</f>
        <v>84</v>
      </c>
      <c r="B350" s="88" t="s">
        <v>336</v>
      </c>
      <c r="C350" s="88" t="s">
        <v>338</v>
      </c>
      <c r="D350" s="88" t="s">
        <v>24</v>
      </c>
      <c r="E350" s="399" t="s">
        <v>340</v>
      </c>
      <c r="F350" s="399"/>
      <c r="G350" s="399" t="s">
        <v>332</v>
      </c>
      <c r="H350" s="435"/>
      <c r="I350" s="99"/>
      <c r="J350" s="73"/>
      <c r="K350" s="73"/>
      <c r="L350" s="73"/>
      <c r="M350" s="74"/>
      <c r="N350" s="2"/>
      <c r="V350" s="56"/>
    </row>
    <row r="351" spans="1:22" ht="13.5" thickBot="1">
      <c r="A351" s="386"/>
      <c r="B351" s="58"/>
      <c r="C351" s="58"/>
      <c r="D351" s="59"/>
      <c r="E351" s="60"/>
      <c r="F351" s="61"/>
      <c r="G351" s="437"/>
      <c r="H351" s="438"/>
      <c r="I351" s="439"/>
      <c r="J351" s="62"/>
      <c r="K351" s="63"/>
      <c r="L351" s="64"/>
      <c r="M351" s="65"/>
      <c r="N351" s="2"/>
      <c r="V351" s="56">
        <f>G351</f>
        <v>0</v>
      </c>
    </row>
    <row r="352" spans="1:22" ht="23.25" thickBot="1">
      <c r="A352" s="386"/>
      <c r="B352" s="89" t="s">
        <v>337</v>
      </c>
      <c r="C352" s="89" t="s">
        <v>339</v>
      </c>
      <c r="D352" s="89" t="s">
        <v>23</v>
      </c>
      <c r="E352" s="392" t="s">
        <v>341</v>
      </c>
      <c r="F352" s="392"/>
      <c r="G352" s="393"/>
      <c r="H352" s="394"/>
      <c r="I352" s="395"/>
      <c r="J352" s="66"/>
      <c r="K352" s="64"/>
      <c r="L352" s="67"/>
      <c r="M352" s="68"/>
      <c r="N352" s="2"/>
      <c r="V352" s="56"/>
    </row>
    <row r="353" spans="1:22" ht="13.5" thickBot="1">
      <c r="A353" s="387"/>
      <c r="B353" s="75"/>
      <c r="C353" s="75"/>
      <c r="D353" s="76"/>
      <c r="E353" s="77" t="s">
        <v>4</v>
      </c>
      <c r="F353" s="78"/>
      <c r="G353" s="410"/>
      <c r="H353" s="411"/>
      <c r="I353" s="412"/>
      <c r="J353" s="79"/>
      <c r="K353" s="80"/>
      <c r="L353" s="80"/>
      <c r="M353" s="81"/>
      <c r="N353" s="2"/>
      <c r="V353" s="56"/>
    </row>
    <row r="354" spans="1:22" ht="24" customHeight="1" thickBot="1">
      <c r="A354" s="386">
        <f>A350+1</f>
        <v>85</v>
      </c>
      <c r="B354" s="88" t="s">
        <v>336</v>
      </c>
      <c r="C354" s="88" t="s">
        <v>338</v>
      </c>
      <c r="D354" s="88" t="s">
        <v>24</v>
      </c>
      <c r="E354" s="399" t="s">
        <v>340</v>
      </c>
      <c r="F354" s="399"/>
      <c r="G354" s="399" t="s">
        <v>332</v>
      </c>
      <c r="H354" s="435"/>
      <c r="I354" s="99"/>
      <c r="J354" s="73"/>
      <c r="K354" s="73"/>
      <c r="L354" s="73"/>
      <c r="M354" s="74"/>
      <c r="N354" s="2"/>
      <c r="V354" s="56"/>
    </row>
    <row r="355" spans="1:22" ht="13.5" thickBot="1">
      <c r="A355" s="386"/>
      <c r="B355" s="58"/>
      <c r="C355" s="58"/>
      <c r="D355" s="59"/>
      <c r="E355" s="60"/>
      <c r="F355" s="61"/>
      <c r="G355" s="437"/>
      <c r="H355" s="438"/>
      <c r="I355" s="439"/>
      <c r="J355" s="62"/>
      <c r="K355" s="63"/>
      <c r="L355" s="64"/>
      <c r="M355" s="65"/>
      <c r="N355" s="2"/>
      <c r="V355" s="56">
        <f>G355</f>
        <v>0</v>
      </c>
    </row>
    <row r="356" spans="1:22" ht="23.25" thickBot="1">
      <c r="A356" s="386"/>
      <c r="B356" s="89" t="s">
        <v>337</v>
      </c>
      <c r="C356" s="89" t="s">
        <v>339</v>
      </c>
      <c r="D356" s="89" t="s">
        <v>23</v>
      </c>
      <c r="E356" s="392" t="s">
        <v>341</v>
      </c>
      <c r="F356" s="392"/>
      <c r="G356" s="393"/>
      <c r="H356" s="394"/>
      <c r="I356" s="395"/>
      <c r="J356" s="66"/>
      <c r="K356" s="64"/>
      <c r="L356" s="67"/>
      <c r="M356" s="68"/>
      <c r="N356" s="2"/>
      <c r="V356" s="56"/>
    </row>
    <row r="357" spans="1:22" ht="13.5" thickBot="1">
      <c r="A357" s="387"/>
      <c r="B357" s="75"/>
      <c r="C357" s="75"/>
      <c r="D357" s="76"/>
      <c r="E357" s="77" t="s">
        <v>4</v>
      </c>
      <c r="F357" s="78"/>
      <c r="G357" s="410"/>
      <c r="H357" s="411"/>
      <c r="I357" s="412"/>
      <c r="J357" s="79"/>
      <c r="K357" s="80"/>
      <c r="L357" s="80"/>
      <c r="M357" s="81"/>
      <c r="N357" s="2"/>
      <c r="V357" s="56"/>
    </row>
    <row r="358" spans="1:22" ht="24" customHeight="1" thickBot="1">
      <c r="A358" s="386">
        <f>A354+1</f>
        <v>86</v>
      </c>
      <c r="B358" s="88" t="s">
        <v>336</v>
      </c>
      <c r="C358" s="88" t="s">
        <v>338</v>
      </c>
      <c r="D358" s="88" t="s">
        <v>24</v>
      </c>
      <c r="E358" s="399" t="s">
        <v>340</v>
      </c>
      <c r="F358" s="399"/>
      <c r="G358" s="399" t="s">
        <v>332</v>
      </c>
      <c r="H358" s="435"/>
      <c r="I358" s="99"/>
      <c r="J358" s="73"/>
      <c r="K358" s="73"/>
      <c r="L358" s="73"/>
      <c r="M358" s="74"/>
      <c r="N358" s="2"/>
      <c r="V358" s="56"/>
    </row>
    <row r="359" spans="1:22" ht="13.5" thickBot="1">
      <c r="A359" s="386"/>
      <c r="B359" s="58"/>
      <c r="C359" s="58"/>
      <c r="D359" s="59"/>
      <c r="E359" s="60"/>
      <c r="F359" s="61"/>
      <c r="G359" s="437"/>
      <c r="H359" s="438"/>
      <c r="I359" s="439"/>
      <c r="J359" s="62"/>
      <c r="K359" s="63"/>
      <c r="L359" s="64"/>
      <c r="M359" s="65"/>
      <c r="N359" s="2"/>
      <c r="V359" s="56">
        <f>G359</f>
        <v>0</v>
      </c>
    </row>
    <row r="360" spans="1:22" ht="23.25" thickBot="1">
      <c r="A360" s="386"/>
      <c r="B360" s="89" t="s">
        <v>337</v>
      </c>
      <c r="C360" s="89" t="s">
        <v>339</v>
      </c>
      <c r="D360" s="89" t="s">
        <v>23</v>
      </c>
      <c r="E360" s="392" t="s">
        <v>341</v>
      </c>
      <c r="F360" s="392"/>
      <c r="G360" s="393"/>
      <c r="H360" s="394"/>
      <c r="I360" s="395"/>
      <c r="J360" s="66"/>
      <c r="K360" s="64"/>
      <c r="L360" s="67"/>
      <c r="M360" s="68"/>
      <c r="N360" s="2"/>
      <c r="V360" s="56"/>
    </row>
    <row r="361" spans="1:22" ht="13.5" thickBot="1">
      <c r="A361" s="387"/>
      <c r="B361" s="75"/>
      <c r="C361" s="75"/>
      <c r="D361" s="76"/>
      <c r="E361" s="77" t="s">
        <v>4</v>
      </c>
      <c r="F361" s="78"/>
      <c r="G361" s="410"/>
      <c r="H361" s="411"/>
      <c r="I361" s="412"/>
      <c r="J361" s="79"/>
      <c r="K361" s="80"/>
      <c r="L361" s="80"/>
      <c r="M361" s="81"/>
      <c r="N361" s="2"/>
      <c r="V361" s="56"/>
    </row>
    <row r="362" spans="1:22" ht="24" customHeight="1" thickBot="1">
      <c r="A362" s="386">
        <f>A358+1</f>
        <v>87</v>
      </c>
      <c r="B362" s="88" t="s">
        <v>336</v>
      </c>
      <c r="C362" s="88" t="s">
        <v>338</v>
      </c>
      <c r="D362" s="88" t="s">
        <v>24</v>
      </c>
      <c r="E362" s="399" t="s">
        <v>340</v>
      </c>
      <c r="F362" s="399"/>
      <c r="G362" s="399" t="s">
        <v>332</v>
      </c>
      <c r="H362" s="435"/>
      <c r="I362" s="99"/>
      <c r="J362" s="73"/>
      <c r="K362" s="73"/>
      <c r="L362" s="73"/>
      <c r="M362" s="74"/>
      <c r="N362" s="2"/>
      <c r="V362" s="56"/>
    </row>
    <row r="363" spans="1:22" ht="13.5" thickBot="1">
      <c r="A363" s="386"/>
      <c r="B363" s="58"/>
      <c r="C363" s="58"/>
      <c r="D363" s="59"/>
      <c r="E363" s="60"/>
      <c r="F363" s="61"/>
      <c r="G363" s="437"/>
      <c r="H363" s="438"/>
      <c r="I363" s="439"/>
      <c r="J363" s="62"/>
      <c r="K363" s="63"/>
      <c r="L363" s="64"/>
      <c r="M363" s="65"/>
      <c r="N363" s="2"/>
      <c r="V363" s="56">
        <f>G363</f>
        <v>0</v>
      </c>
    </row>
    <row r="364" spans="1:22" ht="23.25" thickBot="1">
      <c r="A364" s="386"/>
      <c r="B364" s="89" t="s">
        <v>337</v>
      </c>
      <c r="C364" s="89" t="s">
        <v>339</v>
      </c>
      <c r="D364" s="89" t="s">
        <v>23</v>
      </c>
      <c r="E364" s="392" t="s">
        <v>341</v>
      </c>
      <c r="F364" s="392"/>
      <c r="G364" s="393"/>
      <c r="H364" s="394"/>
      <c r="I364" s="395"/>
      <c r="J364" s="66"/>
      <c r="K364" s="64"/>
      <c r="L364" s="67"/>
      <c r="M364" s="68"/>
      <c r="N364" s="2"/>
      <c r="V364" s="56"/>
    </row>
    <row r="365" spans="1:22" ht="13.5" thickBot="1">
      <c r="A365" s="387"/>
      <c r="B365" s="75"/>
      <c r="C365" s="75"/>
      <c r="D365" s="76"/>
      <c r="E365" s="77" t="s">
        <v>4</v>
      </c>
      <c r="F365" s="78"/>
      <c r="G365" s="410"/>
      <c r="H365" s="411"/>
      <c r="I365" s="412"/>
      <c r="J365" s="79"/>
      <c r="K365" s="80"/>
      <c r="L365" s="80"/>
      <c r="M365" s="81"/>
      <c r="N365" s="2"/>
      <c r="V365" s="56"/>
    </row>
    <row r="366" spans="1:22" ht="24" customHeight="1" thickBot="1">
      <c r="A366" s="386">
        <f>A362+1</f>
        <v>88</v>
      </c>
      <c r="B366" s="88" t="s">
        <v>336</v>
      </c>
      <c r="C366" s="88" t="s">
        <v>338</v>
      </c>
      <c r="D366" s="88" t="s">
        <v>24</v>
      </c>
      <c r="E366" s="399" t="s">
        <v>340</v>
      </c>
      <c r="F366" s="399"/>
      <c r="G366" s="399" t="s">
        <v>332</v>
      </c>
      <c r="H366" s="435"/>
      <c r="I366" s="99"/>
      <c r="J366" s="73"/>
      <c r="K366" s="73"/>
      <c r="L366" s="73"/>
      <c r="M366" s="74"/>
      <c r="N366" s="2"/>
      <c r="V366" s="56"/>
    </row>
    <row r="367" spans="1:22" ht="13.5" thickBot="1">
      <c r="A367" s="386"/>
      <c r="B367" s="58"/>
      <c r="C367" s="58"/>
      <c r="D367" s="59"/>
      <c r="E367" s="60"/>
      <c r="F367" s="61"/>
      <c r="G367" s="437"/>
      <c r="H367" s="438"/>
      <c r="I367" s="439"/>
      <c r="J367" s="62"/>
      <c r="K367" s="63"/>
      <c r="L367" s="64"/>
      <c r="M367" s="65"/>
      <c r="N367" s="2"/>
      <c r="V367" s="56">
        <f>G367</f>
        <v>0</v>
      </c>
    </row>
    <row r="368" spans="1:22" ht="23.25" thickBot="1">
      <c r="A368" s="386"/>
      <c r="B368" s="89" t="s">
        <v>337</v>
      </c>
      <c r="C368" s="89" t="s">
        <v>339</v>
      </c>
      <c r="D368" s="89" t="s">
        <v>23</v>
      </c>
      <c r="E368" s="392" t="s">
        <v>341</v>
      </c>
      <c r="F368" s="392"/>
      <c r="G368" s="393"/>
      <c r="H368" s="394"/>
      <c r="I368" s="395"/>
      <c r="J368" s="66"/>
      <c r="K368" s="64"/>
      <c r="L368" s="67"/>
      <c r="M368" s="68"/>
      <c r="N368" s="2"/>
      <c r="V368" s="56"/>
    </row>
    <row r="369" spans="1:22" ht="13.5" thickBot="1">
      <c r="A369" s="387"/>
      <c r="B369" s="75"/>
      <c r="C369" s="75"/>
      <c r="D369" s="76"/>
      <c r="E369" s="77" t="s">
        <v>4</v>
      </c>
      <c r="F369" s="78"/>
      <c r="G369" s="410"/>
      <c r="H369" s="411"/>
      <c r="I369" s="412"/>
      <c r="J369" s="79"/>
      <c r="K369" s="80"/>
      <c r="L369" s="80"/>
      <c r="M369" s="81"/>
      <c r="N369" s="2"/>
      <c r="V369" s="56"/>
    </row>
    <row r="370" spans="1:22" ht="24" customHeight="1" thickBot="1">
      <c r="A370" s="386">
        <f>A366+1</f>
        <v>89</v>
      </c>
      <c r="B370" s="88" t="s">
        <v>336</v>
      </c>
      <c r="C370" s="88" t="s">
        <v>338</v>
      </c>
      <c r="D370" s="88" t="s">
        <v>24</v>
      </c>
      <c r="E370" s="399" t="s">
        <v>340</v>
      </c>
      <c r="F370" s="399"/>
      <c r="G370" s="399" t="s">
        <v>332</v>
      </c>
      <c r="H370" s="435"/>
      <c r="I370" s="99"/>
      <c r="J370" s="73"/>
      <c r="K370" s="73"/>
      <c r="L370" s="73"/>
      <c r="M370" s="74"/>
      <c r="N370" s="2"/>
      <c r="V370" s="56"/>
    </row>
    <row r="371" spans="1:22" ht="13.5" thickBot="1">
      <c r="A371" s="386"/>
      <c r="B371" s="58"/>
      <c r="C371" s="58"/>
      <c r="D371" s="59"/>
      <c r="E371" s="60"/>
      <c r="F371" s="61"/>
      <c r="G371" s="437"/>
      <c r="H371" s="438"/>
      <c r="I371" s="439"/>
      <c r="J371" s="62"/>
      <c r="K371" s="63"/>
      <c r="L371" s="64"/>
      <c r="M371" s="65"/>
      <c r="N371" s="2"/>
      <c r="V371" s="56">
        <f>G371</f>
        <v>0</v>
      </c>
    </row>
    <row r="372" spans="1:22" ht="23.25" thickBot="1">
      <c r="A372" s="386"/>
      <c r="B372" s="89" t="s">
        <v>337</v>
      </c>
      <c r="C372" s="89" t="s">
        <v>339</v>
      </c>
      <c r="D372" s="89" t="s">
        <v>23</v>
      </c>
      <c r="E372" s="392" t="s">
        <v>341</v>
      </c>
      <c r="F372" s="392"/>
      <c r="G372" s="393"/>
      <c r="H372" s="394"/>
      <c r="I372" s="395"/>
      <c r="J372" s="66"/>
      <c r="K372" s="64"/>
      <c r="L372" s="67"/>
      <c r="M372" s="68"/>
      <c r="N372" s="2"/>
      <c r="V372" s="56"/>
    </row>
    <row r="373" spans="1:22" ht="13.5" thickBot="1">
      <c r="A373" s="387"/>
      <c r="B373" s="75"/>
      <c r="C373" s="75"/>
      <c r="D373" s="76"/>
      <c r="E373" s="77" t="s">
        <v>4</v>
      </c>
      <c r="F373" s="78"/>
      <c r="G373" s="410"/>
      <c r="H373" s="411"/>
      <c r="I373" s="412"/>
      <c r="J373" s="79"/>
      <c r="K373" s="80"/>
      <c r="L373" s="80"/>
      <c r="M373" s="81"/>
      <c r="N373" s="2"/>
      <c r="V373" s="56"/>
    </row>
    <row r="374" spans="1:22" ht="24" customHeight="1" thickBot="1">
      <c r="A374" s="386">
        <f>A370+1</f>
        <v>90</v>
      </c>
      <c r="B374" s="88" t="s">
        <v>336</v>
      </c>
      <c r="C374" s="88" t="s">
        <v>338</v>
      </c>
      <c r="D374" s="88" t="s">
        <v>24</v>
      </c>
      <c r="E374" s="399" t="s">
        <v>340</v>
      </c>
      <c r="F374" s="399"/>
      <c r="G374" s="399" t="s">
        <v>332</v>
      </c>
      <c r="H374" s="435"/>
      <c r="I374" s="99"/>
      <c r="J374" s="73"/>
      <c r="K374" s="73"/>
      <c r="L374" s="73"/>
      <c r="M374" s="74"/>
      <c r="N374" s="2"/>
      <c r="V374" s="56"/>
    </row>
    <row r="375" spans="1:22" ht="13.5" thickBot="1">
      <c r="A375" s="386"/>
      <c r="B375" s="58"/>
      <c r="C375" s="58"/>
      <c r="D375" s="59"/>
      <c r="E375" s="60"/>
      <c r="F375" s="61"/>
      <c r="G375" s="437"/>
      <c r="H375" s="438"/>
      <c r="I375" s="439"/>
      <c r="J375" s="62"/>
      <c r="K375" s="63"/>
      <c r="L375" s="64"/>
      <c r="M375" s="65"/>
      <c r="N375" s="2"/>
      <c r="V375" s="56">
        <f>G375</f>
        <v>0</v>
      </c>
    </row>
    <row r="376" spans="1:22" ht="23.25" thickBot="1">
      <c r="A376" s="386"/>
      <c r="B376" s="89" t="s">
        <v>337</v>
      </c>
      <c r="C376" s="89" t="s">
        <v>339</v>
      </c>
      <c r="D376" s="89" t="s">
        <v>23</v>
      </c>
      <c r="E376" s="392" t="s">
        <v>341</v>
      </c>
      <c r="F376" s="392"/>
      <c r="G376" s="393"/>
      <c r="H376" s="394"/>
      <c r="I376" s="395"/>
      <c r="J376" s="66"/>
      <c r="K376" s="64"/>
      <c r="L376" s="67"/>
      <c r="M376" s="68"/>
      <c r="N376" s="2"/>
      <c r="V376" s="56"/>
    </row>
    <row r="377" spans="1:22" ht="13.5" thickBot="1">
      <c r="A377" s="387"/>
      <c r="B377" s="75"/>
      <c r="C377" s="75"/>
      <c r="D377" s="76"/>
      <c r="E377" s="77" t="s">
        <v>4</v>
      </c>
      <c r="F377" s="78"/>
      <c r="G377" s="410"/>
      <c r="H377" s="411"/>
      <c r="I377" s="412"/>
      <c r="J377" s="79"/>
      <c r="K377" s="80"/>
      <c r="L377" s="80"/>
      <c r="M377" s="81"/>
      <c r="N377" s="2"/>
      <c r="V377" s="56"/>
    </row>
    <row r="378" spans="1:22" ht="24" customHeight="1" thickBot="1">
      <c r="A378" s="386">
        <f>A374+1</f>
        <v>91</v>
      </c>
      <c r="B378" s="88" t="s">
        <v>336</v>
      </c>
      <c r="C378" s="88" t="s">
        <v>338</v>
      </c>
      <c r="D378" s="88" t="s">
        <v>24</v>
      </c>
      <c r="E378" s="399" t="s">
        <v>340</v>
      </c>
      <c r="F378" s="399"/>
      <c r="G378" s="399" t="s">
        <v>332</v>
      </c>
      <c r="H378" s="435"/>
      <c r="I378" s="99"/>
      <c r="J378" s="73"/>
      <c r="K378" s="73"/>
      <c r="L378" s="73"/>
      <c r="M378" s="74"/>
      <c r="N378" s="2"/>
      <c r="V378" s="56"/>
    </row>
    <row r="379" spans="1:22" ht="13.5" thickBot="1">
      <c r="A379" s="386"/>
      <c r="B379" s="58"/>
      <c r="C379" s="58"/>
      <c r="D379" s="59"/>
      <c r="E379" s="60"/>
      <c r="F379" s="61"/>
      <c r="G379" s="437"/>
      <c r="H379" s="438"/>
      <c r="I379" s="439"/>
      <c r="J379" s="62"/>
      <c r="K379" s="63"/>
      <c r="L379" s="64"/>
      <c r="M379" s="65"/>
      <c r="N379" s="2"/>
      <c r="V379" s="56">
        <f>G379</f>
        <v>0</v>
      </c>
    </row>
    <row r="380" spans="1:22" ht="23.25" thickBot="1">
      <c r="A380" s="386"/>
      <c r="B380" s="89" t="s">
        <v>337</v>
      </c>
      <c r="C380" s="89" t="s">
        <v>339</v>
      </c>
      <c r="D380" s="89" t="s">
        <v>23</v>
      </c>
      <c r="E380" s="392" t="s">
        <v>341</v>
      </c>
      <c r="F380" s="392"/>
      <c r="G380" s="393"/>
      <c r="H380" s="394"/>
      <c r="I380" s="395"/>
      <c r="J380" s="66"/>
      <c r="K380" s="64"/>
      <c r="L380" s="67"/>
      <c r="M380" s="68"/>
      <c r="N380" s="2"/>
      <c r="V380" s="56"/>
    </row>
    <row r="381" spans="1:22" ht="13.5" thickBot="1">
      <c r="A381" s="387"/>
      <c r="B381" s="75"/>
      <c r="C381" s="75"/>
      <c r="D381" s="76"/>
      <c r="E381" s="77" t="s">
        <v>4</v>
      </c>
      <c r="F381" s="78"/>
      <c r="G381" s="410"/>
      <c r="H381" s="411"/>
      <c r="I381" s="412"/>
      <c r="J381" s="79"/>
      <c r="K381" s="80"/>
      <c r="L381" s="80"/>
      <c r="M381" s="81"/>
      <c r="N381" s="2"/>
      <c r="V381" s="56"/>
    </row>
    <row r="382" spans="1:22" ht="24" customHeight="1" thickBot="1">
      <c r="A382" s="386">
        <f>A378+1</f>
        <v>92</v>
      </c>
      <c r="B382" s="88" t="s">
        <v>336</v>
      </c>
      <c r="C382" s="88" t="s">
        <v>338</v>
      </c>
      <c r="D382" s="88" t="s">
        <v>24</v>
      </c>
      <c r="E382" s="399" t="s">
        <v>340</v>
      </c>
      <c r="F382" s="399"/>
      <c r="G382" s="399" t="s">
        <v>332</v>
      </c>
      <c r="H382" s="435"/>
      <c r="I382" s="99"/>
      <c r="J382" s="73"/>
      <c r="K382" s="73"/>
      <c r="L382" s="73"/>
      <c r="M382" s="74"/>
      <c r="N382" s="2"/>
      <c r="V382" s="56"/>
    </row>
    <row r="383" spans="1:22" ht="13.5" thickBot="1">
      <c r="A383" s="386"/>
      <c r="B383" s="58"/>
      <c r="C383" s="58"/>
      <c r="D383" s="59"/>
      <c r="E383" s="60"/>
      <c r="F383" s="61"/>
      <c r="G383" s="437"/>
      <c r="H383" s="438"/>
      <c r="I383" s="439"/>
      <c r="J383" s="62"/>
      <c r="K383" s="63"/>
      <c r="L383" s="64"/>
      <c r="M383" s="65"/>
      <c r="N383" s="2"/>
      <c r="V383" s="56">
        <f>G383</f>
        <v>0</v>
      </c>
    </row>
    <row r="384" spans="1:22" ht="23.25" thickBot="1">
      <c r="A384" s="386"/>
      <c r="B384" s="89" t="s">
        <v>337</v>
      </c>
      <c r="C384" s="89" t="s">
        <v>339</v>
      </c>
      <c r="D384" s="89" t="s">
        <v>23</v>
      </c>
      <c r="E384" s="392" t="s">
        <v>341</v>
      </c>
      <c r="F384" s="392"/>
      <c r="G384" s="393"/>
      <c r="H384" s="394"/>
      <c r="I384" s="395"/>
      <c r="J384" s="66"/>
      <c r="K384" s="64"/>
      <c r="L384" s="67"/>
      <c r="M384" s="68"/>
      <c r="N384" s="2"/>
      <c r="V384" s="56"/>
    </row>
    <row r="385" spans="1:22" ht="13.5" thickBot="1">
      <c r="A385" s="387"/>
      <c r="B385" s="75"/>
      <c r="C385" s="75"/>
      <c r="D385" s="76"/>
      <c r="E385" s="77" t="s">
        <v>4</v>
      </c>
      <c r="F385" s="78"/>
      <c r="G385" s="410"/>
      <c r="H385" s="411"/>
      <c r="I385" s="412"/>
      <c r="J385" s="79"/>
      <c r="K385" s="80"/>
      <c r="L385" s="80"/>
      <c r="M385" s="81"/>
      <c r="N385" s="2"/>
      <c r="V385" s="56"/>
    </row>
    <row r="386" spans="1:22" ht="24" customHeight="1" thickBot="1">
      <c r="A386" s="386">
        <f>A382+1</f>
        <v>93</v>
      </c>
      <c r="B386" s="88" t="s">
        <v>336</v>
      </c>
      <c r="C386" s="88" t="s">
        <v>338</v>
      </c>
      <c r="D386" s="88" t="s">
        <v>24</v>
      </c>
      <c r="E386" s="399" t="s">
        <v>340</v>
      </c>
      <c r="F386" s="399"/>
      <c r="G386" s="399" t="s">
        <v>332</v>
      </c>
      <c r="H386" s="435"/>
      <c r="I386" s="99"/>
      <c r="J386" s="73"/>
      <c r="K386" s="73"/>
      <c r="L386" s="73"/>
      <c r="M386" s="74"/>
      <c r="N386" s="2"/>
      <c r="V386" s="56"/>
    </row>
    <row r="387" spans="1:22" ht="13.5" thickBot="1">
      <c r="A387" s="386"/>
      <c r="B387" s="58"/>
      <c r="C387" s="58"/>
      <c r="D387" s="59"/>
      <c r="E387" s="60"/>
      <c r="F387" s="61"/>
      <c r="G387" s="437"/>
      <c r="H387" s="438"/>
      <c r="I387" s="439"/>
      <c r="J387" s="62"/>
      <c r="K387" s="63"/>
      <c r="L387" s="64"/>
      <c r="M387" s="65"/>
      <c r="N387" s="2"/>
      <c r="V387" s="56">
        <f>G387</f>
        <v>0</v>
      </c>
    </row>
    <row r="388" spans="1:22" ht="23.25" thickBot="1">
      <c r="A388" s="386"/>
      <c r="B388" s="89" t="s">
        <v>337</v>
      </c>
      <c r="C388" s="89" t="s">
        <v>339</v>
      </c>
      <c r="D388" s="89" t="s">
        <v>23</v>
      </c>
      <c r="E388" s="392" t="s">
        <v>341</v>
      </c>
      <c r="F388" s="392"/>
      <c r="G388" s="393"/>
      <c r="H388" s="394"/>
      <c r="I388" s="395"/>
      <c r="J388" s="66"/>
      <c r="K388" s="64"/>
      <c r="L388" s="67"/>
      <c r="M388" s="68"/>
      <c r="N388" s="2"/>
      <c r="V388" s="56"/>
    </row>
    <row r="389" spans="1:22" ht="13.5" thickBot="1">
      <c r="A389" s="387"/>
      <c r="B389" s="75"/>
      <c r="C389" s="75"/>
      <c r="D389" s="76"/>
      <c r="E389" s="77" t="s">
        <v>4</v>
      </c>
      <c r="F389" s="78"/>
      <c r="G389" s="410"/>
      <c r="H389" s="411"/>
      <c r="I389" s="412"/>
      <c r="J389" s="79"/>
      <c r="K389" s="80"/>
      <c r="L389" s="80"/>
      <c r="M389" s="81"/>
      <c r="N389" s="2"/>
      <c r="V389" s="56"/>
    </row>
    <row r="390" spans="1:22" ht="24" customHeight="1" thickBot="1">
      <c r="A390" s="386">
        <f>A386+1</f>
        <v>94</v>
      </c>
      <c r="B390" s="88" t="s">
        <v>336</v>
      </c>
      <c r="C390" s="88" t="s">
        <v>338</v>
      </c>
      <c r="D390" s="88" t="s">
        <v>24</v>
      </c>
      <c r="E390" s="399" t="s">
        <v>340</v>
      </c>
      <c r="F390" s="399"/>
      <c r="G390" s="399" t="s">
        <v>332</v>
      </c>
      <c r="H390" s="435"/>
      <c r="I390" s="99"/>
      <c r="J390" s="73"/>
      <c r="K390" s="73"/>
      <c r="L390" s="73"/>
      <c r="M390" s="74"/>
      <c r="N390" s="2"/>
      <c r="V390" s="56"/>
    </row>
    <row r="391" spans="1:22" ht="13.5" thickBot="1">
      <c r="A391" s="386"/>
      <c r="B391" s="58"/>
      <c r="C391" s="58"/>
      <c r="D391" s="59"/>
      <c r="E391" s="60"/>
      <c r="F391" s="61"/>
      <c r="G391" s="437"/>
      <c r="H391" s="438"/>
      <c r="I391" s="439"/>
      <c r="J391" s="62"/>
      <c r="K391" s="63"/>
      <c r="L391" s="64"/>
      <c r="M391" s="65"/>
      <c r="N391" s="2"/>
      <c r="V391" s="56">
        <f>G391</f>
        <v>0</v>
      </c>
    </row>
    <row r="392" spans="1:22" ht="23.25" thickBot="1">
      <c r="A392" s="386"/>
      <c r="B392" s="89" t="s">
        <v>337</v>
      </c>
      <c r="C392" s="89" t="s">
        <v>339</v>
      </c>
      <c r="D392" s="89" t="s">
        <v>23</v>
      </c>
      <c r="E392" s="392" t="s">
        <v>341</v>
      </c>
      <c r="F392" s="392"/>
      <c r="G392" s="393"/>
      <c r="H392" s="394"/>
      <c r="I392" s="395"/>
      <c r="J392" s="66"/>
      <c r="K392" s="64"/>
      <c r="L392" s="67"/>
      <c r="M392" s="68"/>
      <c r="N392" s="2"/>
      <c r="V392" s="56"/>
    </row>
    <row r="393" spans="1:22" ht="13.5" thickBot="1">
      <c r="A393" s="387"/>
      <c r="B393" s="75"/>
      <c r="C393" s="75"/>
      <c r="D393" s="76"/>
      <c r="E393" s="77" t="s">
        <v>4</v>
      </c>
      <c r="F393" s="78"/>
      <c r="G393" s="410"/>
      <c r="H393" s="411"/>
      <c r="I393" s="412"/>
      <c r="J393" s="79"/>
      <c r="K393" s="80"/>
      <c r="L393" s="80"/>
      <c r="M393" s="81"/>
      <c r="N393" s="2"/>
      <c r="V393" s="56"/>
    </row>
    <row r="394" spans="1:22" ht="24" customHeight="1" thickBot="1">
      <c r="A394" s="386">
        <f>A390+1</f>
        <v>95</v>
      </c>
      <c r="B394" s="88" t="s">
        <v>336</v>
      </c>
      <c r="C394" s="88" t="s">
        <v>338</v>
      </c>
      <c r="D394" s="88" t="s">
        <v>24</v>
      </c>
      <c r="E394" s="399" t="s">
        <v>340</v>
      </c>
      <c r="F394" s="399"/>
      <c r="G394" s="399" t="s">
        <v>332</v>
      </c>
      <c r="H394" s="435"/>
      <c r="I394" s="99"/>
      <c r="J394" s="73"/>
      <c r="K394" s="73"/>
      <c r="L394" s="73"/>
      <c r="M394" s="74"/>
      <c r="N394" s="2"/>
      <c r="V394" s="56"/>
    </row>
    <row r="395" spans="1:22" ht="13.5" thickBot="1">
      <c r="A395" s="386"/>
      <c r="B395" s="58"/>
      <c r="C395" s="58"/>
      <c r="D395" s="59"/>
      <c r="E395" s="60"/>
      <c r="F395" s="61"/>
      <c r="G395" s="437"/>
      <c r="H395" s="438"/>
      <c r="I395" s="439"/>
      <c r="J395" s="62"/>
      <c r="K395" s="63"/>
      <c r="L395" s="64"/>
      <c r="M395" s="65"/>
      <c r="N395" s="2"/>
      <c r="V395" s="56">
        <f>G395</f>
        <v>0</v>
      </c>
    </row>
    <row r="396" spans="1:22" ht="23.25" thickBot="1">
      <c r="A396" s="386"/>
      <c r="B396" s="89" t="s">
        <v>337</v>
      </c>
      <c r="C396" s="89" t="s">
        <v>339</v>
      </c>
      <c r="D396" s="89" t="s">
        <v>23</v>
      </c>
      <c r="E396" s="392" t="s">
        <v>341</v>
      </c>
      <c r="F396" s="392"/>
      <c r="G396" s="393"/>
      <c r="H396" s="394"/>
      <c r="I396" s="395"/>
      <c r="J396" s="66"/>
      <c r="K396" s="64"/>
      <c r="L396" s="67"/>
      <c r="M396" s="68"/>
      <c r="N396" s="2"/>
      <c r="V396" s="56"/>
    </row>
    <row r="397" spans="1:22" ht="13.5" thickBot="1">
      <c r="A397" s="387"/>
      <c r="B397" s="75"/>
      <c r="C397" s="75"/>
      <c r="D397" s="76"/>
      <c r="E397" s="77" t="s">
        <v>4</v>
      </c>
      <c r="F397" s="78"/>
      <c r="G397" s="410"/>
      <c r="H397" s="411"/>
      <c r="I397" s="412"/>
      <c r="J397" s="79"/>
      <c r="K397" s="80"/>
      <c r="L397" s="80"/>
      <c r="M397" s="81"/>
      <c r="N397" s="2"/>
      <c r="V397" s="56"/>
    </row>
    <row r="398" spans="1:22" ht="24" customHeight="1" thickBot="1">
      <c r="A398" s="386">
        <f>A394+1</f>
        <v>96</v>
      </c>
      <c r="B398" s="88" t="s">
        <v>336</v>
      </c>
      <c r="C398" s="88" t="s">
        <v>338</v>
      </c>
      <c r="D398" s="88" t="s">
        <v>24</v>
      </c>
      <c r="E398" s="399" t="s">
        <v>340</v>
      </c>
      <c r="F398" s="399"/>
      <c r="G398" s="399" t="s">
        <v>332</v>
      </c>
      <c r="H398" s="435"/>
      <c r="I398" s="99"/>
      <c r="J398" s="73"/>
      <c r="K398" s="73"/>
      <c r="L398" s="73"/>
      <c r="M398" s="74"/>
      <c r="N398" s="2"/>
      <c r="V398" s="56"/>
    </row>
    <row r="399" spans="1:22" ht="13.5" thickBot="1">
      <c r="A399" s="386"/>
      <c r="B399" s="58"/>
      <c r="C399" s="58"/>
      <c r="D399" s="59"/>
      <c r="E399" s="60"/>
      <c r="F399" s="61"/>
      <c r="G399" s="437"/>
      <c r="H399" s="438"/>
      <c r="I399" s="439"/>
      <c r="J399" s="62"/>
      <c r="K399" s="63"/>
      <c r="L399" s="64"/>
      <c r="M399" s="65"/>
      <c r="N399" s="2"/>
      <c r="V399" s="56">
        <f>G399</f>
        <v>0</v>
      </c>
    </row>
    <row r="400" spans="1:22" ht="23.25" thickBot="1">
      <c r="A400" s="386"/>
      <c r="B400" s="89" t="s">
        <v>337</v>
      </c>
      <c r="C400" s="89" t="s">
        <v>339</v>
      </c>
      <c r="D400" s="89" t="s">
        <v>23</v>
      </c>
      <c r="E400" s="392" t="s">
        <v>341</v>
      </c>
      <c r="F400" s="392"/>
      <c r="G400" s="393"/>
      <c r="H400" s="394"/>
      <c r="I400" s="395"/>
      <c r="J400" s="66"/>
      <c r="K400" s="64"/>
      <c r="L400" s="67"/>
      <c r="M400" s="68"/>
      <c r="N400" s="2"/>
      <c r="V400" s="56"/>
    </row>
    <row r="401" spans="1:22" ht="13.5" thickBot="1">
      <c r="A401" s="387"/>
      <c r="B401" s="75"/>
      <c r="C401" s="75"/>
      <c r="D401" s="76"/>
      <c r="E401" s="77" t="s">
        <v>4</v>
      </c>
      <c r="F401" s="78"/>
      <c r="G401" s="410"/>
      <c r="H401" s="411"/>
      <c r="I401" s="412"/>
      <c r="J401" s="79"/>
      <c r="K401" s="80"/>
      <c r="L401" s="80"/>
      <c r="M401" s="81"/>
      <c r="N401" s="2"/>
      <c r="V401" s="56"/>
    </row>
    <row r="402" spans="1:22" ht="24" customHeight="1" thickBot="1">
      <c r="A402" s="386">
        <f>A398+1</f>
        <v>97</v>
      </c>
      <c r="B402" s="88" t="s">
        <v>336</v>
      </c>
      <c r="C402" s="88" t="s">
        <v>338</v>
      </c>
      <c r="D402" s="88" t="s">
        <v>24</v>
      </c>
      <c r="E402" s="399" t="s">
        <v>340</v>
      </c>
      <c r="F402" s="399"/>
      <c r="G402" s="399" t="s">
        <v>332</v>
      </c>
      <c r="H402" s="435"/>
      <c r="I402" s="99"/>
      <c r="J402" s="73"/>
      <c r="K402" s="73"/>
      <c r="L402" s="73"/>
      <c r="M402" s="74"/>
      <c r="N402" s="2"/>
      <c r="V402" s="56"/>
    </row>
    <row r="403" spans="1:22" ht="13.5" thickBot="1">
      <c r="A403" s="386"/>
      <c r="B403" s="58"/>
      <c r="C403" s="58"/>
      <c r="D403" s="59"/>
      <c r="E403" s="60"/>
      <c r="F403" s="61"/>
      <c r="G403" s="437"/>
      <c r="H403" s="438"/>
      <c r="I403" s="439"/>
      <c r="J403" s="62"/>
      <c r="K403" s="63"/>
      <c r="L403" s="64"/>
      <c r="M403" s="65"/>
      <c r="N403" s="2"/>
      <c r="V403" s="56">
        <f>G403</f>
        <v>0</v>
      </c>
    </row>
    <row r="404" spans="1:22" ht="23.25" thickBot="1">
      <c r="A404" s="386"/>
      <c r="B404" s="89" t="s">
        <v>337</v>
      </c>
      <c r="C404" s="89" t="s">
        <v>339</v>
      </c>
      <c r="D404" s="89" t="s">
        <v>23</v>
      </c>
      <c r="E404" s="392" t="s">
        <v>341</v>
      </c>
      <c r="F404" s="392"/>
      <c r="G404" s="393"/>
      <c r="H404" s="394"/>
      <c r="I404" s="395"/>
      <c r="J404" s="66"/>
      <c r="K404" s="64"/>
      <c r="L404" s="67"/>
      <c r="M404" s="68"/>
      <c r="N404" s="2"/>
      <c r="V404" s="56"/>
    </row>
    <row r="405" spans="1:22" ht="13.5" thickBot="1">
      <c r="A405" s="387"/>
      <c r="B405" s="75"/>
      <c r="C405" s="75"/>
      <c r="D405" s="76"/>
      <c r="E405" s="77" t="s">
        <v>4</v>
      </c>
      <c r="F405" s="78"/>
      <c r="G405" s="410"/>
      <c r="H405" s="411"/>
      <c r="I405" s="412"/>
      <c r="J405" s="79"/>
      <c r="K405" s="80"/>
      <c r="L405" s="80"/>
      <c r="M405" s="81"/>
      <c r="N405" s="2"/>
      <c r="V405" s="56"/>
    </row>
    <row r="406" spans="1:22" ht="24" customHeight="1" thickBot="1">
      <c r="A406" s="386">
        <f>A402+1</f>
        <v>98</v>
      </c>
      <c r="B406" s="88" t="s">
        <v>336</v>
      </c>
      <c r="C406" s="88" t="s">
        <v>338</v>
      </c>
      <c r="D406" s="88" t="s">
        <v>24</v>
      </c>
      <c r="E406" s="399" t="s">
        <v>340</v>
      </c>
      <c r="F406" s="399"/>
      <c r="G406" s="399" t="s">
        <v>332</v>
      </c>
      <c r="H406" s="435"/>
      <c r="I406" s="99"/>
      <c r="J406" s="73"/>
      <c r="K406" s="73"/>
      <c r="L406" s="73"/>
      <c r="M406" s="74"/>
      <c r="N406" s="2"/>
      <c r="V406" s="56"/>
    </row>
    <row r="407" spans="1:22" ht="13.5" thickBot="1">
      <c r="A407" s="386"/>
      <c r="B407" s="58"/>
      <c r="C407" s="58"/>
      <c r="D407" s="59"/>
      <c r="E407" s="60"/>
      <c r="F407" s="61"/>
      <c r="G407" s="437"/>
      <c r="H407" s="438"/>
      <c r="I407" s="439"/>
      <c r="J407" s="62"/>
      <c r="K407" s="63"/>
      <c r="L407" s="64"/>
      <c r="M407" s="65"/>
      <c r="N407" s="2"/>
      <c r="V407" s="56">
        <f>G407</f>
        <v>0</v>
      </c>
    </row>
    <row r="408" spans="1:22" ht="23.25" thickBot="1">
      <c r="A408" s="386"/>
      <c r="B408" s="89" t="s">
        <v>337</v>
      </c>
      <c r="C408" s="89" t="s">
        <v>339</v>
      </c>
      <c r="D408" s="89" t="s">
        <v>23</v>
      </c>
      <c r="E408" s="392" t="s">
        <v>341</v>
      </c>
      <c r="F408" s="392"/>
      <c r="G408" s="393"/>
      <c r="H408" s="394"/>
      <c r="I408" s="395"/>
      <c r="J408" s="66"/>
      <c r="K408" s="64"/>
      <c r="L408" s="67"/>
      <c r="M408" s="68"/>
      <c r="N408" s="2"/>
      <c r="V408" s="56"/>
    </row>
    <row r="409" spans="1:22" ht="13.5" thickBot="1">
      <c r="A409" s="387"/>
      <c r="B409" s="75"/>
      <c r="C409" s="75"/>
      <c r="D409" s="76"/>
      <c r="E409" s="77" t="s">
        <v>4</v>
      </c>
      <c r="F409" s="78"/>
      <c r="G409" s="410"/>
      <c r="H409" s="411"/>
      <c r="I409" s="412"/>
      <c r="J409" s="79"/>
      <c r="K409" s="80"/>
      <c r="L409" s="80"/>
      <c r="M409" s="81"/>
      <c r="N409" s="2"/>
      <c r="V409" s="56"/>
    </row>
    <row r="410" spans="1:22" ht="24" customHeight="1" thickBot="1">
      <c r="A410" s="386">
        <f>A406+1</f>
        <v>99</v>
      </c>
      <c r="B410" s="88" t="s">
        <v>336</v>
      </c>
      <c r="C410" s="88" t="s">
        <v>338</v>
      </c>
      <c r="D410" s="88" t="s">
        <v>24</v>
      </c>
      <c r="E410" s="399" t="s">
        <v>340</v>
      </c>
      <c r="F410" s="399"/>
      <c r="G410" s="399" t="s">
        <v>332</v>
      </c>
      <c r="H410" s="435"/>
      <c r="I410" s="99"/>
      <c r="J410" s="73"/>
      <c r="K410" s="73"/>
      <c r="L410" s="73"/>
      <c r="M410" s="74"/>
      <c r="N410" s="2"/>
      <c r="V410" s="56"/>
    </row>
    <row r="411" spans="1:22" ht="13.5" thickBot="1">
      <c r="A411" s="386"/>
      <c r="B411" s="58"/>
      <c r="C411" s="58"/>
      <c r="D411" s="59"/>
      <c r="E411" s="60"/>
      <c r="F411" s="61"/>
      <c r="G411" s="437"/>
      <c r="H411" s="438"/>
      <c r="I411" s="439"/>
      <c r="J411" s="62"/>
      <c r="K411" s="63"/>
      <c r="L411" s="64"/>
      <c r="M411" s="65"/>
      <c r="N411" s="2"/>
      <c r="V411" s="56">
        <f>G411</f>
        <v>0</v>
      </c>
    </row>
    <row r="412" spans="1:22" ht="23.25" thickBot="1">
      <c r="A412" s="386"/>
      <c r="B412" s="89" t="s">
        <v>337</v>
      </c>
      <c r="C412" s="89" t="s">
        <v>339</v>
      </c>
      <c r="D412" s="89" t="s">
        <v>23</v>
      </c>
      <c r="E412" s="392" t="s">
        <v>341</v>
      </c>
      <c r="F412" s="392"/>
      <c r="G412" s="393"/>
      <c r="H412" s="394"/>
      <c r="I412" s="395"/>
      <c r="J412" s="66"/>
      <c r="K412" s="64"/>
      <c r="L412" s="67"/>
      <c r="M412" s="68"/>
      <c r="N412" s="2"/>
      <c r="V412" s="56"/>
    </row>
    <row r="413" spans="1:22" ht="13.5" thickBot="1">
      <c r="A413" s="387"/>
      <c r="B413" s="75"/>
      <c r="C413" s="75"/>
      <c r="D413" s="76"/>
      <c r="E413" s="77" t="s">
        <v>4</v>
      </c>
      <c r="F413" s="78"/>
      <c r="G413" s="410"/>
      <c r="H413" s="411"/>
      <c r="I413" s="412"/>
      <c r="J413" s="79"/>
      <c r="K413" s="80"/>
      <c r="L413" s="80"/>
      <c r="M413" s="81"/>
      <c r="N413" s="2"/>
      <c r="V413" s="56"/>
    </row>
    <row r="414" spans="1:22" ht="24" customHeight="1" thickBot="1">
      <c r="A414" s="386">
        <f>A410+1</f>
        <v>100</v>
      </c>
      <c r="B414" s="88" t="s">
        <v>336</v>
      </c>
      <c r="C414" s="88" t="s">
        <v>338</v>
      </c>
      <c r="D414" s="88" t="s">
        <v>24</v>
      </c>
      <c r="E414" s="399" t="s">
        <v>340</v>
      </c>
      <c r="F414" s="399"/>
      <c r="G414" s="399" t="s">
        <v>332</v>
      </c>
      <c r="H414" s="435"/>
      <c r="I414" s="99"/>
      <c r="J414" s="73" t="s">
        <v>2</v>
      </c>
      <c r="K414" s="73"/>
      <c r="L414" s="73"/>
      <c r="M414" s="74"/>
      <c r="N414" s="2"/>
      <c r="V414" s="56"/>
    </row>
    <row r="415" spans="1:22" ht="13.5" thickBot="1">
      <c r="A415" s="386"/>
      <c r="B415" s="58"/>
      <c r="C415" s="58"/>
      <c r="D415" s="59"/>
      <c r="E415" s="60"/>
      <c r="F415" s="61"/>
      <c r="G415" s="437"/>
      <c r="H415" s="438"/>
      <c r="I415" s="439"/>
      <c r="J415" s="62" t="s">
        <v>2</v>
      </c>
      <c r="K415" s="63"/>
      <c r="L415" s="64"/>
      <c r="M415" s="65"/>
      <c r="N415" s="2"/>
      <c r="V415" s="56">
        <f>G415</f>
        <v>0</v>
      </c>
    </row>
    <row r="416" spans="1:22" ht="23.25" thickBot="1">
      <c r="A416" s="386"/>
      <c r="B416" s="89" t="s">
        <v>337</v>
      </c>
      <c r="C416" s="89" t="s">
        <v>339</v>
      </c>
      <c r="D416" s="89" t="s">
        <v>23</v>
      </c>
      <c r="E416" s="392" t="s">
        <v>341</v>
      </c>
      <c r="F416" s="392"/>
      <c r="G416" s="393"/>
      <c r="H416" s="394"/>
      <c r="I416" s="395"/>
      <c r="J416" s="66" t="s">
        <v>1</v>
      </c>
      <c r="K416" s="64"/>
      <c r="L416" s="67"/>
      <c r="M416" s="68"/>
      <c r="N416" s="2"/>
    </row>
    <row r="417" spans="1:17" ht="13.5" thickBot="1">
      <c r="A417" s="387"/>
      <c r="B417" s="75"/>
      <c r="C417" s="75"/>
      <c r="D417" s="76"/>
      <c r="E417" s="77" t="s">
        <v>4</v>
      </c>
      <c r="F417" s="78"/>
      <c r="G417" s="410"/>
      <c r="H417" s="411"/>
      <c r="I417" s="412"/>
      <c r="J417" s="79" t="s">
        <v>0</v>
      </c>
      <c r="K417" s="80"/>
      <c r="L417" s="80"/>
      <c r="M417" s="81"/>
      <c r="N417" s="2"/>
    </row>
    <row r="419" spans="1:17" ht="13.5" thickBot="1"/>
    <row r="420" spans="1:17">
      <c r="P420" s="35" t="s">
        <v>328</v>
      </c>
      <c r="Q420" s="36"/>
    </row>
    <row r="421" spans="1:17">
      <c r="P421" s="37"/>
      <c r="Q421" s="87"/>
    </row>
    <row r="422" spans="1:17" ht="36">
      <c r="B422" s="86"/>
      <c r="P422" s="38" t="b">
        <v>0</v>
      </c>
      <c r="Q422" s="52" t="str">
        <f xml:space="preserve"> CONCATENATE("OCTOBER 1, ",$M$7-1,"- MARCH 31, ",$M$7)</f>
        <v>OCTOBER 1, 2017- MARCH 31, 2018</v>
      </c>
    </row>
    <row r="423" spans="1:17" ht="36">
      <c r="B423" s="86"/>
      <c r="P423" s="38" t="b">
        <v>1</v>
      </c>
      <c r="Q423" s="52" t="str">
        <f xml:space="preserve"> CONCATENATE("APRIL 1 - SEPTEMBER 30, ",$M$7)</f>
        <v>APRIL 1 - SEPTEMBER 30, 2018</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8" zoomScaleNormal="100" workbookViewId="0">
      <selection activeCell="E12" sqref="E12:F13"/>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32" t="s">
        <v>364</v>
      </c>
      <c r="K2" s="333"/>
      <c r="L2" s="333"/>
      <c r="M2" s="333"/>
      <c r="P2" s="335"/>
      <c r="Q2" s="335"/>
      <c r="R2" s="335"/>
      <c r="S2" s="335"/>
    </row>
    <row r="3" spans="1:19" s="71" customFormat="1">
      <c r="J3" s="333"/>
      <c r="K3" s="333"/>
      <c r="L3" s="333"/>
      <c r="M3" s="333"/>
      <c r="P3" s="336"/>
      <c r="Q3" s="336"/>
      <c r="R3" s="336"/>
      <c r="S3" s="336"/>
    </row>
    <row r="4" spans="1:19" s="71" customFormat="1" ht="13.5" thickBot="1">
      <c r="A4" s="86"/>
      <c r="B4" s="86"/>
      <c r="C4" s="86"/>
      <c r="D4" s="86"/>
      <c r="E4" s="86"/>
      <c r="F4" s="86"/>
      <c r="G4" s="86"/>
      <c r="H4" s="86"/>
      <c r="I4" s="86"/>
      <c r="J4" s="458"/>
      <c r="K4" s="458"/>
      <c r="L4" s="458"/>
      <c r="M4" s="458"/>
      <c r="P4" s="337"/>
      <c r="Q4" s="337"/>
      <c r="R4" s="337"/>
      <c r="S4" s="337"/>
    </row>
    <row r="5" spans="1:19" s="71" customFormat="1" ht="30" customHeight="1" thickTop="1" thickBot="1">
      <c r="A5" s="459" t="str">
        <f>CONCATENATE("1353 Travel Report for ",B9,", ",B10," for the reporting period ",IF(G9=0,IF(I9=0,CONCATENATE("[MARK REPORTING PERIOD]"),CONCATENATE(Q423)), CONCATENATE(Q422)))</f>
        <v>1353 Travel Report for Department of Homeland Security, OFFICE OF OPERATIONS COORDINATION for the reporting period APRIL 1 - SEPTEMBER 30, 2018</v>
      </c>
      <c r="B5" s="460"/>
      <c r="C5" s="460"/>
      <c r="D5" s="460"/>
      <c r="E5" s="460"/>
      <c r="F5" s="460"/>
      <c r="G5" s="460"/>
      <c r="H5" s="460"/>
      <c r="I5" s="460"/>
      <c r="J5" s="460"/>
      <c r="K5" s="460"/>
      <c r="L5" s="460"/>
      <c r="M5" s="460"/>
      <c r="N5" s="12"/>
      <c r="O5" s="86"/>
      <c r="Q5" s="5"/>
    </row>
    <row r="6" spans="1:19" s="71" customFormat="1" ht="13.5" customHeight="1" thickTop="1">
      <c r="A6" s="461" t="s">
        <v>9</v>
      </c>
      <c r="B6" s="341" t="s">
        <v>363</v>
      </c>
      <c r="C6" s="342"/>
      <c r="D6" s="342"/>
      <c r="E6" s="342"/>
      <c r="F6" s="342"/>
      <c r="G6" s="342"/>
      <c r="H6" s="342"/>
      <c r="I6" s="342"/>
      <c r="J6" s="343"/>
      <c r="K6" s="13" t="s">
        <v>20</v>
      </c>
      <c r="L6" s="13" t="s">
        <v>10</v>
      </c>
      <c r="M6" s="13" t="s">
        <v>19</v>
      </c>
      <c r="N6" s="9"/>
      <c r="O6" s="86"/>
    </row>
    <row r="7" spans="1:19" s="71" customFormat="1" ht="20.25" customHeight="1" thickBot="1">
      <c r="A7" s="461"/>
      <c r="B7" s="344"/>
      <c r="C7" s="345"/>
      <c r="D7" s="345"/>
      <c r="E7" s="345"/>
      <c r="F7" s="345"/>
      <c r="G7" s="345"/>
      <c r="H7" s="345"/>
      <c r="I7" s="345"/>
      <c r="J7" s="346"/>
      <c r="K7" s="45">
        <v>1</v>
      </c>
      <c r="L7" s="46">
        <v>1</v>
      </c>
      <c r="M7" s="47">
        <v>2018</v>
      </c>
      <c r="N7" s="48"/>
      <c r="O7" s="86"/>
    </row>
    <row r="8" spans="1:19" s="71" customFormat="1" ht="27.75" customHeight="1" thickTop="1" thickBot="1">
      <c r="A8" s="461"/>
      <c r="B8" s="347" t="s">
        <v>28</v>
      </c>
      <c r="C8" s="348"/>
      <c r="D8" s="348"/>
      <c r="E8" s="348"/>
      <c r="F8" s="348"/>
      <c r="G8" s="349"/>
      <c r="H8" s="349"/>
      <c r="I8" s="349"/>
      <c r="J8" s="349"/>
      <c r="K8" s="349"/>
      <c r="L8" s="348"/>
      <c r="M8" s="348"/>
      <c r="N8" s="462"/>
      <c r="O8" s="86"/>
    </row>
    <row r="9" spans="1:19" s="71" customFormat="1" ht="18" customHeight="1" thickTop="1">
      <c r="A9" s="461"/>
      <c r="B9" s="351" t="s">
        <v>141</v>
      </c>
      <c r="C9" s="328"/>
      <c r="D9" s="328"/>
      <c r="E9" s="328"/>
      <c r="F9" s="328"/>
      <c r="G9" s="352"/>
      <c r="H9" s="377" t="str">
        <f>"REPORTING PERIOD: "&amp;Q422</f>
        <v>REPORTING PERIOD: OCTOBER 1, 2017- MARCH 31, 2018</v>
      </c>
      <c r="I9" s="379" t="s">
        <v>435</v>
      </c>
      <c r="J9" s="381" t="str">
        <f>"REPORTING PERIOD: "&amp;Q423</f>
        <v>REPORTING PERIOD: APRIL 1 - SEPTEMBER 30, 2018</v>
      </c>
      <c r="K9" s="512" t="s">
        <v>3</v>
      </c>
      <c r="L9" s="325" t="s">
        <v>8</v>
      </c>
      <c r="M9" s="326"/>
      <c r="N9" s="14"/>
      <c r="O9" s="11"/>
      <c r="P9" s="86"/>
    </row>
    <row r="10" spans="1:19" s="71" customFormat="1" ht="15.75" customHeight="1">
      <c r="A10" s="461"/>
      <c r="B10" s="327" t="s">
        <v>913</v>
      </c>
      <c r="C10" s="328"/>
      <c r="D10" s="328"/>
      <c r="E10" s="328"/>
      <c r="F10" s="329"/>
      <c r="G10" s="353"/>
      <c r="H10" s="378"/>
      <c r="I10" s="380"/>
      <c r="J10" s="382"/>
      <c r="K10" s="513"/>
      <c r="L10" s="325"/>
      <c r="M10" s="326"/>
      <c r="N10" s="14"/>
      <c r="O10" s="11"/>
      <c r="P10" s="86"/>
    </row>
    <row r="11" spans="1:19" s="71" customFormat="1" ht="13.5" thickBot="1">
      <c r="A11" s="461"/>
      <c r="B11" s="43" t="s">
        <v>21</v>
      </c>
      <c r="C11" s="44" t="s">
        <v>914</v>
      </c>
      <c r="D11" s="456" t="s">
        <v>915</v>
      </c>
      <c r="E11" s="456"/>
      <c r="F11" s="457"/>
      <c r="G11" s="464"/>
      <c r="H11" s="446"/>
      <c r="I11" s="447"/>
      <c r="J11" s="448"/>
      <c r="K11" s="514"/>
      <c r="L11" s="450"/>
      <c r="M11" s="451"/>
      <c r="N11" s="15"/>
      <c r="O11" s="11"/>
      <c r="P11" s="86"/>
    </row>
    <row r="12" spans="1:19" s="71" customFormat="1" ht="13.5" thickTop="1">
      <c r="A12" s="461"/>
      <c r="B12" s="472" t="s">
        <v>26</v>
      </c>
      <c r="C12" s="471" t="s">
        <v>331</v>
      </c>
      <c r="D12" s="469" t="s">
        <v>22</v>
      </c>
      <c r="E12" s="473" t="s">
        <v>15</v>
      </c>
      <c r="F12" s="474"/>
      <c r="G12" s="475" t="s">
        <v>332</v>
      </c>
      <c r="H12" s="476"/>
      <c r="I12" s="477"/>
      <c r="J12" s="471" t="s">
        <v>333</v>
      </c>
      <c r="K12" s="465" t="s">
        <v>335</v>
      </c>
      <c r="L12" s="467" t="s">
        <v>334</v>
      </c>
      <c r="M12" s="469" t="s">
        <v>7</v>
      </c>
      <c r="N12" s="16"/>
      <c r="O12" s="86"/>
    </row>
    <row r="13" spans="1:19" s="71" customFormat="1" ht="34.5" customHeight="1" thickBot="1">
      <c r="A13" s="461"/>
      <c r="B13" s="472"/>
      <c r="C13" s="471"/>
      <c r="D13" s="469"/>
      <c r="E13" s="473"/>
      <c r="F13" s="474"/>
      <c r="G13" s="475"/>
      <c r="H13" s="476"/>
      <c r="I13" s="477"/>
      <c r="J13" s="470"/>
      <c r="K13" s="466"/>
      <c r="L13" s="468"/>
      <c r="M13" s="470"/>
      <c r="N13" s="17"/>
      <c r="O13" s="86"/>
    </row>
    <row r="14" spans="1:19" s="71" customFormat="1" ht="24" thickTop="1" thickBot="1">
      <c r="A14" s="386" t="s">
        <v>11</v>
      </c>
      <c r="B14" s="88" t="s">
        <v>336</v>
      </c>
      <c r="C14" s="88" t="s">
        <v>338</v>
      </c>
      <c r="D14" s="88" t="s">
        <v>24</v>
      </c>
      <c r="E14" s="399" t="s">
        <v>340</v>
      </c>
      <c r="F14" s="399"/>
      <c r="G14" s="399" t="s">
        <v>332</v>
      </c>
      <c r="H14" s="435"/>
      <c r="I14" s="99"/>
      <c r="J14" s="73"/>
      <c r="K14" s="73"/>
      <c r="L14" s="73"/>
      <c r="M14" s="74"/>
      <c r="N14" s="2"/>
    </row>
    <row r="15" spans="1:19" s="71" customFormat="1" ht="23.25" thickBot="1">
      <c r="A15" s="386"/>
      <c r="B15" s="58" t="s">
        <v>12</v>
      </c>
      <c r="C15" s="58" t="s">
        <v>25</v>
      </c>
      <c r="D15" s="59">
        <v>40766</v>
      </c>
      <c r="E15" s="60"/>
      <c r="F15" s="61" t="s">
        <v>16</v>
      </c>
      <c r="G15" s="437" t="s">
        <v>360</v>
      </c>
      <c r="H15" s="438"/>
      <c r="I15" s="439"/>
      <c r="J15" s="62" t="s">
        <v>6</v>
      </c>
      <c r="K15" s="63"/>
      <c r="L15" s="64" t="s">
        <v>3</v>
      </c>
      <c r="M15" s="65">
        <v>280</v>
      </c>
      <c r="N15" s="2"/>
      <c r="O15" s="86"/>
    </row>
    <row r="16" spans="1:19" s="71" customFormat="1" ht="23.25" thickBot="1">
      <c r="A16" s="386"/>
      <c r="B16" s="89" t="s">
        <v>337</v>
      </c>
      <c r="C16" s="89" t="s">
        <v>339</v>
      </c>
      <c r="D16" s="89" t="s">
        <v>23</v>
      </c>
      <c r="E16" s="392" t="s">
        <v>341</v>
      </c>
      <c r="F16" s="392"/>
      <c r="G16" s="393"/>
      <c r="H16" s="394"/>
      <c r="I16" s="395"/>
      <c r="J16" s="66" t="s">
        <v>18</v>
      </c>
      <c r="K16" s="64" t="s">
        <v>3</v>
      </c>
      <c r="L16" s="67"/>
      <c r="M16" s="68">
        <v>825</v>
      </c>
      <c r="N16" s="16"/>
    </row>
    <row r="17" spans="1:22" ht="23.25" thickBot="1">
      <c r="A17" s="387"/>
      <c r="B17" s="75" t="s">
        <v>13</v>
      </c>
      <c r="C17" s="75" t="s">
        <v>14</v>
      </c>
      <c r="D17" s="76">
        <v>40767</v>
      </c>
      <c r="E17" s="77" t="s">
        <v>4</v>
      </c>
      <c r="F17" s="78" t="s">
        <v>17</v>
      </c>
      <c r="G17" s="410"/>
      <c r="H17" s="411"/>
      <c r="I17" s="412"/>
      <c r="J17" s="79" t="s">
        <v>5</v>
      </c>
      <c r="K17" s="80"/>
      <c r="L17" s="80" t="s">
        <v>3</v>
      </c>
      <c r="M17" s="81">
        <v>120</v>
      </c>
      <c r="N17" s="2"/>
      <c r="V17" s="71"/>
    </row>
    <row r="18" spans="1:22" ht="23.25" customHeight="1" thickBot="1">
      <c r="A18" s="386">
        <f>1</f>
        <v>1</v>
      </c>
      <c r="B18" s="88" t="s">
        <v>336</v>
      </c>
      <c r="C18" s="88" t="s">
        <v>338</v>
      </c>
      <c r="D18" s="88" t="s">
        <v>24</v>
      </c>
      <c r="E18" s="399" t="s">
        <v>340</v>
      </c>
      <c r="F18" s="399"/>
      <c r="G18" s="399" t="s">
        <v>332</v>
      </c>
      <c r="H18" s="435"/>
      <c r="I18" s="99"/>
      <c r="J18" s="73" t="s">
        <v>2</v>
      </c>
      <c r="K18" s="73"/>
      <c r="L18" s="73"/>
      <c r="M18" s="74"/>
      <c r="N18" s="2"/>
      <c r="V18" s="54"/>
    </row>
    <row r="19" spans="1:22" ht="13.5" thickBot="1">
      <c r="A19" s="386"/>
      <c r="B19" s="58"/>
      <c r="C19" s="58"/>
      <c r="D19" s="59"/>
      <c r="E19" s="60"/>
      <c r="F19" s="61"/>
      <c r="G19" s="437"/>
      <c r="H19" s="438"/>
      <c r="I19" s="439"/>
      <c r="J19" s="62"/>
      <c r="K19" s="63"/>
      <c r="L19" s="64"/>
      <c r="M19" s="65"/>
      <c r="N19" s="2"/>
      <c r="V19" s="55"/>
    </row>
    <row r="20" spans="1:22" ht="23.25" thickBot="1">
      <c r="A20" s="386"/>
      <c r="B20" s="89" t="s">
        <v>337</v>
      </c>
      <c r="C20" s="89" t="s">
        <v>339</v>
      </c>
      <c r="D20" s="89" t="s">
        <v>23</v>
      </c>
      <c r="E20" s="392" t="s">
        <v>341</v>
      </c>
      <c r="F20" s="392"/>
      <c r="G20" s="393"/>
      <c r="H20" s="394"/>
      <c r="I20" s="395"/>
      <c r="J20" s="66"/>
      <c r="K20" s="64"/>
      <c r="L20" s="67"/>
      <c r="M20" s="68"/>
      <c r="N20" s="2"/>
      <c r="V20" s="56"/>
    </row>
    <row r="21" spans="1:22" ht="13.5" thickBot="1">
      <c r="A21" s="387"/>
      <c r="B21" s="75"/>
      <c r="C21" s="75"/>
      <c r="D21" s="76"/>
      <c r="E21" s="77" t="s">
        <v>4</v>
      </c>
      <c r="F21" s="78"/>
      <c r="G21" s="410"/>
      <c r="H21" s="411"/>
      <c r="I21" s="412"/>
      <c r="J21" s="79"/>
      <c r="K21" s="80"/>
      <c r="L21" s="80"/>
      <c r="M21" s="81"/>
      <c r="N21" s="2"/>
      <c r="V21" s="56"/>
    </row>
    <row r="22" spans="1:22" ht="24" customHeight="1" thickBot="1">
      <c r="A22" s="386">
        <f>A18+1</f>
        <v>2</v>
      </c>
      <c r="B22" s="88" t="s">
        <v>336</v>
      </c>
      <c r="C22" s="88" t="s">
        <v>338</v>
      </c>
      <c r="D22" s="88" t="s">
        <v>24</v>
      </c>
      <c r="E22" s="399" t="s">
        <v>340</v>
      </c>
      <c r="F22" s="399"/>
      <c r="G22" s="399" t="s">
        <v>332</v>
      </c>
      <c r="H22" s="435"/>
      <c r="I22" s="99"/>
      <c r="J22" s="73"/>
      <c r="K22" s="73"/>
      <c r="L22" s="73"/>
      <c r="M22" s="74"/>
      <c r="N22" s="2"/>
      <c r="V22" s="56"/>
    </row>
    <row r="23" spans="1:22" ht="13.5" thickBot="1">
      <c r="A23" s="386"/>
      <c r="B23" s="58"/>
      <c r="C23" s="58"/>
      <c r="D23" s="59"/>
      <c r="E23" s="60"/>
      <c r="F23" s="61"/>
      <c r="G23" s="437"/>
      <c r="H23" s="438"/>
      <c r="I23" s="439"/>
      <c r="J23" s="62"/>
      <c r="K23" s="63"/>
      <c r="L23" s="64"/>
      <c r="M23" s="65"/>
      <c r="N23" s="2"/>
      <c r="V23" s="56"/>
    </row>
    <row r="24" spans="1:22" ht="23.25" thickBot="1">
      <c r="A24" s="386"/>
      <c r="B24" s="89" t="s">
        <v>337</v>
      </c>
      <c r="C24" s="89" t="s">
        <v>339</v>
      </c>
      <c r="D24" s="89" t="s">
        <v>23</v>
      </c>
      <c r="E24" s="392" t="s">
        <v>341</v>
      </c>
      <c r="F24" s="392"/>
      <c r="G24" s="393"/>
      <c r="H24" s="394"/>
      <c r="I24" s="395"/>
      <c r="J24" s="66"/>
      <c r="K24" s="64"/>
      <c r="L24" s="67"/>
      <c r="M24" s="68"/>
      <c r="N24" s="2"/>
      <c r="V24" s="56"/>
    </row>
    <row r="25" spans="1:22" ht="13.5" thickBot="1">
      <c r="A25" s="387"/>
      <c r="B25" s="75"/>
      <c r="C25" s="75"/>
      <c r="D25" s="76"/>
      <c r="E25" s="77" t="s">
        <v>4</v>
      </c>
      <c r="F25" s="78"/>
      <c r="G25" s="410"/>
      <c r="H25" s="411"/>
      <c r="I25" s="412"/>
      <c r="J25" s="79"/>
      <c r="K25" s="80"/>
      <c r="L25" s="80"/>
      <c r="M25" s="81"/>
      <c r="N25" s="2"/>
      <c r="V25" s="56"/>
    </row>
    <row r="26" spans="1:22" ht="24" customHeight="1" thickBot="1">
      <c r="A26" s="386">
        <f>A22+1</f>
        <v>3</v>
      </c>
      <c r="B26" s="88" t="s">
        <v>336</v>
      </c>
      <c r="C26" s="88" t="s">
        <v>338</v>
      </c>
      <c r="D26" s="88" t="s">
        <v>24</v>
      </c>
      <c r="E26" s="399" t="s">
        <v>340</v>
      </c>
      <c r="F26" s="399"/>
      <c r="G26" s="399" t="s">
        <v>332</v>
      </c>
      <c r="H26" s="435"/>
      <c r="I26" s="99"/>
      <c r="J26" s="73"/>
      <c r="K26" s="73"/>
      <c r="L26" s="73"/>
      <c r="M26" s="74"/>
      <c r="N26" s="2"/>
      <c r="V26" s="56"/>
    </row>
    <row r="27" spans="1:22" ht="13.5" thickBot="1">
      <c r="A27" s="386"/>
      <c r="B27" s="58"/>
      <c r="C27" s="58"/>
      <c r="D27" s="59"/>
      <c r="E27" s="60"/>
      <c r="F27" s="61"/>
      <c r="G27" s="437"/>
      <c r="H27" s="438"/>
      <c r="I27" s="439"/>
      <c r="J27" s="62"/>
      <c r="K27" s="63"/>
      <c r="L27" s="64"/>
      <c r="M27" s="65"/>
      <c r="N27" s="2"/>
      <c r="V27" s="56"/>
    </row>
    <row r="28" spans="1:22" ht="23.25" thickBot="1">
      <c r="A28" s="386"/>
      <c r="B28" s="89" t="s">
        <v>337</v>
      </c>
      <c r="C28" s="89" t="s">
        <v>339</v>
      </c>
      <c r="D28" s="89" t="s">
        <v>23</v>
      </c>
      <c r="E28" s="392" t="s">
        <v>341</v>
      </c>
      <c r="F28" s="392"/>
      <c r="G28" s="393"/>
      <c r="H28" s="394"/>
      <c r="I28" s="395"/>
      <c r="J28" s="66"/>
      <c r="K28" s="64"/>
      <c r="L28" s="67"/>
      <c r="M28" s="68"/>
      <c r="N28" s="2"/>
      <c r="V28" s="56"/>
    </row>
    <row r="29" spans="1:22" ht="13.5" thickBot="1">
      <c r="A29" s="387"/>
      <c r="B29" s="75"/>
      <c r="C29" s="75"/>
      <c r="D29" s="76"/>
      <c r="E29" s="77" t="s">
        <v>4</v>
      </c>
      <c r="F29" s="78"/>
      <c r="G29" s="410"/>
      <c r="H29" s="411"/>
      <c r="I29" s="412"/>
      <c r="J29" s="79"/>
      <c r="K29" s="80"/>
      <c r="L29" s="80"/>
      <c r="M29" s="81"/>
      <c r="N29" s="2"/>
      <c r="V29" s="56"/>
    </row>
    <row r="30" spans="1:22" ht="24" customHeight="1" thickBot="1">
      <c r="A30" s="386">
        <f>A26+1</f>
        <v>4</v>
      </c>
      <c r="B30" s="88" t="s">
        <v>336</v>
      </c>
      <c r="C30" s="88" t="s">
        <v>338</v>
      </c>
      <c r="D30" s="88" t="s">
        <v>24</v>
      </c>
      <c r="E30" s="399" t="s">
        <v>340</v>
      </c>
      <c r="F30" s="399"/>
      <c r="G30" s="399" t="s">
        <v>332</v>
      </c>
      <c r="H30" s="435"/>
      <c r="I30" s="99"/>
      <c r="J30" s="73"/>
      <c r="K30" s="73"/>
      <c r="L30" s="73"/>
      <c r="M30" s="74"/>
      <c r="N30" s="2"/>
      <c r="V30" s="56"/>
    </row>
    <row r="31" spans="1:22" ht="13.5" thickBot="1">
      <c r="A31" s="386"/>
      <c r="B31" s="58"/>
      <c r="C31" s="58"/>
      <c r="D31" s="59"/>
      <c r="E31" s="60"/>
      <c r="F31" s="61"/>
      <c r="G31" s="437"/>
      <c r="H31" s="438"/>
      <c r="I31" s="439"/>
      <c r="J31" s="62"/>
      <c r="K31" s="63"/>
      <c r="L31" s="64"/>
      <c r="M31" s="65"/>
      <c r="N31" s="2"/>
      <c r="V31" s="56"/>
    </row>
    <row r="32" spans="1:22" ht="23.25" thickBot="1">
      <c r="A32" s="386"/>
      <c r="B32" s="89" t="s">
        <v>337</v>
      </c>
      <c r="C32" s="89" t="s">
        <v>339</v>
      </c>
      <c r="D32" s="89" t="s">
        <v>23</v>
      </c>
      <c r="E32" s="392" t="s">
        <v>341</v>
      </c>
      <c r="F32" s="392"/>
      <c r="G32" s="393"/>
      <c r="H32" s="394"/>
      <c r="I32" s="395"/>
      <c r="J32" s="66"/>
      <c r="K32" s="64"/>
      <c r="L32" s="67"/>
      <c r="M32" s="68"/>
      <c r="N32" s="2"/>
      <c r="V32" s="56"/>
    </row>
    <row r="33" spans="1:22" ht="13.5" thickBot="1">
      <c r="A33" s="387"/>
      <c r="B33" s="75"/>
      <c r="C33" s="75"/>
      <c r="D33" s="76"/>
      <c r="E33" s="77" t="s">
        <v>4</v>
      </c>
      <c r="F33" s="78"/>
      <c r="G33" s="410"/>
      <c r="H33" s="411"/>
      <c r="I33" s="412"/>
      <c r="J33" s="79"/>
      <c r="K33" s="80"/>
      <c r="L33" s="80"/>
      <c r="M33" s="81"/>
      <c r="N33" s="2"/>
      <c r="V33" s="56"/>
    </row>
    <row r="34" spans="1:22" ht="24" customHeight="1" thickBot="1">
      <c r="A34" s="386">
        <f>A30+1</f>
        <v>5</v>
      </c>
      <c r="B34" s="88" t="s">
        <v>336</v>
      </c>
      <c r="C34" s="88" t="s">
        <v>338</v>
      </c>
      <c r="D34" s="88" t="s">
        <v>24</v>
      </c>
      <c r="E34" s="399" t="s">
        <v>340</v>
      </c>
      <c r="F34" s="399"/>
      <c r="G34" s="399" t="s">
        <v>332</v>
      </c>
      <c r="H34" s="435"/>
      <c r="I34" s="99"/>
      <c r="J34" s="73"/>
      <c r="K34" s="73"/>
      <c r="L34" s="73"/>
      <c r="M34" s="74"/>
      <c r="N34" s="2"/>
      <c r="V34" s="56"/>
    </row>
    <row r="35" spans="1:22" ht="13.5" thickBot="1">
      <c r="A35" s="386"/>
      <c r="B35" s="58"/>
      <c r="C35" s="58"/>
      <c r="D35" s="59"/>
      <c r="E35" s="60"/>
      <c r="F35" s="61"/>
      <c r="G35" s="437"/>
      <c r="H35" s="438"/>
      <c r="I35" s="439"/>
      <c r="J35" s="62"/>
      <c r="K35" s="63"/>
      <c r="L35" s="64"/>
      <c r="M35" s="65"/>
      <c r="N35" s="2"/>
      <c r="V35" s="56"/>
    </row>
    <row r="36" spans="1:22" ht="23.25" thickBot="1">
      <c r="A36" s="386"/>
      <c r="B36" s="89" t="s">
        <v>337</v>
      </c>
      <c r="C36" s="89" t="s">
        <v>339</v>
      </c>
      <c r="D36" s="89" t="s">
        <v>23</v>
      </c>
      <c r="E36" s="392" t="s">
        <v>341</v>
      </c>
      <c r="F36" s="392"/>
      <c r="G36" s="393"/>
      <c r="H36" s="394"/>
      <c r="I36" s="395"/>
      <c r="J36" s="66"/>
      <c r="K36" s="64"/>
      <c r="L36" s="67"/>
      <c r="M36" s="68"/>
      <c r="N36" s="2"/>
      <c r="V36" s="56"/>
    </row>
    <row r="37" spans="1:22" ht="13.5" thickBot="1">
      <c r="A37" s="387"/>
      <c r="B37" s="75"/>
      <c r="C37" s="75"/>
      <c r="D37" s="76"/>
      <c r="E37" s="77" t="s">
        <v>4</v>
      </c>
      <c r="F37" s="78"/>
      <c r="G37" s="410"/>
      <c r="H37" s="411"/>
      <c r="I37" s="412"/>
      <c r="J37" s="79"/>
      <c r="K37" s="80"/>
      <c r="L37" s="80"/>
      <c r="M37" s="81"/>
      <c r="N37" s="2"/>
      <c r="V37" s="56"/>
    </row>
    <row r="38" spans="1:22" ht="24" customHeight="1" thickBot="1">
      <c r="A38" s="386">
        <f>A34+1</f>
        <v>6</v>
      </c>
      <c r="B38" s="88" t="s">
        <v>336</v>
      </c>
      <c r="C38" s="88" t="s">
        <v>338</v>
      </c>
      <c r="D38" s="88" t="s">
        <v>24</v>
      </c>
      <c r="E38" s="399" t="s">
        <v>340</v>
      </c>
      <c r="F38" s="399"/>
      <c r="G38" s="399" t="s">
        <v>332</v>
      </c>
      <c r="H38" s="435"/>
      <c r="I38" s="99"/>
      <c r="J38" s="73"/>
      <c r="K38" s="73"/>
      <c r="L38" s="73"/>
      <c r="M38" s="74"/>
      <c r="N38" s="2"/>
      <c r="V38" s="56"/>
    </row>
    <row r="39" spans="1:22" ht="13.5" thickBot="1">
      <c r="A39" s="386"/>
      <c r="B39" s="58"/>
      <c r="C39" s="58"/>
      <c r="D39" s="59"/>
      <c r="E39" s="60"/>
      <c r="F39" s="61"/>
      <c r="G39" s="437"/>
      <c r="H39" s="438"/>
      <c r="I39" s="439"/>
      <c r="J39" s="62"/>
      <c r="K39" s="63"/>
      <c r="L39" s="64"/>
      <c r="M39" s="65"/>
      <c r="N39" s="2"/>
      <c r="V39" s="56"/>
    </row>
    <row r="40" spans="1:22" ht="23.25" thickBot="1">
      <c r="A40" s="386"/>
      <c r="B40" s="89" t="s">
        <v>337</v>
      </c>
      <c r="C40" s="89" t="s">
        <v>339</v>
      </c>
      <c r="D40" s="89" t="s">
        <v>23</v>
      </c>
      <c r="E40" s="392" t="s">
        <v>341</v>
      </c>
      <c r="F40" s="392"/>
      <c r="G40" s="393"/>
      <c r="H40" s="394"/>
      <c r="I40" s="395"/>
      <c r="J40" s="66"/>
      <c r="K40" s="64"/>
      <c r="L40" s="67"/>
      <c r="M40" s="68"/>
      <c r="N40" s="2"/>
      <c r="V40" s="56"/>
    </row>
    <row r="41" spans="1:22" ht="13.5" thickBot="1">
      <c r="A41" s="387"/>
      <c r="B41" s="75"/>
      <c r="C41" s="75"/>
      <c r="D41" s="76"/>
      <c r="E41" s="77" t="s">
        <v>4</v>
      </c>
      <c r="F41" s="78"/>
      <c r="G41" s="410"/>
      <c r="H41" s="411"/>
      <c r="I41" s="412"/>
      <c r="J41" s="79"/>
      <c r="K41" s="80"/>
      <c r="L41" s="80"/>
      <c r="M41" s="81"/>
      <c r="N41" s="2"/>
      <c r="V41" s="56"/>
    </row>
    <row r="42" spans="1:22" ht="24" customHeight="1" thickBot="1">
      <c r="A42" s="386">
        <f>A38+1</f>
        <v>7</v>
      </c>
      <c r="B42" s="88" t="s">
        <v>336</v>
      </c>
      <c r="C42" s="88" t="s">
        <v>338</v>
      </c>
      <c r="D42" s="88" t="s">
        <v>24</v>
      </c>
      <c r="E42" s="399" t="s">
        <v>340</v>
      </c>
      <c r="F42" s="399"/>
      <c r="G42" s="399" t="s">
        <v>332</v>
      </c>
      <c r="H42" s="435"/>
      <c r="I42" s="99"/>
      <c r="J42" s="73"/>
      <c r="K42" s="73"/>
      <c r="L42" s="73"/>
      <c r="M42" s="74"/>
      <c r="N42" s="2"/>
      <c r="V42" s="56"/>
    </row>
    <row r="43" spans="1:22" ht="13.5" thickBot="1">
      <c r="A43" s="386"/>
      <c r="B43" s="58"/>
      <c r="C43" s="58"/>
      <c r="D43" s="59"/>
      <c r="E43" s="60"/>
      <c r="F43" s="61"/>
      <c r="G43" s="437"/>
      <c r="H43" s="438"/>
      <c r="I43" s="439"/>
      <c r="J43" s="62"/>
      <c r="K43" s="63"/>
      <c r="L43" s="64"/>
      <c r="M43" s="65"/>
      <c r="N43" s="2"/>
      <c r="V43" s="56"/>
    </row>
    <row r="44" spans="1:22" ht="23.25" thickBot="1">
      <c r="A44" s="386"/>
      <c r="B44" s="89" t="s">
        <v>337</v>
      </c>
      <c r="C44" s="89" t="s">
        <v>339</v>
      </c>
      <c r="D44" s="89" t="s">
        <v>23</v>
      </c>
      <c r="E44" s="392" t="s">
        <v>341</v>
      </c>
      <c r="F44" s="392"/>
      <c r="G44" s="393"/>
      <c r="H44" s="394"/>
      <c r="I44" s="395"/>
      <c r="J44" s="66"/>
      <c r="K44" s="64"/>
      <c r="L44" s="67"/>
      <c r="M44" s="68"/>
      <c r="N44" s="2"/>
      <c r="V44" s="56"/>
    </row>
    <row r="45" spans="1:22" ht="13.5" thickBot="1">
      <c r="A45" s="387"/>
      <c r="B45" s="75"/>
      <c r="C45" s="75"/>
      <c r="D45" s="76"/>
      <c r="E45" s="77" t="s">
        <v>4</v>
      </c>
      <c r="F45" s="78"/>
      <c r="G45" s="410"/>
      <c r="H45" s="411"/>
      <c r="I45" s="412"/>
      <c r="J45" s="79"/>
      <c r="K45" s="80"/>
      <c r="L45" s="80"/>
      <c r="M45" s="81"/>
      <c r="N45" s="2"/>
      <c r="V45" s="56"/>
    </row>
    <row r="46" spans="1:22" ht="24" customHeight="1" thickBot="1">
      <c r="A46" s="386">
        <f>A42+1</f>
        <v>8</v>
      </c>
      <c r="B46" s="88" t="s">
        <v>336</v>
      </c>
      <c r="C46" s="88" t="s">
        <v>338</v>
      </c>
      <c r="D46" s="88" t="s">
        <v>24</v>
      </c>
      <c r="E46" s="399" t="s">
        <v>340</v>
      </c>
      <c r="F46" s="399"/>
      <c r="G46" s="399" t="s">
        <v>332</v>
      </c>
      <c r="H46" s="435"/>
      <c r="I46" s="99"/>
      <c r="J46" s="73"/>
      <c r="K46" s="73"/>
      <c r="L46" s="73"/>
      <c r="M46" s="74"/>
      <c r="N46" s="2"/>
      <c r="V46" s="56"/>
    </row>
    <row r="47" spans="1:22" ht="13.5" thickBot="1">
      <c r="A47" s="386"/>
      <c r="B47" s="58"/>
      <c r="C47" s="58"/>
      <c r="D47" s="59"/>
      <c r="E47" s="60"/>
      <c r="F47" s="61"/>
      <c r="G47" s="437"/>
      <c r="H47" s="438"/>
      <c r="I47" s="439"/>
      <c r="J47" s="62"/>
      <c r="K47" s="63"/>
      <c r="L47" s="64"/>
      <c r="M47" s="65"/>
      <c r="N47" s="2"/>
      <c r="V47" s="56"/>
    </row>
    <row r="48" spans="1:22" ht="23.25" thickBot="1">
      <c r="A48" s="386"/>
      <c r="B48" s="89" t="s">
        <v>337</v>
      </c>
      <c r="C48" s="89" t="s">
        <v>339</v>
      </c>
      <c r="D48" s="89" t="s">
        <v>23</v>
      </c>
      <c r="E48" s="392" t="s">
        <v>341</v>
      </c>
      <c r="F48" s="392"/>
      <c r="G48" s="393"/>
      <c r="H48" s="394"/>
      <c r="I48" s="395"/>
      <c r="J48" s="66"/>
      <c r="K48" s="64"/>
      <c r="L48" s="67"/>
      <c r="M48" s="68"/>
      <c r="N48" s="2"/>
      <c r="V48" s="56"/>
    </row>
    <row r="49" spans="1:22" ht="13.5" thickBot="1">
      <c r="A49" s="387"/>
      <c r="B49" s="75"/>
      <c r="C49" s="75"/>
      <c r="D49" s="76"/>
      <c r="E49" s="77" t="s">
        <v>4</v>
      </c>
      <c r="F49" s="78"/>
      <c r="G49" s="410"/>
      <c r="H49" s="411"/>
      <c r="I49" s="412"/>
      <c r="J49" s="79"/>
      <c r="K49" s="80"/>
      <c r="L49" s="80"/>
      <c r="M49" s="81"/>
      <c r="N49" s="2"/>
      <c r="V49" s="56"/>
    </row>
    <row r="50" spans="1:22" ht="24" customHeight="1" thickBot="1">
      <c r="A50" s="386">
        <f>A46+1</f>
        <v>9</v>
      </c>
      <c r="B50" s="88" t="s">
        <v>336</v>
      </c>
      <c r="C50" s="88" t="s">
        <v>338</v>
      </c>
      <c r="D50" s="88" t="s">
        <v>24</v>
      </c>
      <c r="E50" s="399" t="s">
        <v>340</v>
      </c>
      <c r="F50" s="399"/>
      <c r="G50" s="399" t="s">
        <v>332</v>
      </c>
      <c r="H50" s="435"/>
      <c r="I50" s="99"/>
      <c r="J50" s="73"/>
      <c r="K50" s="73"/>
      <c r="L50" s="73"/>
      <c r="M50" s="74"/>
      <c r="N50" s="2"/>
      <c r="V50" s="56"/>
    </row>
    <row r="51" spans="1:22" ht="13.5" thickBot="1">
      <c r="A51" s="386"/>
      <c r="B51" s="58"/>
      <c r="C51" s="58"/>
      <c r="D51" s="59"/>
      <c r="E51" s="60"/>
      <c r="F51" s="61"/>
      <c r="G51" s="437"/>
      <c r="H51" s="438"/>
      <c r="I51" s="439"/>
      <c r="J51" s="62"/>
      <c r="K51" s="63"/>
      <c r="L51" s="64"/>
      <c r="M51" s="65"/>
      <c r="N51" s="2"/>
      <c r="V51" s="56"/>
    </row>
    <row r="52" spans="1:22" ht="23.25" thickBot="1">
      <c r="A52" s="386"/>
      <c r="B52" s="89" t="s">
        <v>337</v>
      </c>
      <c r="C52" s="89" t="s">
        <v>339</v>
      </c>
      <c r="D52" s="89" t="s">
        <v>23</v>
      </c>
      <c r="E52" s="392" t="s">
        <v>341</v>
      </c>
      <c r="F52" s="392"/>
      <c r="G52" s="393"/>
      <c r="H52" s="394"/>
      <c r="I52" s="395"/>
      <c r="J52" s="66"/>
      <c r="K52" s="64"/>
      <c r="L52" s="67"/>
      <c r="M52" s="68"/>
      <c r="N52" s="2"/>
      <c r="V52" s="56"/>
    </row>
    <row r="53" spans="1:22" ht="13.5" thickBot="1">
      <c r="A53" s="387"/>
      <c r="B53" s="75"/>
      <c r="C53" s="75"/>
      <c r="D53" s="76"/>
      <c r="E53" s="77" t="s">
        <v>4</v>
      </c>
      <c r="F53" s="78"/>
      <c r="G53" s="410"/>
      <c r="H53" s="411"/>
      <c r="I53" s="412"/>
      <c r="J53" s="79"/>
      <c r="K53" s="80"/>
      <c r="L53" s="80"/>
      <c r="M53" s="81"/>
      <c r="N53" s="2"/>
      <c r="V53" s="56"/>
    </row>
    <row r="54" spans="1:22" ht="24" customHeight="1" thickBot="1">
      <c r="A54" s="386">
        <f>A50+1</f>
        <v>10</v>
      </c>
      <c r="B54" s="88" t="s">
        <v>336</v>
      </c>
      <c r="C54" s="88" t="s">
        <v>338</v>
      </c>
      <c r="D54" s="88" t="s">
        <v>24</v>
      </c>
      <c r="E54" s="399" t="s">
        <v>340</v>
      </c>
      <c r="F54" s="399"/>
      <c r="G54" s="399" t="s">
        <v>332</v>
      </c>
      <c r="H54" s="435"/>
      <c r="I54" s="99"/>
      <c r="J54" s="73"/>
      <c r="K54" s="73"/>
      <c r="L54" s="73"/>
      <c r="M54" s="74"/>
      <c r="N54" s="2"/>
      <c r="V54" s="56"/>
    </row>
    <row r="55" spans="1:22" ht="13.5" thickBot="1">
      <c r="A55" s="386"/>
      <c r="B55" s="58"/>
      <c r="C55" s="58"/>
      <c r="D55" s="59"/>
      <c r="E55" s="60"/>
      <c r="F55" s="61"/>
      <c r="G55" s="437"/>
      <c r="H55" s="438"/>
      <c r="I55" s="439"/>
      <c r="J55" s="62"/>
      <c r="K55" s="63"/>
      <c r="L55" s="64"/>
      <c r="M55" s="65"/>
      <c r="N55" s="2"/>
      <c r="P55" s="1"/>
      <c r="V55" s="56"/>
    </row>
    <row r="56" spans="1:22" ht="23.25" thickBot="1">
      <c r="A56" s="386"/>
      <c r="B56" s="89" t="s">
        <v>337</v>
      </c>
      <c r="C56" s="89" t="s">
        <v>339</v>
      </c>
      <c r="D56" s="89" t="s">
        <v>23</v>
      </c>
      <c r="E56" s="392" t="s">
        <v>341</v>
      </c>
      <c r="F56" s="392"/>
      <c r="G56" s="393"/>
      <c r="H56" s="394"/>
      <c r="I56" s="395"/>
      <c r="J56" s="66"/>
      <c r="K56" s="64"/>
      <c r="L56" s="67"/>
      <c r="M56" s="68"/>
      <c r="N56" s="2"/>
      <c r="V56" s="56"/>
    </row>
    <row r="57" spans="1:22" s="1" customFormat="1" ht="13.5" thickBot="1">
      <c r="A57" s="387"/>
      <c r="B57" s="75"/>
      <c r="C57" s="75"/>
      <c r="D57" s="76"/>
      <c r="E57" s="77" t="s">
        <v>4</v>
      </c>
      <c r="F57" s="78"/>
      <c r="G57" s="410"/>
      <c r="H57" s="411"/>
      <c r="I57" s="412"/>
      <c r="J57" s="79"/>
      <c r="K57" s="80"/>
      <c r="L57" s="80"/>
      <c r="M57" s="81"/>
      <c r="N57" s="3"/>
      <c r="P57" s="71"/>
      <c r="Q57" s="71"/>
      <c r="V57" s="56"/>
    </row>
    <row r="58" spans="1:22" ht="24" customHeight="1" thickBot="1">
      <c r="A58" s="386">
        <f>A54+1</f>
        <v>11</v>
      </c>
      <c r="B58" s="88" t="s">
        <v>336</v>
      </c>
      <c r="C58" s="88" t="s">
        <v>338</v>
      </c>
      <c r="D58" s="88" t="s">
        <v>24</v>
      </c>
      <c r="E58" s="399" t="s">
        <v>340</v>
      </c>
      <c r="F58" s="399"/>
      <c r="G58" s="399" t="s">
        <v>332</v>
      </c>
      <c r="H58" s="435"/>
      <c r="I58" s="99"/>
      <c r="J58" s="73"/>
      <c r="K58" s="73"/>
      <c r="L58" s="73"/>
      <c r="M58" s="74"/>
      <c r="N58" s="2"/>
      <c r="V58" s="56"/>
    </row>
    <row r="59" spans="1:22" ht="13.5" thickBot="1">
      <c r="A59" s="386"/>
      <c r="B59" s="58"/>
      <c r="C59" s="58"/>
      <c r="D59" s="59"/>
      <c r="E59" s="60"/>
      <c r="F59" s="61"/>
      <c r="G59" s="437"/>
      <c r="H59" s="438"/>
      <c r="I59" s="439"/>
      <c r="J59" s="62"/>
      <c r="K59" s="63"/>
      <c r="L59" s="64"/>
      <c r="M59" s="65"/>
      <c r="N59" s="2"/>
      <c r="V59" s="56"/>
    </row>
    <row r="60" spans="1:22" ht="23.25" thickBot="1">
      <c r="A60" s="386"/>
      <c r="B60" s="89" t="s">
        <v>337</v>
      </c>
      <c r="C60" s="89" t="s">
        <v>339</v>
      </c>
      <c r="D60" s="89" t="s">
        <v>23</v>
      </c>
      <c r="E60" s="392" t="s">
        <v>341</v>
      </c>
      <c r="F60" s="392"/>
      <c r="G60" s="393"/>
      <c r="H60" s="394"/>
      <c r="I60" s="395"/>
      <c r="J60" s="66"/>
      <c r="K60" s="64"/>
      <c r="L60" s="67"/>
      <c r="M60" s="68"/>
      <c r="N60" s="2"/>
      <c r="V60" s="56"/>
    </row>
    <row r="61" spans="1:22" ht="13.5" thickBot="1">
      <c r="A61" s="387"/>
      <c r="B61" s="75"/>
      <c r="C61" s="75"/>
      <c r="D61" s="76"/>
      <c r="E61" s="77" t="s">
        <v>4</v>
      </c>
      <c r="F61" s="78"/>
      <c r="G61" s="410"/>
      <c r="H61" s="411"/>
      <c r="I61" s="412"/>
      <c r="J61" s="79"/>
      <c r="K61" s="80"/>
      <c r="L61" s="80"/>
      <c r="M61" s="81"/>
      <c r="N61" s="2"/>
      <c r="V61" s="56"/>
    </row>
    <row r="62" spans="1:22" ht="24" customHeight="1" thickBot="1">
      <c r="A62" s="386">
        <f>A58+1</f>
        <v>12</v>
      </c>
      <c r="B62" s="88" t="s">
        <v>336</v>
      </c>
      <c r="C62" s="88" t="s">
        <v>338</v>
      </c>
      <c r="D62" s="88" t="s">
        <v>24</v>
      </c>
      <c r="E62" s="399" t="s">
        <v>340</v>
      </c>
      <c r="F62" s="399"/>
      <c r="G62" s="399" t="s">
        <v>332</v>
      </c>
      <c r="H62" s="435"/>
      <c r="I62" s="99"/>
      <c r="J62" s="73"/>
      <c r="K62" s="73"/>
      <c r="L62" s="73"/>
      <c r="M62" s="74"/>
      <c r="N62" s="2"/>
      <c r="V62" s="56"/>
    </row>
    <row r="63" spans="1:22" ht="13.5" thickBot="1">
      <c r="A63" s="386"/>
      <c r="B63" s="58"/>
      <c r="C63" s="58"/>
      <c r="D63" s="59"/>
      <c r="E63" s="60"/>
      <c r="F63" s="61"/>
      <c r="G63" s="437"/>
      <c r="H63" s="438"/>
      <c r="I63" s="439"/>
      <c r="J63" s="62"/>
      <c r="K63" s="63"/>
      <c r="L63" s="64"/>
      <c r="M63" s="65"/>
      <c r="N63" s="2"/>
      <c r="V63" s="56"/>
    </row>
    <row r="64" spans="1:22" ht="23.25" thickBot="1">
      <c r="A64" s="386"/>
      <c r="B64" s="89" t="s">
        <v>337</v>
      </c>
      <c r="C64" s="89" t="s">
        <v>339</v>
      </c>
      <c r="D64" s="89" t="s">
        <v>23</v>
      </c>
      <c r="E64" s="392" t="s">
        <v>341</v>
      </c>
      <c r="F64" s="392"/>
      <c r="G64" s="393"/>
      <c r="H64" s="394"/>
      <c r="I64" s="395"/>
      <c r="J64" s="66"/>
      <c r="K64" s="64"/>
      <c r="L64" s="67"/>
      <c r="M64" s="68"/>
      <c r="N64" s="2"/>
      <c r="V64" s="56"/>
    </row>
    <row r="65" spans="1:22" ht="13.5" thickBot="1">
      <c r="A65" s="387"/>
      <c r="B65" s="75"/>
      <c r="C65" s="75"/>
      <c r="D65" s="76"/>
      <c r="E65" s="77" t="s">
        <v>4</v>
      </c>
      <c r="F65" s="78"/>
      <c r="G65" s="410"/>
      <c r="H65" s="411"/>
      <c r="I65" s="412"/>
      <c r="J65" s="79"/>
      <c r="K65" s="80"/>
      <c r="L65" s="80"/>
      <c r="M65" s="81"/>
      <c r="N65" s="2"/>
      <c r="V65" s="56"/>
    </row>
    <row r="66" spans="1:22" ht="24" customHeight="1" thickBot="1">
      <c r="A66" s="386">
        <f>A62+1</f>
        <v>13</v>
      </c>
      <c r="B66" s="88" t="s">
        <v>336</v>
      </c>
      <c r="C66" s="88" t="s">
        <v>338</v>
      </c>
      <c r="D66" s="88" t="s">
        <v>24</v>
      </c>
      <c r="E66" s="399" t="s">
        <v>340</v>
      </c>
      <c r="F66" s="399"/>
      <c r="G66" s="399" t="s">
        <v>332</v>
      </c>
      <c r="H66" s="435"/>
      <c r="I66" s="99"/>
      <c r="J66" s="73"/>
      <c r="K66" s="73"/>
      <c r="L66" s="73"/>
      <c r="M66" s="74"/>
      <c r="N66" s="2"/>
      <c r="V66" s="56"/>
    </row>
    <row r="67" spans="1:22" ht="13.5" thickBot="1">
      <c r="A67" s="386"/>
      <c r="B67" s="58"/>
      <c r="C67" s="58"/>
      <c r="D67" s="59"/>
      <c r="E67" s="60"/>
      <c r="F67" s="61"/>
      <c r="G67" s="437"/>
      <c r="H67" s="438"/>
      <c r="I67" s="439"/>
      <c r="J67" s="62"/>
      <c r="K67" s="63"/>
      <c r="L67" s="64"/>
      <c r="M67" s="65"/>
      <c r="N67" s="2"/>
      <c r="V67" s="56"/>
    </row>
    <row r="68" spans="1:22" ht="23.25" thickBot="1">
      <c r="A68" s="386"/>
      <c r="B68" s="89" t="s">
        <v>337</v>
      </c>
      <c r="C68" s="89" t="s">
        <v>339</v>
      </c>
      <c r="D68" s="89" t="s">
        <v>23</v>
      </c>
      <c r="E68" s="392" t="s">
        <v>341</v>
      </c>
      <c r="F68" s="392"/>
      <c r="G68" s="393"/>
      <c r="H68" s="394"/>
      <c r="I68" s="395"/>
      <c r="J68" s="66"/>
      <c r="K68" s="64"/>
      <c r="L68" s="67"/>
      <c r="M68" s="68"/>
      <c r="N68" s="2"/>
      <c r="V68" s="56"/>
    </row>
    <row r="69" spans="1:22" ht="13.5" thickBot="1">
      <c r="A69" s="387"/>
      <c r="B69" s="75"/>
      <c r="C69" s="75"/>
      <c r="D69" s="76"/>
      <c r="E69" s="77" t="s">
        <v>4</v>
      </c>
      <c r="F69" s="78"/>
      <c r="G69" s="410"/>
      <c r="H69" s="411"/>
      <c r="I69" s="412"/>
      <c r="J69" s="79"/>
      <c r="K69" s="80"/>
      <c r="L69" s="80"/>
      <c r="M69" s="81"/>
      <c r="N69" s="2"/>
      <c r="V69" s="56"/>
    </row>
    <row r="70" spans="1:22" ht="24" customHeight="1" thickBot="1">
      <c r="A70" s="386">
        <f>A66+1</f>
        <v>14</v>
      </c>
      <c r="B70" s="88" t="s">
        <v>336</v>
      </c>
      <c r="C70" s="88" t="s">
        <v>338</v>
      </c>
      <c r="D70" s="88" t="s">
        <v>24</v>
      </c>
      <c r="E70" s="399" t="s">
        <v>340</v>
      </c>
      <c r="F70" s="399"/>
      <c r="G70" s="399" t="s">
        <v>332</v>
      </c>
      <c r="H70" s="435"/>
      <c r="I70" s="99"/>
      <c r="J70" s="73"/>
      <c r="K70" s="73"/>
      <c r="L70" s="73"/>
      <c r="M70" s="74"/>
      <c r="N70" s="2"/>
      <c r="V70" s="56"/>
    </row>
    <row r="71" spans="1:22" ht="13.5" thickBot="1">
      <c r="A71" s="386"/>
      <c r="B71" s="58"/>
      <c r="C71" s="58"/>
      <c r="D71" s="59"/>
      <c r="E71" s="60"/>
      <c r="F71" s="61"/>
      <c r="G71" s="437"/>
      <c r="H71" s="438"/>
      <c r="I71" s="439"/>
      <c r="J71" s="62"/>
      <c r="K71" s="63"/>
      <c r="L71" s="64"/>
      <c r="M71" s="65"/>
      <c r="N71" s="2"/>
      <c r="V71" s="57"/>
    </row>
    <row r="72" spans="1:22" ht="23.25" thickBot="1">
      <c r="A72" s="386"/>
      <c r="B72" s="89" t="s">
        <v>337</v>
      </c>
      <c r="C72" s="89" t="s">
        <v>339</v>
      </c>
      <c r="D72" s="89" t="s">
        <v>23</v>
      </c>
      <c r="E72" s="392" t="s">
        <v>341</v>
      </c>
      <c r="F72" s="392"/>
      <c r="G72" s="393"/>
      <c r="H72" s="394"/>
      <c r="I72" s="395"/>
      <c r="J72" s="66"/>
      <c r="K72" s="64"/>
      <c r="L72" s="67"/>
      <c r="M72" s="68"/>
      <c r="N72" s="2"/>
      <c r="V72" s="56"/>
    </row>
    <row r="73" spans="1:22" ht="13.5" thickBot="1">
      <c r="A73" s="387"/>
      <c r="B73" s="75"/>
      <c r="C73" s="75"/>
      <c r="D73" s="76"/>
      <c r="E73" s="77" t="s">
        <v>4</v>
      </c>
      <c r="F73" s="78"/>
      <c r="G73" s="410"/>
      <c r="H73" s="411"/>
      <c r="I73" s="412"/>
      <c r="J73" s="79"/>
      <c r="K73" s="80"/>
      <c r="L73" s="80"/>
      <c r="M73" s="81"/>
      <c r="N73" s="2"/>
      <c r="V73" s="56"/>
    </row>
    <row r="74" spans="1:22" ht="24" customHeight="1" thickBot="1">
      <c r="A74" s="386">
        <f>A70+1</f>
        <v>15</v>
      </c>
      <c r="B74" s="88" t="s">
        <v>336</v>
      </c>
      <c r="C74" s="88" t="s">
        <v>338</v>
      </c>
      <c r="D74" s="88" t="s">
        <v>24</v>
      </c>
      <c r="E74" s="399" t="s">
        <v>340</v>
      </c>
      <c r="F74" s="399"/>
      <c r="G74" s="399" t="s">
        <v>332</v>
      </c>
      <c r="H74" s="435"/>
      <c r="I74" s="99"/>
      <c r="J74" s="73"/>
      <c r="K74" s="73"/>
      <c r="L74" s="73"/>
      <c r="M74" s="74"/>
      <c r="N74" s="2"/>
      <c r="V74" s="56"/>
    </row>
    <row r="75" spans="1:22" ht="13.5" thickBot="1">
      <c r="A75" s="386"/>
      <c r="B75" s="58"/>
      <c r="C75" s="58"/>
      <c r="D75" s="59"/>
      <c r="E75" s="60"/>
      <c r="F75" s="61"/>
      <c r="G75" s="437"/>
      <c r="H75" s="438"/>
      <c r="I75" s="439"/>
      <c r="J75" s="62"/>
      <c r="K75" s="63"/>
      <c r="L75" s="64"/>
      <c r="M75" s="65"/>
      <c r="N75" s="2"/>
      <c r="V75" s="56"/>
    </row>
    <row r="76" spans="1:22" ht="23.25" thickBot="1">
      <c r="A76" s="386"/>
      <c r="B76" s="89" t="s">
        <v>337</v>
      </c>
      <c r="C76" s="89" t="s">
        <v>339</v>
      </c>
      <c r="D76" s="89" t="s">
        <v>23</v>
      </c>
      <c r="E76" s="392" t="s">
        <v>341</v>
      </c>
      <c r="F76" s="392"/>
      <c r="G76" s="393"/>
      <c r="H76" s="394"/>
      <c r="I76" s="395"/>
      <c r="J76" s="66"/>
      <c r="K76" s="64"/>
      <c r="L76" s="67"/>
      <c r="M76" s="68"/>
      <c r="N76" s="2"/>
      <c r="V76" s="56"/>
    </row>
    <row r="77" spans="1:22" ht="13.5" thickBot="1">
      <c r="A77" s="387"/>
      <c r="B77" s="75"/>
      <c r="C77" s="75"/>
      <c r="D77" s="76"/>
      <c r="E77" s="77" t="s">
        <v>4</v>
      </c>
      <c r="F77" s="78"/>
      <c r="G77" s="410"/>
      <c r="H77" s="411"/>
      <c r="I77" s="412"/>
      <c r="J77" s="79"/>
      <c r="K77" s="80"/>
      <c r="L77" s="80"/>
      <c r="M77" s="81"/>
      <c r="N77" s="2"/>
      <c r="V77" s="56"/>
    </row>
    <row r="78" spans="1:22" ht="24" customHeight="1" thickBot="1">
      <c r="A78" s="386">
        <f>A74+1</f>
        <v>16</v>
      </c>
      <c r="B78" s="88" t="s">
        <v>336</v>
      </c>
      <c r="C78" s="88" t="s">
        <v>338</v>
      </c>
      <c r="D78" s="88" t="s">
        <v>24</v>
      </c>
      <c r="E78" s="399" t="s">
        <v>340</v>
      </c>
      <c r="F78" s="399"/>
      <c r="G78" s="399" t="s">
        <v>332</v>
      </c>
      <c r="H78" s="435"/>
      <c r="I78" s="99"/>
      <c r="J78" s="73"/>
      <c r="K78" s="73"/>
      <c r="L78" s="73"/>
      <c r="M78" s="74"/>
      <c r="N78" s="2"/>
      <c r="V78" s="56"/>
    </row>
    <row r="79" spans="1:22" ht="13.5" thickBot="1">
      <c r="A79" s="386"/>
      <c r="B79" s="58"/>
      <c r="C79" s="58"/>
      <c r="D79" s="59"/>
      <c r="E79" s="60"/>
      <c r="F79" s="61"/>
      <c r="G79" s="437"/>
      <c r="H79" s="438"/>
      <c r="I79" s="439"/>
      <c r="J79" s="62"/>
      <c r="K79" s="63"/>
      <c r="L79" s="64"/>
      <c r="M79" s="65"/>
      <c r="N79" s="2"/>
      <c r="V79" s="56"/>
    </row>
    <row r="80" spans="1:22" ht="23.25" thickBot="1">
      <c r="A80" s="386"/>
      <c r="B80" s="89" t="s">
        <v>337</v>
      </c>
      <c r="C80" s="89" t="s">
        <v>339</v>
      </c>
      <c r="D80" s="89" t="s">
        <v>23</v>
      </c>
      <c r="E80" s="392" t="s">
        <v>341</v>
      </c>
      <c r="F80" s="392"/>
      <c r="G80" s="393"/>
      <c r="H80" s="394"/>
      <c r="I80" s="395"/>
      <c r="J80" s="66"/>
      <c r="K80" s="64"/>
      <c r="L80" s="67"/>
      <c r="M80" s="68"/>
      <c r="N80" s="2"/>
      <c r="V80" s="56"/>
    </row>
    <row r="81" spans="1:22" ht="13.5" thickBot="1">
      <c r="A81" s="387"/>
      <c r="B81" s="75"/>
      <c r="C81" s="75"/>
      <c r="D81" s="76"/>
      <c r="E81" s="77" t="s">
        <v>4</v>
      </c>
      <c r="F81" s="78"/>
      <c r="G81" s="410"/>
      <c r="H81" s="411"/>
      <c r="I81" s="412"/>
      <c r="J81" s="79"/>
      <c r="K81" s="80"/>
      <c r="L81" s="80"/>
      <c r="M81" s="81"/>
      <c r="N81" s="2"/>
      <c r="V81" s="56"/>
    </row>
    <row r="82" spans="1:22" ht="24" customHeight="1" thickBot="1">
      <c r="A82" s="386">
        <f>A78+1</f>
        <v>17</v>
      </c>
      <c r="B82" s="88" t="s">
        <v>336</v>
      </c>
      <c r="C82" s="88" t="s">
        <v>338</v>
      </c>
      <c r="D82" s="88" t="s">
        <v>24</v>
      </c>
      <c r="E82" s="399" t="s">
        <v>340</v>
      </c>
      <c r="F82" s="399"/>
      <c r="G82" s="399" t="s">
        <v>332</v>
      </c>
      <c r="H82" s="435"/>
      <c r="I82" s="99"/>
      <c r="J82" s="73"/>
      <c r="K82" s="73"/>
      <c r="L82" s="73"/>
      <c r="M82" s="74"/>
      <c r="N82" s="2"/>
      <c r="V82" s="56"/>
    </row>
    <row r="83" spans="1:22" ht="13.5" thickBot="1">
      <c r="A83" s="386"/>
      <c r="B83" s="58"/>
      <c r="C83" s="58"/>
      <c r="D83" s="59"/>
      <c r="E83" s="60"/>
      <c r="F83" s="61"/>
      <c r="G83" s="437"/>
      <c r="H83" s="438"/>
      <c r="I83" s="439"/>
      <c r="J83" s="62"/>
      <c r="K83" s="63"/>
      <c r="L83" s="64"/>
      <c r="M83" s="65"/>
      <c r="N83" s="2"/>
      <c r="V83" s="56"/>
    </row>
    <row r="84" spans="1:22" ht="23.25" thickBot="1">
      <c r="A84" s="386"/>
      <c r="B84" s="89" t="s">
        <v>337</v>
      </c>
      <c r="C84" s="89" t="s">
        <v>339</v>
      </c>
      <c r="D84" s="89" t="s">
        <v>23</v>
      </c>
      <c r="E84" s="392" t="s">
        <v>341</v>
      </c>
      <c r="F84" s="392"/>
      <c r="G84" s="393"/>
      <c r="H84" s="394"/>
      <c r="I84" s="395"/>
      <c r="J84" s="66"/>
      <c r="K84" s="64"/>
      <c r="L84" s="67"/>
      <c r="M84" s="68"/>
      <c r="N84" s="2"/>
      <c r="V84" s="56"/>
    </row>
    <row r="85" spans="1:22" ht="13.5" thickBot="1">
      <c r="A85" s="387"/>
      <c r="B85" s="75"/>
      <c r="C85" s="75"/>
      <c r="D85" s="76"/>
      <c r="E85" s="77" t="s">
        <v>4</v>
      </c>
      <c r="F85" s="78"/>
      <c r="G85" s="410"/>
      <c r="H85" s="411"/>
      <c r="I85" s="412"/>
      <c r="J85" s="79"/>
      <c r="K85" s="80"/>
      <c r="L85" s="80"/>
      <c r="M85" s="81"/>
      <c r="N85" s="2"/>
      <c r="V85" s="56"/>
    </row>
    <row r="86" spans="1:22" ht="24" customHeight="1" thickBot="1">
      <c r="A86" s="386">
        <f>A82+1</f>
        <v>18</v>
      </c>
      <c r="B86" s="88" t="s">
        <v>336</v>
      </c>
      <c r="C86" s="88" t="s">
        <v>338</v>
      </c>
      <c r="D86" s="88" t="s">
        <v>24</v>
      </c>
      <c r="E86" s="399" t="s">
        <v>340</v>
      </c>
      <c r="F86" s="399"/>
      <c r="G86" s="399" t="s">
        <v>332</v>
      </c>
      <c r="H86" s="435"/>
      <c r="I86" s="99"/>
      <c r="J86" s="73"/>
      <c r="K86" s="73"/>
      <c r="L86" s="73"/>
      <c r="M86" s="74"/>
      <c r="N86" s="2"/>
      <c r="V86" s="56"/>
    </row>
    <row r="87" spans="1:22" ht="13.5" thickBot="1">
      <c r="A87" s="386"/>
      <c r="B87" s="58"/>
      <c r="C87" s="58"/>
      <c r="D87" s="59"/>
      <c r="E87" s="60"/>
      <c r="F87" s="61"/>
      <c r="G87" s="437"/>
      <c r="H87" s="438"/>
      <c r="I87" s="439"/>
      <c r="J87" s="62"/>
      <c r="K87" s="63"/>
      <c r="L87" s="64"/>
      <c r="M87" s="65"/>
      <c r="N87" s="2"/>
      <c r="V87" s="56"/>
    </row>
    <row r="88" spans="1:22" ht="23.25" thickBot="1">
      <c r="A88" s="386"/>
      <c r="B88" s="89" t="s">
        <v>337</v>
      </c>
      <c r="C88" s="89" t="s">
        <v>339</v>
      </c>
      <c r="D88" s="89" t="s">
        <v>23</v>
      </c>
      <c r="E88" s="392" t="s">
        <v>341</v>
      </c>
      <c r="F88" s="392"/>
      <c r="G88" s="393"/>
      <c r="H88" s="394"/>
      <c r="I88" s="395"/>
      <c r="J88" s="66"/>
      <c r="K88" s="64"/>
      <c r="L88" s="67"/>
      <c r="M88" s="68"/>
      <c r="N88" s="2"/>
      <c r="V88" s="56"/>
    </row>
    <row r="89" spans="1:22" ht="13.5" thickBot="1">
      <c r="A89" s="387"/>
      <c r="B89" s="75"/>
      <c r="C89" s="75"/>
      <c r="D89" s="76"/>
      <c r="E89" s="77" t="s">
        <v>4</v>
      </c>
      <c r="F89" s="78"/>
      <c r="G89" s="410"/>
      <c r="H89" s="411"/>
      <c r="I89" s="412"/>
      <c r="J89" s="79"/>
      <c r="K89" s="80"/>
      <c r="L89" s="80"/>
      <c r="M89" s="81"/>
      <c r="N89" s="2"/>
      <c r="V89" s="56"/>
    </row>
    <row r="90" spans="1:22" ht="24" customHeight="1" thickBot="1">
      <c r="A90" s="386">
        <f>A86+1</f>
        <v>19</v>
      </c>
      <c r="B90" s="88" t="s">
        <v>336</v>
      </c>
      <c r="C90" s="88" t="s">
        <v>338</v>
      </c>
      <c r="D90" s="88" t="s">
        <v>24</v>
      </c>
      <c r="E90" s="399" t="s">
        <v>340</v>
      </c>
      <c r="F90" s="399"/>
      <c r="G90" s="399" t="s">
        <v>332</v>
      </c>
      <c r="H90" s="435"/>
      <c r="I90" s="99"/>
      <c r="J90" s="73"/>
      <c r="K90" s="73"/>
      <c r="L90" s="73"/>
      <c r="M90" s="74"/>
      <c r="N90" s="2"/>
      <c r="V90" s="56"/>
    </row>
    <row r="91" spans="1:22" ht="13.5" thickBot="1">
      <c r="A91" s="386"/>
      <c r="B91" s="58"/>
      <c r="C91" s="58"/>
      <c r="D91" s="59"/>
      <c r="E91" s="60"/>
      <c r="F91" s="61"/>
      <c r="G91" s="437"/>
      <c r="H91" s="438"/>
      <c r="I91" s="439"/>
      <c r="J91" s="62"/>
      <c r="K91" s="63"/>
      <c r="L91" s="64"/>
      <c r="M91" s="65"/>
      <c r="N91" s="2"/>
      <c r="V91" s="56"/>
    </row>
    <row r="92" spans="1:22" ht="23.25" thickBot="1">
      <c r="A92" s="386"/>
      <c r="B92" s="89" t="s">
        <v>337</v>
      </c>
      <c r="C92" s="89" t="s">
        <v>339</v>
      </c>
      <c r="D92" s="89" t="s">
        <v>23</v>
      </c>
      <c r="E92" s="392" t="s">
        <v>341</v>
      </c>
      <c r="F92" s="392"/>
      <c r="G92" s="393"/>
      <c r="H92" s="394"/>
      <c r="I92" s="395"/>
      <c r="J92" s="66"/>
      <c r="K92" s="64"/>
      <c r="L92" s="67"/>
      <c r="M92" s="68"/>
      <c r="N92" s="2"/>
      <c r="V92" s="56"/>
    </row>
    <row r="93" spans="1:22" ht="13.5" thickBot="1">
      <c r="A93" s="387"/>
      <c r="B93" s="75"/>
      <c r="C93" s="75"/>
      <c r="D93" s="76"/>
      <c r="E93" s="77" t="s">
        <v>4</v>
      </c>
      <c r="F93" s="78"/>
      <c r="G93" s="410"/>
      <c r="H93" s="411"/>
      <c r="I93" s="412"/>
      <c r="J93" s="79"/>
      <c r="K93" s="80"/>
      <c r="L93" s="80"/>
      <c r="M93" s="81"/>
      <c r="N93" s="2"/>
      <c r="V93" s="56"/>
    </row>
    <row r="94" spans="1:22" ht="24" customHeight="1" thickBot="1">
      <c r="A94" s="386">
        <f>A90+1</f>
        <v>20</v>
      </c>
      <c r="B94" s="88" t="s">
        <v>336</v>
      </c>
      <c r="C94" s="88" t="s">
        <v>338</v>
      </c>
      <c r="D94" s="88" t="s">
        <v>24</v>
      </c>
      <c r="E94" s="399" t="s">
        <v>340</v>
      </c>
      <c r="F94" s="399"/>
      <c r="G94" s="399" t="s">
        <v>332</v>
      </c>
      <c r="H94" s="435"/>
      <c r="I94" s="99"/>
      <c r="J94" s="73"/>
      <c r="K94" s="73"/>
      <c r="L94" s="73"/>
      <c r="M94" s="74"/>
      <c r="N94" s="2"/>
      <c r="V94" s="56"/>
    </row>
    <row r="95" spans="1:22" ht="13.5" thickBot="1">
      <c r="A95" s="386"/>
      <c r="B95" s="58"/>
      <c r="C95" s="58"/>
      <c r="D95" s="59"/>
      <c r="E95" s="60"/>
      <c r="F95" s="61"/>
      <c r="G95" s="437"/>
      <c r="H95" s="438"/>
      <c r="I95" s="439"/>
      <c r="J95" s="62"/>
      <c r="K95" s="63"/>
      <c r="L95" s="64"/>
      <c r="M95" s="65"/>
      <c r="N95" s="2"/>
      <c r="V95" s="56"/>
    </row>
    <row r="96" spans="1:22" ht="23.25" thickBot="1">
      <c r="A96" s="386"/>
      <c r="B96" s="89" t="s">
        <v>337</v>
      </c>
      <c r="C96" s="89" t="s">
        <v>339</v>
      </c>
      <c r="D96" s="89" t="s">
        <v>23</v>
      </c>
      <c r="E96" s="392" t="s">
        <v>341</v>
      </c>
      <c r="F96" s="392"/>
      <c r="G96" s="393"/>
      <c r="H96" s="394"/>
      <c r="I96" s="395"/>
      <c r="J96" s="66"/>
      <c r="K96" s="64"/>
      <c r="L96" s="67"/>
      <c r="M96" s="68"/>
      <c r="N96" s="2"/>
      <c r="V96" s="56"/>
    </row>
    <row r="97" spans="1:22" ht="13.5" thickBot="1">
      <c r="A97" s="387"/>
      <c r="B97" s="75"/>
      <c r="C97" s="75"/>
      <c r="D97" s="76"/>
      <c r="E97" s="77" t="s">
        <v>4</v>
      </c>
      <c r="F97" s="78"/>
      <c r="G97" s="410"/>
      <c r="H97" s="411"/>
      <c r="I97" s="412"/>
      <c r="J97" s="79"/>
      <c r="K97" s="80"/>
      <c r="L97" s="80"/>
      <c r="M97" s="81"/>
      <c r="N97" s="2"/>
      <c r="V97" s="56"/>
    </row>
    <row r="98" spans="1:22" ht="24" customHeight="1" thickBot="1">
      <c r="A98" s="386">
        <f>A94+1</f>
        <v>21</v>
      </c>
      <c r="B98" s="88" t="s">
        <v>336</v>
      </c>
      <c r="C98" s="88" t="s">
        <v>338</v>
      </c>
      <c r="D98" s="88" t="s">
        <v>24</v>
      </c>
      <c r="E98" s="399" t="s">
        <v>340</v>
      </c>
      <c r="F98" s="399"/>
      <c r="G98" s="399" t="s">
        <v>332</v>
      </c>
      <c r="H98" s="435"/>
      <c r="I98" s="99"/>
      <c r="J98" s="73"/>
      <c r="K98" s="73"/>
      <c r="L98" s="73"/>
      <c r="M98" s="74"/>
      <c r="N98" s="2"/>
      <c r="V98" s="56"/>
    </row>
    <row r="99" spans="1:22" ht="13.5" thickBot="1">
      <c r="A99" s="386"/>
      <c r="B99" s="58"/>
      <c r="C99" s="58"/>
      <c r="D99" s="59"/>
      <c r="E99" s="60"/>
      <c r="F99" s="61"/>
      <c r="G99" s="437"/>
      <c r="H99" s="438"/>
      <c r="I99" s="439"/>
      <c r="J99" s="62"/>
      <c r="K99" s="63"/>
      <c r="L99" s="64"/>
      <c r="M99" s="65"/>
      <c r="N99" s="2"/>
      <c r="V99" s="56"/>
    </row>
    <row r="100" spans="1:22" ht="23.25" thickBot="1">
      <c r="A100" s="386"/>
      <c r="B100" s="89" t="s">
        <v>337</v>
      </c>
      <c r="C100" s="89" t="s">
        <v>339</v>
      </c>
      <c r="D100" s="89" t="s">
        <v>23</v>
      </c>
      <c r="E100" s="392" t="s">
        <v>341</v>
      </c>
      <c r="F100" s="392"/>
      <c r="G100" s="393"/>
      <c r="H100" s="394"/>
      <c r="I100" s="395"/>
      <c r="J100" s="66"/>
      <c r="K100" s="64"/>
      <c r="L100" s="67"/>
      <c r="M100" s="68"/>
      <c r="N100" s="2"/>
      <c r="V100" s="56"/>
    </row>
    <row r="101" spans="1:22" ht="13.5" thickBot="1">
      <c r="A101" s="387"/>
      <c r="B101" s="75"/>
      <c r="C101" s="75"/>
      <c r="D101" s="76"/>
      <c r="E101" s="77" t="s">
        <v>4</v>
      </c>
      <c r="F101" s="78"/>
      <c r="G101" s="410"/>
      <c r="H101" s="411"/>
      <c r="I101" s="412"/>
      <c r="J101" s="79"/>
      <c r="K101" s="80"/>
      <c r="L101" s="80"/>
      <c r="M101" s="81"/>
      <c r="N101" s="2"/>
      <c r="V101" s="56"/>
    </row>
    <row r="102" spans="1:22" ht="24" customHeight="1" thickBot="1">
      <c r="A102" s="386">
        <f>A98+1</f>
        <v>22</v>
      </c>
      <c r="B102" s="88" t="s">
        <v>336</v>
      </c>
      <c r="C102" s="88" t="s">
        <v>338</v>
      </c>
      <c r="D102" s="88" t="s">
        <v>24</v>
      </c>
      <c r="E102" s="399" t="s">
        <v>340</v>
      </c>
      <c r="F102" s="399"/>
      <c r="G102" s="399" t="s">
        <v>332</v>
      </c>
      <c r="H102" s="435"/>
      <c r="I102" s="99"/>
      <c r="J102" s="73"/>
      <c r="K102" s="73"/>
      <c r="L102" s="73"/>
      <c r="M102" s="74"/>
      <c r="N102" s="2"/>
      <c r="V102" s="56"/>
    </row>
    <row r="103" spans="1:22" ht="13.5" thickBot="1">
      <c r="A103" s="386"/>
      <c r="B103" s="58"/>
      <c r="C103" s="58"/>
      <c r="D103" s="59"/>
      <c r="E103" s="60"/>
      <c r="F103" s="61"/>
      <c r="G103" s="437"/>
      <c r="H103" s="438"/>
      <c r="I103" s="439"/>
      <c r="J103" s="62"/>
      <c r="K103" s="63"/>
      <c r="L103" s="64"/>
      <c r="M103" s="65"/>
      <c r="N103" s="2"/>
      <c r="V103" s="56"/>
    </row>
    <row r="104" spans="1:22" ht="23.25" thickBot="1">
      <c r="A104" s="386"/>
      <c r="B104" s="89" t="s">
        <v>337</v>
      </c>
      <c r="C104" s="89" t="s">
        <v>339</v>
      </c>
      <c r="D104" s="89" t="s">
        <v>23</v>
      </c>
      <c r="E104" s="392" t="s">
        <v>341</v>
      </c>
      <c r="F104" s="392"/>
      <c r="G104" s="393"/>
      <c r="H104" s="394"/>
      <c r="I104" s="395"/>
      <c r="J104" s="66"/>
      <c r="K104" s="64"/>
      <c r="L104" s="67"/>
      <c r="M104" s="68"/>
      <c r="N104" s="2"/>
      <c r="V104" s="56"/>
    </row>
    <row r="105" spans="1:22" ht="13.5" thickBot="1">
      <c r="A105" s="387"/>
      <c r="B105" s="75"/>
      <c r="C105" s="75"/>
      <c r="D105" s="76"/>
      <c r="E105" s="77" t="s">
        <v>4</v>
      </c>
      <c r="F105" s="78"/>
      <c r="G105" s="410"/>
      <c r="H105" s="411"/>
      <c r="I105" s="412"/>
      <c r="J105" s="79"/>
      <c r="K105" s="80"/>
      <c r="L105" s="80"/>
      <c r="M105" s="81"/>
      <c r="N105" s="2"/>
      <c r="V105" s="56"/>
    </row>
    <row r="106" spans="1:22" ht="24" customHeight="1" thickBot="1">
      <c r="A106" s="386">
        <f>A102+1</f>
        <v>23</v>
      </c>
      <c r="B106" s="88" t="s">
        <v>336</v>
      </c>
      <c r="C106" s="88" t="s">
        <v>338</v>
      </c>
      <c r="D106" s="88" t="s">
        <v>24</v>
      </c>
      <c r="E106" s="399" t="s">
        <v>340</v>
      </c>
      <c r="F106" s="399"/>
      <c r="G106" s="399" t="s">
        <v>332</v>
      </c>
      <c r="H106" s="435"/>
      <c r="I106" s="99"/>
      <c r="J106" s="73"/>
      <c r="K106" s="73"/>
      <c r="L106" s="73"/>
      <c r="M106" s="74"/>
      <c r="N106" s="2"/>
      <c r="V106" s="56"/>
    </row>
    <row r="107" spans="1:22" ht="13.5" thickBot="1">
      <c r="A107" s="386"/>
      <c r="B107" s="58"/>
      <c r="C107" s="58"/>
      <c r="D107" s="59"/>
      <c r="E107" s="60"/>
      <c r="F107" s="61"/>
      <c r="G107" s="437"/>
      <c r="H107" s="438"/>
      <c r="I107" s="439"/>
      <c r="J107" s="62"/>
      <c r="K107" s="63"/>
      <c r="L107" s="64"/>
      <c r="M107" s="65"/>
      <c r="N107" s="2"/>
      <c r="V107" s="56"/>
    </row>
    <row r="108" spans="1:22" ht="23.25" thickBot="1">
      <c r="A108" s="386"/>
      <c r="B108" s="89" t="s">
        <v>337</v>
      </c>
      <c r="C108" s="89" t="s">
        <v>339</v>
      </c>
      <c r="D108" s="89" t="s">
        <v>23</v>
      </c>
      <c r="E108" s="392" t="s">
        <v>341</v>
      </c>
      <c r="F108" s="392"/>
      <c r="G108" s="393"/>
      <c r="H108" s="394"/>
      <c r="I108" s="395"/>
      <c r="J108" s="66"/>
      <c r="K108" s="64"/>
      <c r="L108" s="67"/>
      <c r="M108" s="68"/>
      <c r="N108" s="2"/>
      <c r="V108" s="56"/>
    </row>
    <row r="109" spans="1:22" ht="13.5" thickBot="1">
      <c r="A109" s="387"/>
      <c r="B109" s="75"/>
      <c r="C109" s="75"/>
      <c r="D109" s="76"/>
      <c r="E109" s="77" t="s">
        <v>4</v>
      </c>
      <c r="F109" s="78"/>
      <c r="G109" s="410"/>
      <c r="H109" s="411"/>
      <c r="I109" s="412"/>
      <c r="J109" s="79"/>
      <c r="K109" s="80"/>
      <c r="L109" s="80"/>
      <c r="M109" s="81"/>
      <c r="N109" s="2"/>
      <c r="V109" s="56"/>
    </row>
    <row r="110" spans="1:22" ht="24" customHeight="1" thickBot="1">
      <c r="A110" s="386">
        <f>A106+1</f>
        <v>24</v>
      </c>
      <c r="B110" s="88" t="s">
        <v>336</v>
      </c>
      <c r="C110" s="88" t="s">
        <v>338</v>
      </c>
      <c r="D110" s="88" t="s">
        <v>24</v>
      </c>
      <c r="E110" s="399" t="s">
        <v>340</v>
      </c>
      <c r="F110" s="399"/>
      <c r="G110" s="399" t="s">
        <v>332</v>
      </c>
      <c r="H110" s="435"/>
      <c r="I110" s="99"/>
      <c r="J110" s="73"/>
      <c r="K110" s="73"/>
      <c r="L110" s="73"/>
      <c r="M110" s="74"/>
      <c r="N110" s="2"/>
      <c r="V110" s="56"/>
    </row>
    <row r="111" spans="1:22" ht="13.5" thickBot="1">
      <c r="A111" s="386"/>
      <c r="B111" s="58"/>
      <c r="C111" s="58"/>
      <c r="D111" s="59"/>
      <c r="E111" s="60"/>
      <c r="F111" s="61"/>
      <c r="G111" s="437"/>
      <c r="H111" s="438"/>
      <c r="I111" s="439"/>
      <c r="J111" s="62"/>
      <c r="K111" s="63"/>
      <c r="L111" s="64"/>
      <c r="M111" s="65"/>
      <c r="N111" s="2"/>
      <c r="V111" s="56"/>
    </row>
    <row r="112" spans="1:22" ht="23.25" thickBot="1">
      <c r="A112" s="386"/>
      <c r="B112" s="89" t="s">
        <v>337</v>
      </c>
      <c r="C112" s="89" t="s">
        <v>339</v>
      </c>
      <c r="D112" s="89" t="s">
        <v>23</v>
      </c>
      <c r="E112" s="392" t="s">
        <v>341</v>
      </c>
      <c r="F112" s="392"/>
      <c r="G112" s="393"/>
      <c r="H112" s="394"/>
      <c r="I112" s="395"/>
      <c r="J112" s="66"/>
      <c r="K112" s="64"/>
      <c r="L112" s="67"/>
      <c r="M112" s="68"/>
      <c r="N112" s="2"/>
      <c r="V112" s="56"/>
    </row>
    <row r="113" spans="1:22" ht="13.5" thickBot="1">
      <c r="A113" s="387"/>
      <c r="B113" s="75"/>
      <c r="C113" s="75"/>
      <c r="D113" s="76"/>
      <c r="E113" s="77" t="s">
        <v>4</v>
      </c>
      <c r="F113" s="78"/>
      <c r="G113" s="410"/>
      <c r="H113" s="411"/>
      <c r="I113" s="412"/>
      <c r="J113" s="79"/>
      <c r="K113" s="80"/>
      <c r="L113" s="80"/>
      <c r="M113" s="81"/>
      <c r="N113" s="2"/>
      <c r="V113" s="56"/>
    </row>
    <row r="114" spans="1:22" ht="24" customHeight="1" thickBot="1">
      <c r="A114" s="386">
        <f>A110+1</f>
        <v>25</v>
      </c>
      <c r="B114" s="88" t="s">
        <v>336</v>
      </c>
      <c r="C114" s="88" t="s">
        <v>338</v>
      </c>
      <c r="D114" s="88" t="s">
        <v>24</v>
      </c>
      <c r="E114" s="399" t="s">
        <v>340</v>
      </c>
      <c r="F114" s="399"/>
      <c r="G114" s="399" t="s">
        <v>332</v>
      </c>
      <c r="H114" s="435"/>
      <c r="I114" s="99"/>
      <c r="J114" s="73"/>
      <c r="K114" s="73"/>
      <c r="L114" s="73"/>
      <c r="M114" s="74"/>
      <c r="N114" s="2"/>
      <c r="V114" s="56"/>
    </row>
    <row r="115" spans="1:22" ht="13.5" thickBot="1">
      <c r="A115" s="386"/>
      <c r="B115" s="58"/>
      <c r="C115" s="58"/>
      <c r="D115" s="59"/>
      <c r="E115" s="60"/>
      <c r="F115" s="61"/>
      <c r="G115" s="437"/>
      <c r="H115" s="438"/>
      <c r="I115" s="439"/>
      <c r="J115" s="62"/>
      <c r="K115" s="63"/>
      <c r="L115" s="64"/>
      <c r="M115" s="65"/>
      <c r="N115" s="2"/>
      <c r="V115" s="56"/>
    </row>
    <row r="116" spans="1:22" ht="23.25" thickBot="1">
      <c r="A116" s="386"/>
      <c r="B116" s="89" t="s">
        <v>337</v>
      </c>
      <c r="C116" s="89" t="s">
        <v>339</v>
      </c>
      <c r="D116" s="89" t="s">
        <v>23</v>
      </c>
      <c r="E116" s="392" t="s">
        <v>341</v>
      </c>
      <c r="F116" s="392"/>
      <c r="G116" s="393"/>
      <c r="H116" s="394"/>
      <c r="I116" s="395"/>
      <c r="J116" s="66"/>
      <c r="K116" s="64"/>
      <c r="L116" s="67"/>
      <c r="M116" s="68"/>
      <c r="N116" s="2"/>
      <c r="V116" s="56"/>
    </row>
    <row r="117" spans="1:22" ht="13.5" thickBot="1">
      <c r="A117" s="387"/>
      <c r="B117" s="75"/>
      <c r="C117" s="75"/>
      <c r="D117" s="76"/>
      <c r="E117" s="77" t="s">
        <v>4</v>
      </c>
      <c r="F117" s="78"/>
      <c r="G117" s="410"/>
      <c r="H117" s="411"/>
      <c r="I117" s="412"/>
      <c r="J117" s="79"/>
      <c r="K117" s="80"/>
      <c r="L117" s="80"/>
      <c r="M117" s="81"/>
      <c r="N117" s="2"/>
      <c r="V117" s="56"/>
    </row>
    <row r="118" spans="1:22" ht="24" customHeight="1" thickBot="1">
      <c r="A118" s="386">
        <f>A114+1</f>
        <v>26</v>
      </c>
      <c r="B118" s="88" t="s">
        <v>336</v>
      </c>
      <c r="C118" s="88" t="s">
        <v>338</v>
      </c>
      <c r="D118" s="88" t="s">
        <v>24</v>
      </c>
      <c r="E118" s="399" t="s">
        <v>340</v>
      </c>
      <c r="F118" s="399"/>
      <c r="G118" s="399" t="s">
        <v>332</v>
      </c>
      <c r="H118" s="435"/>
      <c r="I118" s="99"/>
      <c r="J118" s="73"/>
      <c r="K118" s="73"/>
      <c r="L118" s="73"/>
      <c r="M118" s="74"/>
      <c r="N118" s="2"/>
      <c r="V118" s="56"/>
    </row>
    <row r="119" spans="1:22" ht="13.5" thickBot="1">
      <c r="A119" s="386"/>
      <c r="B119" s="58"/>
      <c r="C119" s="58"/>
      <c r="D119" s="59"/>
      <c r="E119" s="60"/>
      <c r="F119" s="61"/>
      <c r="G119" s="437"/>
      <c r="H119" s="438"/>
      <c r="I119" s="439"/>
      <c r="J119" s="62"/>
      <c r="K119" s="63"/>
      <c r="L119" s="64"/>
      <c r="M119" s="65"/>
      <c r="N119" s="2"/>
      <c r="V119" s="56"/>
    </row>
    <row r="120" spans="1:22" ht="23.25" thickBot="1">
      <c r="A120" s="386"/>
      <c r="B120" s="89" t="s">
        <v>337</v>
      </c>
      <c r="C120" s="89" t="s">
        <v>339</v>
      </c>
      <c r="D120" s="89" t="s">
        <v>23</v>
      </c>
      <c r="E120" s="392" t="s">
        <v>341</v>
      </c>
      <c r="F120" s="392"/>
      <c r="G120" s="393"/>
      <c r="H120" s="394"/>
      <c r="I120" s="395"/>
      <c r="J120" s="66"/>
      <c r="K120" s="64"/>
      <c r="L120" s="67"/>
      <c r="M120" s="68"/>
      <c r="N120" s="2"/>
      <c r="V120" s="56"/>
    </row>
    <row r="121" spans="1:22" ht="13.5" thickBot="1">
      <c r="A121" s="387"/>
      <c r="B121" s="75"/>
      <c r="C121" s="75"/>
      <c r="D121" s="76"/>
      <c r="E121" s="77" t="s">
        <v>4</v>
      </c>
      <c r="F121" s="78"/>
      <c r="G121" s="410"/>
      <c r="H121" s="411"/>
      <c r="I121" s="412"/>
      <c r="J121" s="79"/>
      <c r="K121" s="80"/>
      <c r="L121" s="80"/>
      <c r="M121" s="81"/>
      <c r="N121" s="2"/>
      <c r="V121" s="56"/>
    </row>
    <row r="122" spans="1:22" ht="24" customHeight="1" thickBot="1">
      <c r="A122" s="386">
        <f>A118+1</f>
        <v>27</v>
      </c>
      <c r="B122" s="88" t="s">
        <v>336</v>
      </c>
      <c r="C122" s="88" t="s">
        <v>338</v>
      </c>
      <c r="D122" s="88" t="s">
        <v>24</v>
      </c>
      <c r="E122" s="399" t="s">
        <v>340</v>
      </c>
      <c r="F122" s="399"/>
      <c r="G122" s="399" t="s">
        <v>332</v>
      </c>
      <c r="H122" s="435"/>
      <c r="I122" s="99"/>
      <c r="J122" s="73"/>
      <c r="K122" s="73"/>
      <c r="L122" s="73"/>
      <c r="M122" s="74"/>
      <c r="N122" s="2"/>
      <c r="V122" s="56"/>
    </row>
    <row r="123" spans="1:22" ht="13.5" thickBot="1">
      <c r="A123" s="386"/>
      <c r="B123" s="58"/>
      <c r="C123" s="58"/>
      <c r="D123" s="59"/>
      <c r="E123" s="60"/>
      <c r="F123" s="61"/>
      <c r="G123" s="437"/>
      <c r="H123" s="438"/>
      <c r="I123" s="439"/>
      <c r="J123" s="62"/>
      <c r="K123" s="63"/>
      <c r="L123" s="64"/>
      <c r="M123" s="65"/>
      <c r="N123" s="2"/>
      <c r="V123" s="56"/>
    </row>
    <row r="124" spans="1:22" ht="23.25" thickBot="1">
      <c r="A124" s="386"/>
      <c r="B124" s="89" t="s">
        <v>337</v>
      </c>
      <c r="C124" s="89" t="s">
        <v>339</v>
      </c>
      <c r="D124" s="89" t="s">
        <v>23</v>
      </c>
      <c r="E124" s="392" t="s">
        <v>341</v>
      </c>
      <c r="F124" s="392"/>
      <c r="G124" s="393"/>
      <c r="H124" s="394"/>
      <c r="I124" s="395"/>
      <c r="J124" s="66"/>
      <c r="K124" s="64"/>
      <c r="L124" s="67"/>
      <c r="M124" s="68"/>
      <c r="N124" s="2"/>
      <c r="V124" s="56"/>
    </row>
    <row r="125" spans="1:22" ht="13.5" thickBot="1">
      <c r="A125" s="387"/>
      <c r="B125" s="75"/>
      <c r="C125" s="75"/>
      <c r="D125" s="76"/>
      <c r="E125" s="77" t="s">
        <v>4</v>
      </c>
      <c r="F125" s="78"/>
      <c r="G125" s="410"/>
      <c r="H125" s="411"/>
      <c r="I125" s="412"/>
      <c r="J125" s="79"/>
      <c r="K125" s="80"/>
      <c r="L125" s="80"/>
      <c r="M125" s="81"/>
      <c r="N125" s="2"/>
      <c r="V125" s="56"/>
    </row>
    <row r="126" spans="1:22" ht="24" customHeight="1" thickBot="1">
      <c r="A126" s="386">
        <f>A122+1</f>
        <v>28</v>
      </c>
      <c r="B126" s="88" t="s">
        <v>336</v>
      </c>
      <c r="C126" s="88" t="s">
        <v>338</v>
      </c>
      <c r="D126" s="88" t="s">
        <v>24</v>
      </c>
      <c r="E126" s="399" t="s">
        <v>340</v>
      </c>
      <c r="F126" s="399"/>
      <c r="G126" s="399" t="s">
        <v>332</v>
      </c>
      <c r="H126" s="435"/>
      <c r="I126" s="99"/>
      <c r="J126" s="73"/>
      <c r="K126" s="73"/>
      <c r="L126" s="73"/>
      <c r="M126" s="74"/>
      <c r="N126" s="2"/>
      <c r="V126" s="56"/>
    </row>
    <row r="127" spans="1:22" ht="13.5" thickBot="1">
      <c r="A127" s="386"/>
      <c r="B127" s="58"/>
      <c r="C127" s="58"/>
      <c r="D127" s="59"/>
      <c r="E127" s="60"/>
      <c r="F127" s="61"/>
      <c r="G127" s="437"/>
      <c r="H127" s="438"/>
      <c r="I127" s="439"/>
      <c r="J127" s="62"/>
      <c r="K127" s="63"/>
      <c r="L127" s="64"/>
      <c r="M127" s="65"/>
      <c r="N127" s="2"/>
      <c r="V127" s="56"/>
    </row>
    <row r="128" spans="1:22" ht="23.25" thickBot="1">
      <c r="A128" s="386"/>
      <c r="B128" s="89" t="s">
        <v>337</v>
      </c>
      <c r="C128" s="89" t="s">
        <v>339</v>
      </c>
      <c r="D128" s="89" t="s">
        <v>23</v>
      </c>
      <c r="E128" s="392" t="s">
        <v>341</v>
      </c>
      <c r="F128" s="392"/>
      <c r="G128" s="393"/>
      <c r="H128" s="394"/>
      <c r="I128" s="395"/>
      <c r="J128" s="66"/>
      <c r="K128" s="64"/>
      <c r="L128" s="67"/>
      <c r="M128" s="68"/>
      <c r="N128" s="2"/>
      <c r="V128" s="56"/>
    </row>
    <row r="129" spans="1:22" ht="13.5" thickBot="1">
      <c r="A129" s="387"/>
      <c r="B129" s="75"/>
      <c r="C129" s="75"/>
      <c r="D129" s="76"/>
      <c r="E129" s="77" t="s">
        <v>4</v>
      </c>
      <c r="F129" s="78"/>
      <c r="G129" s="410"/>
      <c r="H129" s="411"/>
      <c r="I129" s="412"/>
      <c r="J129" s="79"/>
      <c r="K129" s="80"/>
      <c r="L129" s="80"/>
      <c r="M129" s="81"/>
      <c r="N129" s="2"/>
      <c r="V129" s="56"/>
    </row>
    <row r="130" spans="1:22" ht="24" customHeight="1" thickBot="1">
      <c r="A130" s="386">
        <f>A126+1</f>
        <v>29</v>
      </c>
      <c r="B130" s="88" t="s">
        <v>336</v>
      </c>
      <c r="C130" s="88" t="s">
        <v>338</v>
      </c>
      <c r="D130" s="88" t="s">
        <v>24</v>
      </c>
      <c r="E130" s="399" t="s">
        <v>340</v>
      </c>
      <c r="F130" s="399"/>
      <c r="G130" s="399" t="s">
        <v>332</v>
      </c>
      <c r="H130" s="435"/>
      <c r="I130" s="99"/>
      <c r="J130" s="73"/>
      <c r="K130" s="73"/>
      <c r="L130" s="73"/>
      <c r="M130" s="74"/>
      <c r="N130" s="2"/>
      <c r="V130" s="56"/>
    </row>
    <row r="131" spans="1:22" ht="13.5" thickBot="1">
      <c r="A131" s="386"/>
      <c r="B131" s="58"/>
      <c r="C131" s="58"/>
      <c r="D131" s="59"/>
      <c r="E131" s="60"/>
      <c r="F131" s="61"/>
      <c r="G131" s="437"/>
      <c r="H131" s="438"/>
      <c r="I131" s="439"/>
      <c r="J131" s="62"/>
      <c r="K131" s="63"/>
      <c r="L131" s="64"/>
      <c r="M131" s="65"/>
      <c r="N131" s="2"/>
      <c r="V131" s="56"/>
    </row>
    <row r="132" spans="1:22" ht="23.25" thickBot="1">
      <c r="A132" s="386"/>
      <c r="B132" s="89" t="s">
        <v>337</v>
      </c>
      <c r="C132" s="89" t="s">
        <v>339</v>
      </c>
      <c r="D132" s="89" t="s">
        <v>23</v>
      </c>
      <c r="E132" s="392" t="s">
        <v>341</v>
      </c>
      <c r="F132" s="392"/>
      <c r="G132" s="393"/>
      <c r="H132" s="394"/>
      <c r="I132" s="395"/>
      <c r="J132" s="66"/>
      <c r="K132" s="64"/>
      <c r="L132" s="67"/>
      <c r="M132" s="68"/>
      <c r="N132" s="2"/>
      <c r="V132" s="56"/>
    </row>
    <row r="133" spans="1:22" ht="13.5" thickBot="1">
      <c r="A133" s="387"/>
      <c r="B133" s="75"/>
      <c r="C133" s="75"/>
      <c r="D133" s="76"/>
      <c r="E133" s="77" t="s">
        <v>4</v>
      </c>
      <c r="F133" s="78"/>
      <c r="G133" s="410"/>
      <c r="H133" s="411"/>
      <c r="I133" s="412"/>
      <c r="J133" s="79"/>
      <c r="K133" s="80"/>
      <c r="L133" s="80"/>
      <c r="M133" s="81"/>
      <c r="N133" s="2"/>
      <c r="V133" s="56"/>
    </row>
    <row r="134" spans="1:22" ht="24" customHeight="1" thickBot="1">
      <c r="A134" s="386">
        <f>A130+1</f>
        <v>30</v>
      </c>
      <c r="B134" s="88" t="s">
        <v>336</v>
      </c>
      <c r="C134" s="88" t="s">
        <v>338</v>
      </c>
      <c r="D134" s="88" t="s">
        <v>24</v>
      </c>
      <c r="E134" s="399" t="s">
        <v>340</v>
      </c>
      <c r="F134" s="399"/>
      <c r="G134" s="399" t="s">
        <v>332</v>
      </c>
      <c r="H134" s="435"/>
      <c r="I134" s="99"/>
      <c r="J134" s="73"/>
      <c r="K134" s="73"/>
      <c r="L134" s="73"/>
      <c r="M134" s="74"/>
      <c r="N134" s="2"/>
      <c r="V134" s="56"/>
    </row>
    <row r="135" spans="1:22" ht="13.5" thickBot="1">
      <c r="A135" s="386"/>
      <c r="B135" s="58"/>
      <c r="C135" s="58"/>
      <c r="D135" s="59"/>
      <c r="E135" s="60"/>
      <c r="F135" s="61"/>
      <c r="G135" s="437"/>
      <c r="H135" s="438"/>
      <c r="I135" s="439"/>
      <c r="J135" s="62"/>
      <c r="K135" s="63"/>
      <c r="L135" s="64"/>
      <c r="M135" s="65"/>
      <c r="N135" s="2"/>
      <c r="V135" s="56"/>
    </row>
    <row r="136" spans="1:22" ht="23.25" thickBot="1">
      <c r="A136" s="386"/>
      <c r="B136" s="89" t="s">
        <v>337</v>
      </c>
      <c r="C136" s="89" t="s">
        <v>339</v>
      </c>
      <c r="D136" s="89" t="s">
        <v>23</v>
      </c>
      <c r="E136" s="392" t="s">
        <v>341</v>
      </c>
      <c r="F136" s="392"/>
      <c r="G136" s="393"/>
      <c r="H136" s="394"/>
      <c r="I136" s="395"/>
      <c r="J136" s="66"/>
      <c r="K136" s="64"/>
      <c r="L136" s="67"/>
      <c r="M136" s="68"/>
      <c r="N136" s="2"/>
      <c r="V136" s="56"/>
    </row>
    <row r="137" spans="1:22" ht="13.5" thickBot="1">
      <c r="A137" s="387"/>
      <c r="B137" s="75"/>
      <c r="C137" s="75"/>
      <c r="D137" s="76"/>
      <c r="E137" s="77" t="s">
        <v>4</v>
      </c>
      <c r="F137" s="78"/>
      <c r="G137" s="410"/>
      <c r="H137" s="411"/>
      <c r="I137" s="412"/>
      <c r="J137" s="79"/>
      <c r="K137" s="80"/>
      <c r="L137" s="80"/>
      <c r="M137" s="81"/>
      <c r="N137" s="2"/>
      <c r="V137" s="56"/>
    </row>
    <row r="138" spans="1:22" ht="24" customHeight="1" thickBot="1">
      <c r="A138" s="386">
        <f>A134+1</f>
        <v>31</v>
      </c>
      <c r="B138" s="88" t="s">
        <v>336</v>
      </c>
      <c r="C138" s="88" t="s">
        <v>338</v>
      </c>
      <c r="D138" s="88" t="s">
        <v>24</v>
      </c>
      <c r="E138" s="399" t="s">
        <v>340</v>
      </c>
      <c r="F138" s="399"/>
      <c r="G138" s="399" t="s">
        <v>332</v>
      </c>
      <c r="H138" s="435"/>
      <c r="I138" s="99"/>
      <c r="J138" s="73"/>
      <c r="K138" s="73"/>
      <c r="L138" s="73"/>
      <c r="M138" s="74"/>
      <c r="N138" s="2"/>
      <c r="V138" s="56"/>
    </row>
    <row r="139" spans="1:22" ht="13.5" thickBot="1">
      <c r="A139" s="386"/>
      <c r="B139" s="58"/>
      <c r="C139" s="58"/>
      <c r="D139" s="59"/>
      <c r="E139" s="60"/>
      <c r="F139" s="61"/>
      <c r="G139" s="437"/>
      <c r="H139" s="438"/>
      <c r="I139" s="439"/>
      <c r="J139" s="62"/>
      <c r="K139" s="63"/>
      <c r="L139" s="64"/>
      <c r="M139" s="65"/>
      <c r="N139" s="2"/>
      <c r="V139" s="56"/>
    </row>
    <row r="140" spans="1:22" ht="23.25" thickBot="1">
      <c r="A140" s="386"/>
      <c r="B140" s="89" t="s">
        <v>337</v>
      </c>
      <c r="C140" s="89" t="s">
        <v>339</v>
      </c>
      <c r="D140" s="89" t="s">
        <v>23</v>
      </c>
      <c r="E140" s="392" t="s">
        <v>341</v>
      </c>
      <c r="F140" s="392"/>
      <c r="G140" s="393"/>
      <c r="H140" s="394"/>
      <c r="I140" s="395"/>
      <c r="J140" s="66"/>
      <c r="K140" s="64"/>
      <c r="L140" s="67"/>
      <c r="M140" s="68"/>
      <c r="N140" s="2"/>
      <c r="V140" s="56"/>
    </row>
    <row r="141" spans="1:22" ht="13.5" thickBot="1">
      <c r="A141" s="387"/>
      <c r="B141" s="75"/>
      <c r="C141" s="75"/>
      <c r="D141" s="76"/>
      <c r="E141" s="77" t="s">
        <v>4</v>
      </c>
      <c r="F141" s="78"/>
      <c r="G141" s="410"/>
      <c r="H141" s="411"/>
      <c r="I141" s="412"/>
      <c r="J141" s="79"/>
      <c r="K141" s="80"/>
      <c r="L141" s="80"/>
      <c r="M141" s="81"/>
      <c r="N141" s="2"/>
      <c r="V141" s="56"/>
    </row>
    <row r="142" spans="1:22" ht="24" customHeight="1" thickBot="1">
      <c r="A142" s="386">
        <f>A138+1</f>
        <v>32</v>
      </c>
      <c r="B142" s="88" t="s">
        <v>336</v>
      </c>
      <c r="C142" s="88" t="s">
        <v>338</v>
      </c>
      <c r="D142" s="88" t="s">
        <v>24</v>
      </c>
      <c r="E142" s="399" t="s">
        <v>340</v>
      </c>
      <c r="F142" s="399"/>
      <c r="G142" s="399" t="s">
        <v>332</v>
      </c>
      <c r="H142" s="435"/>
      <c r="I142" s="99"/>
      <c r="J142" s="73"/>
      <c r="K142" s="73"/>
      <c r="L142" s="73"/>
      <c r="M142" s="74"/>
      <c r="N142" s="2"/>
      <c r="V142" s="56"/>
    </row>
    <row r="143" spans="1:22" ht="13.5" thickBot="1">
      <c r="A143" s="386"/>
      <c r="B143" s="58"/>
      <c r="C143" s="58"/>
      <c r="D143" s="59"/>
      <c r="E143" s="60"/>
      <c r="F143" s="61"/>
      <c r="G143" s="437"/>
      <c r="H143" s="438"/>
      <c r="I143" s="439"/>
      <c r="J143" s="62"/>
      <c r="K143" s="63"/>
      <c r="L143" s="64"/>
      <c r="M143" s="65"/>
      <c r="N143" s="2"/>
      <c r="V143" s="56"/>
    </row>
    <row r="144" spans="1:22" ht="23.25" thickBot="1">
      <c r="A144" s="386"/>
      <c r="B144" s="89" t="s">
        <v>337</v>
      </c>
      <c r="C144" s="89" t="s">
        <v>339</v>
      </c>
      <c r="D144" s="89" t="s">
        <v>23</v>
      </c>
      <c r="E144" s="392" t="s">
        <v>341</v>
      </c>
      <c r="F144" s="392"/>
      <c r="G144" s="393"/>
      <c r="H144" s="394"/>
      <c r="I144" s="395"/>
      <c r="J144" s="66"/>
      <c r="K144" s="64"/>
      <c r="L144" s="67"/>
      <c r="M144" s="68"/>
      <c r="N144" s="2"/>
      <c r="V144" s="56"/>
    </row>
    <row r="145" spans="1:22" ht="13.5" thickBot="1">
      <c r="A145" s="387"/>
      <c r="B145" s="75"/>
      <c r="C145" s="75"/>
      <c r="D145" s="76"/>
      <c r="E145" s="77" t="s">
        <v>4</v>
      </c>
      <c r="F145" s="78"/>
      <c r="G145" s="410"/>
      <c r="H145" s="411"/>
      <c r="I145" s="412"/>
      <c r="J145" s="79"/>
      <c r="K145" s="80"/>
      <c r="L145" s="80"/>
      <c r="M145" s="81"/>
      <c r="N145" s="2"/>
      <c r="V145" s="56"/>
    </row>
    <row r="146" spans="1:22" ht="24" customHeight="1" thickBot="1">
      <c r="A146" s="386">
        <f>A142+1</f>
        <v>33</v>
      </c>
      <c r="B146" s="88" t="s">
        <v>336</v>
      </c>
      <c r="C146" s="88" t="s">
        <v>338</v>
      </c>
      <c r="D146" s="88" t="s">
        <v>24</v>
      </c>
      <c r="E146" s="399" t="s">
        <v>340</v>
      </c>
      <c r="F146" s="399"/>
      <c r="G146" s="399" t="s">
        <v>332</v>
      </c>
      <c r="H146" s="435"/>
      <c r="I146" s="99"/>
      <c r="J146" s="73"/>
      <c r="K146" s="73"/>
      <c r="L146" s="73"/>
      <c r="M146" s="74"/>
      <c r="N146" s="2"/>
      <c r="V146" s="56"/>
    </row>
    <row r="147" spans="1:22" ht="13.5" thickBot="1">
      <c r="A147" s="386"/>
      <c r="B147" s="58"/>
      <c r="C147" s="58"/>
      <c r="D147" s="59"/>
      <c r="E147" s="60"/>
      <c r="F147" s="61"/>
      <c r="G147" s="437"/>
      <c r="H147" s="438"/>
      <c r="I147" s="439"/>
      <c r="J147" s="62"/>
      <c r="K147" s="63"/>
      <c r="L147" s="64"/>
      <c r="M147" s="65"/>
      <c r="N147" s="2"/>
      <c r="V147" s="56"/>
    </row>
    <row r="148" spans="1:22" ht="23.25" thickBot="1">
      <c r="A148" s="386"/>
      <c r="B148" s="89" t="s">
        <v>337</v>
      </c>
      <c r="C148" s="89" t="s">
        <v>339</v>
      </c>
      <c r="D148" s="89" t="s">
        <v>23</v>
      </c>
      <c r="E148" s="392" t="s">
        <v>341</v>
      </c>
      <c r="F148" s="392"/>
      <c r="G148" s="393"/>
      <c r="H148" s="394"/>
      <c r="I148" s="395"/>
      <c r="J148" s="66"/>
      <c r="K148" s="64"/>
      <c r="L148" s="67"/>
      <c r="M148" s="68"/>
      <c r="N148" s="2"/>
      <c r="V148" s="56"/>
    </row>
    <row r="149" spans="1:22" ht="13.5" thickBot="1">
      <c r="A149" s="387"/>
      <c r="B149" s="75"/>
      <c r="C149" s="75"/>
      <c r="D149" s="76"/>
      <c r="E149" s="77" t="s">
        <v>4</v>
      </c>
      <c r="F149" s="78"/>
      <c r="G149" s="410"/>
      <c r="H149" s="411"/>
      <c r="I149" s="412"/>
      <c r="J149" s="79"/>
      <c r="K149" s="80"/>
      <c r="L149" s="80"/>
      <c r="M149" s="81"/>
      <c r="N149" s="2"/>
      <c r="V149" s="56"/>
    </row>
    <row r="150" spans="1:22" ht="24" customHeight="1" thickBot="1">
      <c r="A150" s="386">
        <f>A146+1</f>
        <v>34</v>
      </c>
      <c r="B150" s="88" t="s">
        <v>336</v>
      </c>
      <c r="C150" s="88" t="s">
        <v>338</v>
      </c>
      <c r="D150" s="88" t="s">
        <v>24</v>
      </c>
      <c r="E150" s="399" t="s">
        <v>340</v>
      </c>
      <c r="F150" s="399"/>
      <c r="G150" s="399" t="s">
        <v>332</v>
      </c>
      <c r="H150" s="435"/>
      <c r="I150" s="99"/>
      <c r="J150" s="73"/>
      <c r="K150" s="73"/>
      <c r="L150" s="73"/>
      <c r="M150" s="74"/>
      <c r="N150" s="2"/>
      <c r="V150" s="56"/>
    </row>
    <row r="151" spans="1:22" ht="13.5" thickBot="1">
      <c r="A151" s="386"/>
      <c r="B151" s="58"/>
      <c r="C151" s="58"/>
      <c r="D151" s="59"/>
      <c r="E151" s="60"/>
      <c r="F151" s="61"/>
      <c r="G151" s="437"/>
      <c r="H151" s="438"/>
      <c r="I151" s="439"/>
      <c r="J151" s="62"/>
      <c r="K151" s="63"/>
      <c r="L151" s="64"/>
      <c r="M151" s="65"/>
      <c r="N151" s="2"/>
      <c r="V151" s="56"/>
    </row>
    <row r="152" spans="1:22" ht="23.25" thickBot="1">
      <c r="A152" s="386"/>
      <c r="B152" s="89" t="s">
        <v>337</v>
      </c>
      <c r="C152" s="89" t="s">
        <v>339</v>
      </c>
      <c r="D152" s="89" t="s">
        <v>23</v>
      </c>
      <c r="E152" s="392" t="s">
        <v>341</v>
      </c>
      <c r="F152" s="392"/>
      <c r="G152" s="393"/>
      <c r="H152" s="394"/>
      <c r="I152" s="395"/>
      <c r="J152" s="66"/>
      <c r="K152" s="64"/>
      <c r="L152" s="67"/>
      <c r="M152" s="68"/>
      <c r="N152" s="2"/>
      <c r="V152" s="56"/>
    </row>
    <row r="153" spans="1:22" ht="13.5" thickBot="1">
      <c r="A153" s="387"/>
      <c r="B153" s="75"/>
      <c r="C153" s="75"/>
      <c r="D153" s="76"/>
      <c r="E153" s="77" t="s">
        <v>4</v>
      </c>
      <c r="F153" s="78"/>
      <c r="G153" s="410"/>
      <c r="H153" s="411"/>
      <c r="I153" s="412"/>
      <c r="J153" s="79"/>
      <c r="K153" s="80"/>
      <c r="L153" s="80"/>
      <c r="M153" s="81"/>
      <c r="N153" s="2"/>
      <c r="V153" s="56"/>
    </row>
    <row r="154" spans="1:22" ht="24" customHeight="1" thickBot="1">
      <c r="A154" s="386">
        <f>A150+1</f>
        <v>35</v>
      </c>
      <c r="B154" s="88" t="s">
        <v>336</v>
      </c>
      <c r="C154" s="88" t="s">
        <v>338</v>
      </c>
      <c r="D154" s="88" t="s">
        <v>24</v>
      </c>
      <c r="E154" s="399" t="s">
        <v>340</v>
      </c>
      <c r="F154" s="399"/>
      <c r="G154" s="399" t="s">
        <v>332</v>
      </c>
      <c r="H154" s="435"/>
      <c r="I154" s="99"/>
      <c r="J154" s="73"/>
      <c r="K154" s="73"/>
      <c r="L154" s="73"/>
      <c r="M154" s="74"/>
      <c r="N154" s="2"/>
      <c r="V154" s="56"/>
    </row>
    <row r="155" spans="1:22" ht="13.5" thickBot="1">
      <c r="A155" s="386"/>
      <c r="B155" s="58"/>
      <c r="C155" s="58"/>
      <c r="D155" s="59"/>
      <c r="E155" s="60"/>
      <c r="F155" s="61"/>
      <c r="G155" s="437"/>
      <c r="H155" s="438"/>
      <c r="I155" s="439"/>
      <c r="J155" s="62"/>
      <c r="K155" s="63"/>
      <c r="L155" s="64"/>
      <c r="M155" s="65"/>
      <c r="N155" s="2"/>
      <c r="V155" s="56"/>
    </row>
    <row r="156" spans="1:22" ht="23.25" thickBot="1">
      <c r="A156" s="386"/>
      <c r="B156" s="89" t="s">
        <v>337</v>
      </c>
      <c r="C156" s="89" t="s">
        <v>339</v>
      </c>
      <c r="D156" s="89" t="s">
        <v>23</v>
      </c>
      <c r="E156" s="392" t="s">
        <v>341</v>
      </c>
      <c r="F156" s="392"/>
      <c r="G156" s="393"/>
      <c r="H156" s="394"/>
      <c r="I156" s="395"/>
      <c r="J156" s="66"/>
      <c r="K156" s="64"/>
      <c r="L156" s="67"/>
      <c r="M156" s="68"/>
      <c r="N156" s="2"/>
      <c r="V156" s="56"/>
    </row>
    <row r="157" spans="1:22" ht="13.5" thickBot="1">
      <c r="A157" s="387"/>
      <c r="B157" s="75"/>
      <c r="C157" s="75"/>
      <c r="D157" s="76"/>
      <c r="E157" s="77" t="s">
        <v>4</v>
      </c>
      <c r="F157" s="78"/>
      <c r="G157" s="410"/>
      <c r="H157" s="411"/>
      <c r="I157" s="412"/>
      <c r="J157" s="79"/>
      <c r="K157" s="80"/>
      <c r="L157" s="80"/>
      <c r="M157" s="81"/>
      <c r="N157" s="2"/>
      <c r="V157" s="56"/>
    </row>
    <row r="158" spans="1:22" ht="24" customHeight="1" thickBot="1">
      <c r="A158" s="386">
        <f>A154+1</f>
        <v>36</v>
      </c>
      <c r="B158" s="88" t="s">
        <v>336</v>
      </c>
      <c r="C158" s="88" t="s">
        <v>338</v>
      </c>
      <c r="D158" s="88" t="s">
        <v>24</v>
      </c>
      <c r="E158" s="399" t="s">
        <v>340</v>
      </c>
      <c r="F158" s="399"/>
      <c r="G158" s="399" t="s">
        <v>332</v>
      </c>
      <c r="H158" s="435"/>
      <c r="I158" s="99"/>
      <c r="J158" s="73"/>
      <c r="K158" s="73"/>
      <c r="L158" s="73"/>
      <c r="M158" s="74"/>
      <c r="N158" s="2"/>
      <c r="V158" s="56"/>
    </row>
    <row r="159" spans="1:22" ht="13.5" thickBot="1">
      <c r="A159" s="386"/>
      <c r="B159" s="58"/>
      <c r="C159" s="58"/>
      <c r="D159" s="59"/>
      <c r="E159" s="60"/>
      <c r="F159" s="61"/>
      <c r="G159" s="437"/>
      <c r="H159" s="438"/>
      <c r="I159" s="439"/>
      <c r="J159" s="62"/>
      <c r="K159" s="63"/>
      <c r="L159" s="64"/>
      <c r="M159" s="65"/>
      <c r="N159" s="2"/>
      <c r="V159" s="56"/>
    </row>
    <row r="160" spans="1:22" ht="23.25" thickBot="1">
      <c r="A160" s="386"/>
      <c r="B160" s="89" t="s">
        <v>337</v>
      </c>
      <c r="C160" s="89" t="s">
        <v>339</v>
      </c>
      <c r="D160" s="89" t="s">
        <v>23</v>
      </c>
      <c r="E160" s="392" t="s">
        <v>341</v>
      </c>
      <c r="F160" s="392"/>
      <c r="G160" s="393"/>
      <c r="H160" s="394"/>
      <c r="I160" s="395"/>
      <c r="J160" s="66"/>
      <c r="K160" s="64"/>
      <c r="L160" s="67"/>
      <c r="M160" s="68"/>
      <c r="N160" s="2"/>
      <c r="V160" s="56"/>
    </row>
    <row r="161" spans="1:22" ht="13.5" thickBot="1">
      <c r="A161" s="387"/>
      <c r="B161" s="75"/>
      <c r="C161" s="75"/>
      <c r="D161" s="76"/>
      <c r="E161" s="77" t="s">
        <v>4</v>
      </c>
      <c r="F161" s="78"/>
      <c r="G161" s="410"/>
      <c r="H161" s="411"/>
      <c r="I161" s="412"/>
      <c r="J161" s="79"/>
      <c r="K161" s="80"/>
      <c r="L161" s="80"/>
      <c r="M161" s="81"/>
      <c r="N161" s="2"/>
      <c r="V161" s="56"/>
    </row>
    <row r="162" spans="1:22" ht="24" customHeight="1" thickBot="1">
      <c r="A162" s="386">
        <f>A158+1</f>
        <v>37</v>
      </c>
      <c r="B162" s="88" t="s">
        <v>336</v>
      </c>
      <c r="C162" s="88" t="s">
        <v>338</v>
      </c>
      <c r="D162" s="88" t="s">
        <v>24</v>
      </c>
      <c r="E162" s="399" t="s">
        <v>340</v>
      </c>
      <c r="F162" s="399"/>
      <c r="G162" s="399" t="s">
        <v>332</v>
      </c>
      <c r="H162" s="435"/>
      <c r="I162" s="99"/>
      <c r="J162" s="73"/>
      <c r="K162" s="73"/>
      <c r="L162" s="73"/>
      <c r="M162" s="74"/>
      <c r="N162" s="2"/>
      <c r="V162" s="56"/>
    </row>
    <row r="163" spans="1:22" ht="13.5" thickBot="1">
      <c r="A163" s="386"/>
      <c r="B163" s="58"/>
      <c r="C163" s="58"/>
      <c r="D163" s="59"/>
      <c r="E163" s="60"/>
      <c r="F163" s="61"/>
      <c r="G163" s="437"/>
      <c r="H163" s="438"/>
      <c r="I163" s="439"/>
      <c r="J163" s="62"/>
      <c r="K163" s="63"/>
      <c r="L163" s="64"/>
      <c r="M163" s="65"/>
      <c r="N163" s="2"/>
      <c r="V163" s="56"/>
    </row>
    <row r="164" spans="1:22" ht="23.25" thickBot="1">
      <c r="A164" s="386"/>
      <c r="B164" s="89" t="s">
        <v>337</v>
      </c>
      <c r="C164" s="89" t="s">
        <v>339</v>
      </c>
      <c r="D164" s="89" t="s">
        <v>23</v>
      </c>
      <c r="E164" s="392" t="s">
        <v>341</v>
      </c>
      <c r="F164" s="392"/>
      <c r="G164" s="393"/>
      <c r="H164" s="394"/>
      <c r="I164" s="395"/>
      <c r="J164" s="66"/>
      <c r="K164" s="64"/>
      <c r="L164" s="67"/>
      <c r="M164" s="68"/>
      <c r="N164" s="2"/>
      <c r="V164" s="56"/>
    </row>
    <row r="165" spans="1:22" ht="13.5" thickBot="1">
      <c r="A165" s="387"/>
      <c r="B165" s="75"/>
      <c r="C165" s="75"/>
      <c r="D165" s="76"/>
      <c r="E165" s="77" t="s">
        <v>4</v>
      </c>
      <c r="F165" s="78"/>
      <c r="G165" s="410"/>
      <c r="H165" s="411"/>
      <c r="I165" s="412"/>
      <c r="J165" s="79"/>
      <c r="K165" s="80"/>
      <c r="L165" s="80"/>
      <c r="M165" s="81"/>
      <c r="N165" s="2"/>
      <c r="V165" s="56"/>
    </row>
    <row r="166" spans="1:22" ht="24" customHeight="1" thickBot="1">
      <c r="A166" s="386">
        <f>A162+1</f>
        <v>38</v>
      </c>
      <c r="B166" s="88" t="s">
        <v>336</v>
      </c>
      <c r="C166" s="88" t="s">
        <v>338</v>
      </c>
      <c r="D166" s="88" t="s">
        <v>24</v>
      </c>
      <c r="E166" s="399" t="s">
        <v>340</v>
      </c>
      <c r="F166" s="399"/>
      <c r="G166" s="399" t="s">
        <v>332</v>
      </c>
      <c r="H166" s="435"/>
      <c r="I166" s="99"/>
      <c r="J166" s="73"/>
      <c r="K166" s="73"/>
      <c r="L166" s="73"/>
      <c r="M166" s="74"/>
      <c r="N166" s="2"/>
      <c r="V166" s="56"/>
    </row>
    <row r="167" spans="1:22" ht="13.5" thickBot="1">
      <c r="A167" s="386"/>
      <c r="B167" s="58"/>
      <c r="C167" s="58"/>
      <c r="D167" s="59"/>
      <c r="E167" s="60"/>
      <c r="F167" s="61"/>
      <c r="G167" s="437"/>
      <c r="H167" s="438"/>
      <c r="I167" s="439"/>
      <c r="J167" s="62"/>
      <c r="K167" s="63"/>
      <c r="L167" s="64"/>
      <c r="M167" s="65"/>
      <c r="N167" s="2"/>
      <c r="V167" s="56"/>
    </row>
    <row r="168" spans="1:22" ht="23.25" thickBot="1">
      <c r="A168" s="386"/>
      <c r="B168" s="89" t="s">
        <v>337</v>
      </c>
      <c r="C168" s="89" t="s">
        <v>339</v>
      </c>
      <c r="D168" s="89" t="s">
        <v>23</v>
      </c>
      <c r="E168" s="392" t="s">
        <v>341</v>
      </c>
      <c r="F168" s="392"/>
      <c r="G168" s="393"/>
      <c r="H168" s="394"/>
      <c r="I168" s="395"/>
      <c r="J168" s="66"/>
      <c r="K168" s="64"/>
      <c r="L168" s="67"/>
      <c r="M168" s="68"/>
      <c r="N168" s="2"/>
      <c r="V168" s="56"/>
    </row>
    <row r="169" spans="1:22" ht="13.5" thickBot="1">
      <c r="A169" s="387"/>
      <c r="B169" s="75"/>
      <c r="C169" s="75"/>
      <c r="D169" s="76"/>
      <c r="E169" s="77" t="s">
        <v>4</v>
      </c>
      <c r="F169" s="78"/>
      <c r="G169" s="410"/>
      <c r="H169" s="411"/>
      <c r="I169" s="412"/>
      <c r="J169" s="79"/>
      <c r="K169" s="80"/>
      <c r="L169" s="80"/>
      <c r="M169" s="81"/>
      <c r="N169" s="2"/>
      <c r="V169" s="56"/>
    </row>
    <row r="170" spans="1:22" ht="24" customHeight="1" thickBot="1">
      <c r="A170" s="386">
        <f>A166+1</f>
        <v>39</v>
      </c>
      <c r="B170" s="88" t="s">
        <v>336</v>
      </c>
      <c r="C170" s="88" t="s">
        <v>338</v>
      </c>
      <c r="D170" s="88" t="s">
        <v>24</v>
      </c>
      <c r="E170" s="399" t="s">
        <v>340</v>
      </c>
      <c r="F170" s="399"/>
      <c r="G170" s="399" t="s">
        <v>332</v>
      </c>
      <c r="H170" s="435"/>
      <c r="I170" s="99"/>
      <c r="J170" s="73"/>
      <c r="K170" s="73"/>
      <c r="L170" s="73"/>
      <c r="M170" s="74"/>
      <c r="N170" s="2"/>
      <c r="V170" s="56"/>
    </row>
    <row r="171" spans="1:22" ht="13.5" thickBot="1">
      <c r="A171" s="386"/>
      <c r="B171" s="58"/>
      <c r="C171" s="58"/>
      <c r="D171" s="59"/>
      <c r="E171" s="60"/>
      <c r="F171" s="61"/>
      <c r="G171" s="437"/>
      <c r="H171" s="438"/>
      <c r="I171" s="439"/>
      <c r="J171" s="62"/>
      <c r="K171" s="63"/>
      <c r="L171" s="64"/>
      <c r="M171" s="65"/>
      <c r="N171" s="2"/>
      <c r="V171" s="56"/>
    </row>
    <row r="172" spans="1:22" ht="23.25" thickBot="1">
      <c r="A172" s="386"/>
      <c r="B172" s="89" t="s">
        <v>337</v>
      </c>
      <c r="C172" s="89" t="s">
        <v>339</v>
      </c>
      <c r="D172" s="89" t="s">
        <v>23</v>
      </c>
      <c r="E172" s="392" t="s">
        <v>341</v>
      </c>
      <c r="F172" s="392"/>
      <c r="G172" s="393"/>
      <c r="H172" s="394"/>
      <c r="I172" s="395"/>
      <c r="J172" s="66"/>
      <c r="K172" s="64"/>
      <c r="L172" s="67"/>
      <c r="M172" s="68"/>
      <c r="N172" s="2"/>
      <c r="V172" s="56"/>
    </row>
    <row r="173" spans="1:22" ht="13.5" thickBot="1">
      <c r="A173" s="387"/>
      <c r="B173" s="75"/>
      <c r="C173" s="75"/>
      <c r="D173" s="76"/>
      <c r="E173" s="77" t="s">
        <v>4</v>
      </c>
      <c r="F173" s="78"/>
      <c r="G173" s="410"/>
      <c r="H173" s="411"/>
      <c r="I173" s="412"/>
      <c r="J173" s="79"/>
      <c r="K173" s="80"/>
      <c r="L173" s="80"/>
      <c r="M173" s="81"/>
      <c r="N173" s="2"/>
      <c r="V173" s="56"/>
    </row>
    <row r="174" spans="1:22" ht="24" customHeight="1" thickBot="1">
      <c r="A174" s="386">
        <f>A170+1</f>
        <v>40</v>
      </c>
      <c r="B174" s="88" t="s">
        <v>336</v>
      </c>
      <c r="C174" s="88" t="s">
        <v>338</v>
      </c>
      <c r="D174" s="88" t="s">
        <v>24</v>
      </c>
      <c r="E174" s="399" t="s">
        <v>340</v>
      </c>
      <c r="F174" s="399"/>
      <c r="G174" s="399" t="s">
        <v>332</v>
      </c>
      <c r="H174" s="435"/>
      <c r="I174" s="99"/>
      <c r="J174" s="73"/>
      <c r="K174" s="73"/>
      <c r="L174" s="73"/>
      <c r="M174" s="74"/>
      <c r="N174" s="2"/>
      <c r="V174" s="56"/>
    </row>
    <row r="175" spans="1:22" ht="13.5" thickBot="1">
      <c r="A175" s="386"/>
      <c r="B175" s="58"/>
      <c r="C175" s="58"/>
      <c r="D175" s="59"/>
      <c r="E175" s="60"/>
      <c r="F175" s="61"/>
      <c r="G175" s="437"/>
      <c r="H175" s="438"/>
      <c r="I175" s="439"/>
      <c r="J175" s="62"/>
      <c r="K175" s="63"/>
      <c r="L175" s="64"/>
      <c r="M175" s="65"/>
      <c r="N175" s="2"/>
      <c r="V175" s="56"/>
    </row>
    <row r="176" spans="1:22" ht="23.25" thickBot="1">
      <c r="A176" s="386"/>
      <c r="B176" s="89" t="s">
        <v>337</v>
      </c>
      <c r="C176" s="89" t="s">
        <v>339</v>
      </c>
      <c r="D176" s="89" t="s">
        <v>23</v>
      </c>
      <c r="E176" s="392" t="s">
        <v>341</v>
      </c>
      <c r="F176" s="392"/>
      <c r="G176" s="393"/>
      <c r="H176" s="394"/>
      <c r="I176" s="395"/>
      <c r="J176" s="66"/>
      <c r="K176" s="64"/>
      <c r="L176" s="67"/>
      <c r="M176" s="68"/>
      <c r="N176" s="2"/>
      <c r="V176" s="56"/>
    </row>
    <row r="177" spans="1:22" ht="13.5" thickBot="1">
      <c r="A177" s="387"/>
      <c r="B177" s="75"/>
      <c r="C177" s="75"/>
      <c r="D177" s="76"/>
      <c r="E177" s="77" t="s">
        <v>4</v>
      </c>
      <c r="F177" s="78"/>
      <c r="G177" s="410"/>
      <c r="H177" s="411"/>
      <c r="I177" s="412"/>
      <c r="J177" s="79"/>
      <c r="K177" s="80"/>
      <c r="L177" s="80"/>
      <c r="M177" s="81"/>
      <c r="N177" s="2"/>
      <c r="V177" s="56"/>
    </row>
    <row r="178" spans="1:22" ht="24" customHeight="1" thickBot="1">
      <c r="A178" s="386">
        <f>A174+1</f>
        <v>41</v>
      </c>
      <c r="B178" s="88" t="s">
        <v>336</v>
      </c>
      <c r="C178" s="88" t="s">
        <v>338</v>
      </c>
      <c r="D178" s="88" t="s">
        <v>24</v>
      </c>
      <c r="E178" s="399" t="s">
        <v>340</v>
      </c>
      <c r="F178" s="399"/>
      <c r="G178" s="399" t="s">
        <v>332</v>
      </c>
      <c r="H178" s="435"/>
      <c r="I178" s="99"/>
      <c r="J178" s="73"/>
      <c r="K178" s="73"/>
      <c r="L178" s="73"/>
      <c r="M178" s="74"/>
      <c r="N178" s="2"/>
      <c r="V178" s="56"/>
    </row>
    <row r="179" spans="1:22" ht="13.5" thickBot="1">
      <c r="A179" s="386"/>
      <c r="B179" s="58"/>
      <c r="C179" s="58"/>
      <c r="D179" s="59"/>
      <c r="E179" s="60"/>
      <c r="F179" s="61"/>
      <c r="G179" s="437"/>
      <c r="H179" s="438"/>
      <c r="I179" s="439"/>
      <c r="J179" s="62"/>
      <c r="K179" s="63"/>
      <c r="L179" s="64"/>
      <c r="M179" s="65"/>
      <c r="N179" s="2"/>
      <c r="V179" s="56">
        <f>G179</f>
        <v>0</v>
      </c>
    </row>
    <row r="180" spans="1:22" ht="23.25" thickBot="1">
      <c r="A180" s="386"/>
      <c r="B180" s="89" t="s">
        <v>337</v>
      </c>
      <c r="C180" s="89" t="s">
        <v>339</v>
      </c>
      <c r="D180" s="89" t="s">
        <v>23</v>
      </c>
      <c r="E180" s="392" t="s">
        <v>341</v>
      </c>
      <c r="F180" s="392"/>
      <c r="G180" s="393"/>
      <c r="H180" s="394"/>
      <c r="I180" s="395"/>
      <c r="J180" s="66"/>
      <c r="K180" s="64"/>
      <c r="L180" s="67"/>
      <c r="M180" s="68"/>
      <c r="N180" s="2"/>
      <c r="V180" s="56"/>
    </row>
    <row r="181" spans="1:22" ht="13.5" thickBot="1">
      <c r="A181" s="387"/>
      <c r="B181" s="75"/>
      <c r="C181" s="75"/>
      <c r="D181" s="76"/>
      <c r="E181" s="77" t="s">
        <v>4</v>
      </c>
      <c r="F181" s="78"/>
      <c r="G181" s="410"/>
      <c r="H181" s="411"/>
      <c r="I181" s="412"/>
      <c r="J181" s="79"/>
      <c r="K181" s="80"/>
      <c r="L181" s="80"/>
      <c r="M181" s="81"/>
      <c r="N181" s="2"/>
      <c r="V181" s="56"/>
    </row>
    <row r="182" spans="1:22" ht="24" customHeight="1" thickBot="1">
      <c r="A182" s="386">
        <f>A178+1</f>
        <v>42</v>
      </c>
      <c r="B182" s="88" t="s">
        <v>336</v>
      </c>
      <c r="C182" s="88" t="s">
        <v>338</v>
      </c>
      <c r="D182" s="88" t="s">
        <v>24</v>
      </c>
      <c r="E182" s="399" t="s">
        <v>340</v>
      </c>
      <c r="F182" s="399"/>
      <c r="G182" s="399" t="s">
        <v>332</v>
      </c>
      <c r="H182" s="435"/>
      <c r="I182" s="99"/>
      <c r="J182" s="73"/>
      <c r="K182" s="73"/>
      <c r="L182" s="73"/>
      <c r="M182" s="74"/>
      <c r="N182" s="2"/>
      <c r="V182" s="56"/>
    </row>
    <row r="183" spans="1:22" ht="13.5" thickBot="1">
      <c r="A183" s="386"/>
      <c r="B183" s="58"/>
      <c r="C183" s="58"/>
      <c r="D183" s="59"/>
      <c r="E183" s="60"/>
      <c r="F183" s="61"/>
      <c r="G183" s="437"/>
      <c r="H183" s="438"/>
      <c r="I183" s="439"/>
      <c r="J183" s="62"/>
      <c r="K183" s="63"/>
      <c r="L183" s="64"/>
      <c r="M183" s="65"/>
      <c r="N183" s="2"/>
      <c r="V183" s="56">
        <f>G183</f>
        <v>0</v>
      </c>
    </row>
    <row r="184" spans="1:22" ht="23.25" thickBot="1">
      <c r="A184" s="386"/>
      <c r="B184" s="89" t="s">
        <v>337</v>
      </c>
      <c r="C184" s="89" t="s">
        <v>339</v>
      </c>
      <c r="D184" s="89" t="s">
        <v>23</v>
      </c>
      <c r="E184" s="392" t="s">
        <v>341</v>
      </c>
      <c r="F184" s="392"/>
      <c r="G184" s="393"/>
      <c r="H184" s="394"/>
      <c r="I184" s="395"/>
      <c r="J184" s="66"/>
      <c r="K184" s="64"/>
      <c r="L184" s="67"/>
      <c r="M184" s="68"/>
      <c r="N184" s="2"/>
      <c r="V184" s="56"/>
    </row>
    <row r="185" spans="1:22" ht="13.5" thickBot="1">
      <c r="A185" s="387"/>
      <c r="B185" s="75"/>
      <c r="C185" s="75"/>
      <c r="D185" s="76"/>
      <c r="E185" s="77" t="s">
        <v>4</v>
      </c>
      <c r="F185" s="78"/>
      <c r="G185" s="410"/>
      <c r="H185" s="411"/>
      <c r="I185" s="412"/>
      <c r="J185" s="79"/>
      <c r="K185" s="80"/>
      <c r="L185" s="80"/>
      <c r="M185" s="81"/>
      <c r="N185" s="2"/>
      <c r="V185" s="56"/>
    </row>
    <row r="186" spans="1:22" ht="24" customHeight="1" thickBot="1">
      <c r="A186" s="386">
        <f>A182+1</f>
        <v>43</v>
      </c>
      <c r="B186" s="88" t="s">
        <v>336</v>
      </c>
      <c r="C186" s="88" t="s">
        <v>338</v>
      </c>
      <c r="D186" s="88" t="s">
        <v>24</v>
      </c>
      <c r="E186" s="399" t="s">
        <v>340</v>
      </c>
      <c r="F186" s="399"/>
      <c r="G186" s="399" t="s">
        <v>332</v>
      </c>
      <c r="H186" s="435"/>
      <c r="I186" s="99"/>
      <c r="J186" s="73"/>
      <c r="K186" s="73"/>
      <c r="L186" s="73"/>
      <c r="M186" s="74"/>
      <c r="N186" s="2"/>
      <c r="V186" s="56"/>
    </row>
    <row r="187" spans="1:22" ht="13.5" thickBot="1">
      <c r="A187" s="386"/>
      <c r="B187" s="58"/>
      <c r="C187" s="58"/>
      <c r="D187" s="59"/>
      <c r="E187" s="60"/>
      <c r="F187" s="61"/>
      <c r="G187" s="437"/>
      <c r="H187" s="438"/>
      <c r="I187" s="439"/>
      <c r="J187" s="62"/>
      <c r="K187" s="63"/>
      <c r="L187" s="64"/>
      <c r="M187" s="65"/>
      <c r="N187" s="2"/>
      <c r="V187" s="56">
        <f>G187</f>
        <v>0</v>
      </c>
    </row>
    <row r="188" spans="1:22" ht="23.25" thickBot="1">
      <c r="A188" s="386"/>
      <c r="B188" s="89" t="s">
        <v>337</v>
      </c>
      <c r="C188" s="89" t="s">
        <v>339</v>
      </c>
      <c r="D188" s="89" t="s">
        <v>23</v>
      </c>
      <c r="E188" s="392" t="s">
        <v>341</v>
      </c>
      <c r="F188" s="392"/>
      <c r="G188" s="393"/>
      <c r="H188" s="394"/>
      <c r="I188" s="395"/>
      <c r="J188" s="66"/>
      <c r="K188" s="64"/>
      <c r="L188" s="67"/>
      <c r="M188" s="68"/>
      <c r="N188" s="2"/>
      <c r="V188" s="56"/>
    </row>
    <row r="189" spans="1:22" ht="13.5" thickBot="1">
      <c r="A189" s="387"/>
      <c r="B189" s="75"/>
      <c r="C189" s="75"/>
      <c r="D189" s="76"/>
      <c r="E189" s="77" t="s">
        <v>4</v>
      </c>
      <c r="F189" s="78"/>
      <c r="G189" s="410"/>
      <c r="H189" s="411"/>
      <c r="I189" s="412"/>
      <c r="J189" s="79"/>
      <c r="K189" s="80"/>
      <c r="L189" s="80"/>
      <c r="M189" s="81"/>
      <c r="N189" s="2"/>
      <c r="V189" s="56"/>
    </row>
    <row r="190" spans="1:22" ht="24" customHeight="1" thickBot="1">
      <c r="A190" s="386">
        <f>A186+1</f>
        <v>44</v>
      </c>
      <c r="B190" s="88" t="s">
        <v>336</v>
      </c>
      <c r="C190" s="88" t="s">
        <v>338</v>
      </c>
      <c r="D190" s="88" t="s">
        <v>24</v>
      </c>
      <c r="E190" s="399" t="s">
        <v>340</v>
      </c>
      <c r="F190" s="399"/>
      <c r="G190" s="399" t="s">
        <v>332</v>
      </c>
      <c r="H190" s="435"/>
      <c r="I190" s="99"/>
      <c r="J190" s="73"/>
      <c r="K190" s="73"/>
      <c r="L190" s="73"/>
      <c r="M190" s="74"/>
      <c r="N190" s="2"/>
      <c r="V190" s="56"/>
    </row>
    <row r="191" spans="1:22" ht="13.5" thickBot="1">
      <c r="A191" s="386"/>
      <c r="B191" s="58"/>
      <c r="C191" s="58"/>
      <c r="D191" s="59"/>
      <c r="E191" s="60"/>
      <c r="F191" s="61"/>
      <c r="G191" s="437"/>
      <c r="H191" s="438"/>
      <c r="I191" s="439"/>
      <c r="J191" s="62"/>
      <c r="K191" s="63"/>
      <c r="L191" s="64"/>
      <c r="M191" s="65"/>
      <c r="N191" s="2"/>
      <c r="V191" s="56">
        <f>G191</f>
        <v>0</v>
      </c>
    </row>
    <row r="192" spans="1:22" ht="23.25" thickBot="1">
      <c r="A192" s="386"/>
      <c r="B192" s="89" t="s">
        <v>337</v>
      </c>
      <c r="C192" s="89" t="s">
        <v>339</v>
      </c>
      <c r="D192" s="89" t="s">
        <v>23</v>
      </c>
      <c r="E192" s="392" t="s">
        <v>341</v>
      </c>
      <c r="F192" s="392"/>
      <c r="G192" s="393"/>
      <c r="H192" s="394"/>
      <c r="I192" s="395"/>
      <c r="J192" s="66"/>
      <c r="K192" s="64"/>
      <c r="L192" s="67"/>
      <c r="M192" s="68"/>
      <c r="N192" s="2"/>
      <c r="V192" s="56"/>
    </row>
    <row r="193" spans="1:22" ht="13.5" thickBot="1">
      <c r="A193" s="387"/>
      <c r="B193" s="75"/>
      <c r="C193" s="75"/>
      <c r="D193" s="76"/>
      <c r="E193" s="77" t="s">
        <v>4</v>
      </c>
      <c r="F193" s="78"/>
      <c r="G193" s="410"/>
      <c r="H193" s="411"/>
      <c r="I193" s="412"/>
      <c r="J193" s="79"/>
      <c r="K193" s="80"/>
      <c r="L193" s="80"/>
      <c r="M193" s="81"/>
      <c r="N193" s="2"/>
      <c r="V193" s="56"/>
    </row>
    <row r="194" spans="1:22" ht="24" customHeight="1" thickBot="1">
      <c r="A194" s="386">
        <f>A190+1</f>
        <v>45</v>
      </c>
      <c r="B194" s="88" t="s">
        <v>336</v>
      </c>
      <c r="C194" s="88" t="s">
        <v>338</v>
      </c>
      <c r="D194" s="88" t="s">
        <v>24</v>
      </c>
      <c r="E194" s="399" t="s">
        <v>340</v>
      </c>
      <c r="F194" s="399"/>
      <c r="G194" s="399" t="s">
        <v>332</v>
      </c>
      <c r="H194" s="435"/>
      <c r="I194" s="99"/>
      <c r="J194" s="73"/>
      <c r="K194" s="73"/>
      <c r="L194" s="73"/>
      <c r="M194" s="74"/>
      <c r="N194" s="2"/>
      <c r="V194" s="56"/>
    </row>
    <row r="195" spans="1:22" ht="13.5" thickBot="1">
      <c r="A195" s="386"/>
      <c r="B195" s="58"/>
      <c r="C195" s="58"/>
      <c r="D195" s="59"/>
      <c r="E195" s="60"/>
      <c r="F195" s="61"/>
      <c r="G195" s="437"/>
      <c r="H195" s="438"/>
      <c r="I195" s="439"/>
      <c r="J195" s="62"/>
      <c r="K195" s="63"/>
      <c r="L195" s="64"/>
      <c r="M195" s="65"/>
      <c r="N195" s="2"/>
      <c r="V195" s="56">
        <f>G195</f>
        <v>0</v>
      </c>
    </row>
    <row r="196" spans="1:22" ht="23.25" thickBot="1">
      <c r="A196" s="386"/>
      <c r="B196" s="89" t="s">
        <v>337</v>
      </c>
      <c r="C196" s="89" t="s">
        <v>339</v>
      </c>
      <c r="D196" s="89" t="s">
        <v>23</v>
      </c>
      <c r="E196" s="392" t="s">
        <v>341</v>
      </c>
      <c r="F196" s="392"/>
      <c r="G196" s="393"/>
      <c r="H196" s="394"/>
      <c r="I196" s="395"/>
      <c r="J196" s="66"/>
      <c r="K196" s="64"/>
      <c r="L196" s="67"/>
      <c r="M196" s="68"/>
      <c r="N196" s="2"/>
      <c r="V196" s="56"/>
    </row>
    <row r="197" spans="1:22" ht="13.5" thickBot="1">
      <c r="A197" s="387"/>
      <c r="B197" s="75"/>
      <c r="C197" s="75"/>
      <c r="D197" s="76"/>
      <c r="E197" s="77" t="s">
        <v>4</v>
      </c>
      <c r="F197" s="78"/>
      <c r="G197" s="410"/>
      <c r="H197" s="411"/>
      <c r="I197" s="412"/>
      <c r="J197" s="79"/>
      <c r="K197" s="80"/>
      <c r="L197" s="80"/>
      <c r="M197" s="81"/>
      <c r="N197" s="2"/>
      <c r="V197" s="56"/>
    </row>
    <row r="198" spans="1:22" ht="24" customHeight="1" thickBot="1">
      <c r="A198" s="386">
        <f>A194+1</f>
        <v>46</v>
      </c>
      <c r="B198" s="88" t="s">
        <v>336</v>
      </c>
      <c r="C198" s="88" t="s">
        <v>338</v>
      </c>
      <c r="D198" s="88" t="s">
        <v>24</v>
      </c>
      <c r="E198" s="399" t="s">
        <v>340</v>
      </c>
      <c r="F198" s="399"/>
      <c r="G198" s="399" t="s">
        <v>332</v>
      </c>
      <c r="H198" s="435"/>
      <c r="I198" s="99"/>
      <c r="J198" s="73"/>
      <c r="K198" s="73"/>
      <c r="L198" s="73"/>
      <c r="M198" s="74"/>
      <c r="N198" s="2"/>
      <c r="V198" s="56"/>
    </row>
    <row r="199" spans="1:22" ht="13.5" thickBot="1">
      <c r="A199" s="386"/>
      <c r="B199" s="58"/>
      <c r="C199" s="58"/>
      <c r="D199" s="59"/>
      <c r="E199" s="60"/>
      <c r="F199" s="61"/>
      <c r="G199" s="437"/>
      <c r="H199" s="438"/>
      <c r="I199" s="439"/>
      <c r="J199" s="62"/>
      <c r="K199" s="63"/>
      <c r="L199" s="64"/>
      <c r="M199" s="65"/>
      <c r="N199" s="2"/>
      <c r="V199" s="56">
        <f>G199</f>
        <v>0</v>
      </c>
    </row>
    <row r="200" spans="1:22" ht="23.25" thickBot="1">
      <c r="A200" s="386"/>
      <c r="B200" s="89" t="s">
        <v>337</v>
      </c>
      <c r="C200" s="89" t="s">
        <v>339</v>
      </c>
      <c r="D200" s="89" t="s">
        <v>23</v>
      </c>
      <c r="E200" s="392" t="s">
        <v>341</v>
      </c>
      <c r="F200" s="392"/>
      <c r="G200" s="393"/>
      <c r="H200" s="394"/>
      <c r="I200" s="395"/>
      <c r="J200" s="66"/>
      <c r="K200" s="64"/>
      <c r="L200" s="67"/>
      <c r="M200" s="68"/>
      <c r="N200" s="2"/>
      <c r="V200" s="56"/>
    </row>
    <row r="201" spans="1:22" ht="13.5" thickBot="1">
      <c r="A201" s="387"/>
      <c r="B201" s="75"/>
      <c r="C201" s="75"/>
      <c r="D201" s="76"/>
      <c r="E201" s="77" t="s">
        <v>4</v>
      </c>
      <c r="F201" s="78"/>
      <c r="G201" s="410"/>
      <c r="H201" s="411"/>
      <c r="I201" s="412"/>
      <c r="J201" s="79"/>
      <c r="K201" s="80"/>
      <c r="L201" s="80"/>
      <c r="M201" s="81"/>
      <c r="N201" s="2"/>
      <c r="V201" s="56"/>
    </row>
    <row r="202" spans="1:22" ht="24" customHeight="1" thickBot="1">
      <c r="A202" s="386">
        <f>A198+1</f>
        <v>47</v>
      </c>
      <c r="B202" s="88" t="s">
        <v>336</v>
      </c>
      <c r="C202" s="88" t="s">
        <v>338</v>
      </c>
      <c r="D202" s="88" t="s">
        <v>24</v>
      </c>
      <c r="E202" s="399" t="s">
        <v>340</v>
      </c>
      <c r="F202" s="399"/>
      <c r="G202" s="399" t="s">
        <v>332</v>
      </c>
      <c r="H202" s="435"/>
      <c r="I202" s="99"/>
      <c r="J202" s="73"/>
      <c r="K202" s="73"/>
      <c r="L202" s="73"/>
      <c r="M202" s="74"/>
      <c r="N202" s="2"/>
      <c r="V202" s="56"/>
    </row>
    <row r="203" spans="1:22" ht="13.5" thickBot="1">
      <c r="A203" s="386"/>
      <c r="B203" s="58"/>
      <c r="C203" s="58"/>
      <c r="D203" s="59"/>
      <c r="E203" s="60"/>
      <c r="F203" s="61"/>
      <c r="G203" s="437"/>
      <c r="H203" s="438"/>
      <c r="I203" s="439"/>
      <c r="J203" s="62"/>
      <c r="K203" s="63"/>
      <c r="L203" s="64"/>
      <c r="M203" s="65"/>
      <c r="N203" s="2"/>
      <c r="V203" s="56">
        <f>G203</f>
        <v>0</v>
      </c>
    </row>
    <row r="204" spans="1:22" ht="23.25" thickBot="1">
      <c r="A204" s="386"/>
      <c r="B204" s="89" t="s">
        <v>337</v>
      </c>
      <c r="C204" s="89" t="s">
        <v>339</v>
      </c>
      <c r="D204" s="89" t="s">
        <v>23</v>
      </c>
      <c r="E204" s="392" t="s">
        <v>341</v>
      </c>
      <c r="F204" s="392"/>
      <c r="G204" s="393"/>
      <c r="H204" s="394"/>
      <c r="I204" s="395"/>
      <c r="J204" s="66"/>
      <c r="K204" s="64"/>
      <c r="L204" s="67"/>
      <c r="M204" s="68"/>
      <c r="N204" s="2"/>
      <c r="V204" s="56"/>
    </row>
    <row r="205" spans="1:22" ht="13.5" thickBot="1">
      <c r="A205" s="387"/>
      <c r="B205" s="75"/>
      <c r="C205" s="75"/>
      <c r="D205" s="76"/>
      <c r="E205" s="77" t="s">
        <v>4</v>
      </c>
      <c r="F205" s="78"/>
      <c r="G205" s="410"/>
      <c r="H205" s="411"/>
      <c r="I205" s="412"/>
      <c r="J205" s="79"/>
      <c r="K205" s="80"/>
      <c r="L205" s="80"/>
      <c r="M205" s="81"/>
      <c r="N205" s="2"/>
      <c r="V205" s="56"/>
    </row>
    <row r="206" spans="1:22" ht="24" customHeight="1" thickBot="1">
      <c r="A206" s="386">
        <f>A202+1</f>
        <v>48</v>
      </c>
      <c r="B206" s="88" t="s">
        <v>336</v>
      </c>
      <c r="C206" s="88" t="s">
        <v>338</v>
      </c>
      <c r="D206" s="88" t="s">
        <v>24</v>
      </c>
      <c r="E206" s="399" t="s">
        <v>340</v>
      </c>
      <c r="F206" s="399"/>
      <c r="G206" s="399" t="s">
        <v>332</v>
      </c>
      <c r="H206" s="435"/>
      <c r="I206" s="99"/>
      <c r="J206" s="73"/>
      <c r="K206" s="73"/>
      <c r="L206" s="73"/>
      <c r="M206" s="74"/>
      <c r="N206" s="2"/>
      <c r="V206" s="56"/>
    </row>
    <row r="207" spans="1:22" ht="13.5" thickBot="1">
      <c r="A207" s="386"/>
      <c r="B207" s="58"/>
      <c r="C207" s="58"/>
      <c r="D207" s="59"/>
      <c r="E207" s="60"/>
      <c r="F207" s="61"/>
      <c r="G207" s="437"/>
      <c r="H207" s="438"/>
      <c r="I207" s="439"/>
      <c r="J207" s="62"/>
      <c r="K207" s="63"/>
      <c r="L207" s="64"/>
      <c r="M207" s="65"/>
      <c r="N207" s="2"/>
      <c r="V207" s="56">
        <f>G207</f>
        <v>0</v>
      </c>
    </row>
    <row r="208" spans="1:22" ht="23.25" thickBot="1">
      <c r="A208" s="386"/>
      <c r="B208" s="89" t="s">
        <v>337</v>
      </c>
      <c r="C208" s="89" t="s">
        <v>339</v>
      </c>
      <c r="D208" s="89" t="s">
        <v>23</v>
      </c>
      <c r="E208" s="392" t="s">
        <v>341</v>
      </c>
      <c r="F208" s="392"/>
      <c r="G208" s="393"/>
      <c r="H208" s="394"/>
      <c r="I208" s="395"/>
      <c r="J208" s="66"/>
      <c r="K208" s="64"/>
      <c r="L208" s="67"/>
      <c r="M208" s="68"/>
      <c r="N208" s="2"/>
      <c r="V208" s="56"/>
    </row>
    <row r="209" spans="1:22" ht="13.5" thickBot="1">
      <c r="A209" s="387"/>
      <c r="B209" s="75"/>
      <c r="C209" s="75"/>
      <c r="D209" s="76"/>
      <c r="E209" s="77" t="s">
        <v>4</v>
      </c>
      <c r="F209" s="78"/>
      <c r="G209" s="410"/>
      <c r="H209" s="411"/>
      <c r="I209" s="412"/>
      <c r="J209" s="79"/>
      <c r="K209" s="80"/>
      <c r="L209" s="80"/>
      <c r="M209" s="81"/>
      <c r="N209" s="2"/>
      <c r="V209" s="56"/>
    </row>
    <row r="210" spans="1:22" ht="24" customHeight="1" thickBot="1">
      <c r="A210" s="386">
        <f>A206+1</f>
        <v>49</v>
      </c>
      <c r="B210" s="88" t="s">
        <v>336</v>
      </c>
      <c r="C210" s="88" t="s">
        <v>338</v>
      </c>
      <c r="D210" s="88" t="s">
        <v>24</v>
      </c>
      <c r="E210" s="399" t="s">
        <v>340</v>
      </c>
      <c r="F210" s="399"/>
      <c r="G210" s="399" t="s">
        <v>332</v>
      </c>
      <c r="H210" s="435"/>
      <c r="I210" s="99"/>
      <c r="J210" s="73"/>
      <c r="K210" s="73"/>
      <c r="L210" s="73"/>
      <c r="M210" s="74"/>
      <c r="N210" s="2"/>
      <c r="V210" s="56"/>
    </row>
    <row r="211" spans="1:22" ht="13.5" thickBot="1">
      <c r="A211" s="386"/>
      <c r="B211" s="58"/>
      <c r="C211" s="58"/>
      <c r="D211" s="59"/>
      <c r="E211" s="60"/>
      <c r="F211" s="61"/>
      <c r="G211" s="437"/>
      <c r="H211" s="438"/>
      <c r="I211" s="439"/>
      <c r="J211" s="62"/>
      <c r="K211" s="63"/>
      <c r="L211" s="64"/>
      <c r="M211" s="65"/>
      <c r="N211" s="2"/>
      <c r="V211" s="56">
        <f>G211</f>
        <v>0</v>
      </c>
    </row>
    <row r="212" spans="1:22" ht="23.25" thickBot="1">
      <c r="A212" s="386"/>
      <c r="B212" s="89" t="s">
        <v>337</v>
      </c>
      <c r="C212" s="89" t="s">
        <v>339</v>
      </c>
      <c r="D212" s="89" t="s">
        <v>23</v>
      </c>
      <c r="E212" s="392" t="s">
        <v>341</v>
      </c>
      <c r="F212" s="392"/>
      <c r="G212" s="393"/>
      <c r="H212" s="394"/>
      <c r="I212" s="395"/>
      <c r="J212" s="66"/>
      <c r="K212" s="64"/>
      <c r="L212" s="67"/>
      <c r="M212" s="68"/>
      <c r="N212" s="2"/>
      <c r="V212" s="56"/>
    </row>
    <row r="213" spans="1:22" ht="13.5" thickBot="1">
      <c r="A213" s="387"/>
      <c r="B213" s="75"/>
      <c r="C213" s="75"/>
      <c r="D213" s="76"/>
      <c r="E213" s="77" t="s">
        <v>4</v>
      </c>
      <c r="F213" s="78"/>
      <c r="G213" s="410"/>
      <c r="H213" s="411"/>
      <c r="I213" s="412"/>
      <c r="J213" s="79"/>
      <c r="K213" s="80"/>
      <c r="L213" s="80"/>
      <c r="M213" s="81"/>
      <c r="N213" s="2"/>
      <c r="V213" s="56"/>
    </row>
    <row r="214" spans="1:22" ht="24" customHeight="1" thickBot="1">
      <c r="A214" s="386">
        <f>A210+1</f>
        <v>50</v>
      </c>
      <c r="B214" s="88" t="s">
        <v>336</v>
      </c>
      <c r="C214" s="88" t="s">
        <v>338</v>
      </c>
      <c r="D214" s="88" t="s">
        <v>24</v>
      </c>
      <c r="E214" s="399" t="s">
        <v>340</v>
      </c>
      <c r="F214" s="399"/>
      <c r="G214" s="399" t="s">
        <v>332</v>
      </c>
      <c r="H214" s="435"/>
      <c r="I214" s="99"/>
      <c r="J214" s="73"/>
      <c r="K214" s="73"/>
      <c r="L214" s="73"/>
      <c r="M214" s="74"/>
      <c r="N214" s="2"/>
      <c r="V214" s="56"/>
    </row>
    <row r="215" spans="1:22" ht="13.5" thickBot="1">
      <c r="A215" s="386"/>
      <c r="B215" s="58"/>
      <c r="C215" s="58"/>
      <c r="D215" s="59"/>
      <c r="E215" s="60"/>
      <c r="F215" s="61"/>
      <c r="G215" s="437"/>
      <c r="H215" s="438"/>
      <c r="I215" s="439"/>
      <c r="J215" s="62"/>
      <c r="K215" s="63"/>
      <c r="L215" s="64"/>
      <c r="M215" s="65"/>
      <c r="N215" s="2"/>
      <c r="V215" s="56">
        <f>G215</f>
        <v>0</v>
      </c>
    </row>
    <row r="216" spans="1:22" ht="23.25" thickBot="1">
      <c r="A216" s="386"/>
      <c r="B216" s="89" t="s">
        <v>337</v>
      </c>
      <c r="C216" s="89" t="s">
        <v>339</v>
      </c>
      <c r="D216" s="89" t="s">
        <v>23</v>
      </c>
      <c r="E216" s="392" t="s">
        <v>341</v>
      </c>
      <c r="F216" s="392"/>
      <c r="G216" s="393"/>
      <c r="H216" s="394"/>
      <c r="I216" s="395"/>
      <c r="J216" s="66"/>
      <c r="K216" s="64"/>
      <c r="L216" s="67"/>
      <c r="M216" s="68"/>
      <c r="N216" s="2"/>
      <c r="V216" s="56"/>
    </row>
    <row r="217" spans="1:22" ht="13.5" thickBot="1">
      <c r="A217" s="387"/>
      <c r="B217" s="75"/>
      <c r="C217" s="75"/>
      <c r="D217" s="76"/>
      <c r="E217" s="77" t="s">
        <v>4</v>
      </c>
      <c r="F217" s="78"/>
      <c r="G217" s="410"/>
      <c r="H217" s="411"/>
      <c r="I217" s="412"/>
      <c r="J217" s="79"/>
      <c r="K217" s="80"/>
      <c r="L217" s="80"/>
      <c r="M217" s="81"/>
      <c r="N217" s="2"/>
      <c r="V217" s="56"/>
    </row>
    <row r="218" spans="1:22" ht="24" customHeight="1" thickBot="1">
      <c r="A218" s="386">
        <f>A214+1</f>
        <v>51</v>
      </c>
      <c r="B218" s="88" t="s">
        <v>336</v>
      </c>
      <c r="C218" s="88" t="s">
        <v>338</v>
      </c>
      <c r="D218" s="88" t="s">
        <v>24</v>
      </c>
      <c r="E218" s="399" t="s">
        <v>340</v>
      </c>
      <c r="F218" s="399"/>
      <c r="G218" s="399" t="s">
        <v>332</v>
      </c>
      <c r="H218" s="435"/>
      <c r="I218" s="99"/>
      <c r="J218" s="73"/>
      <c r="K218" s="73"/>
      <c r="L218" s="73"/>
      <c r="M218" s="74"/>
      <c r="N218" s="2"/>
      <c r="V218" s="56"/>
    </row>
    <row r="219" spans="1:22" ht="13.5" thickBot="1">
      <c r="A219" s="386"/>
      <c r="B219" s="58"/>
      <c r="C219" s="58"/>
      <c r="D219" s="59"/>
      <c r="E219" s="60"/>
      <c r="F219" s="61"/>
      <c r="G219" s="437"/>
      <c r="H219" s="438"/>
      <c r="I219" s="439"/>
      <c r="J219" s="62"/>
      <c r="K219" s="63"/>
      <c r="L219" s="64"/>
      <c r="M219" s="65"/>
      <c r="N219" s="2"/>
      <c r="V219" s="56">
        <f>G219</f>
        <v>0</v>
      </c>
    </row>
    <row r="220" spans="1:22" ht="23.25" thickBot="1">
      <c r="A220" s="386"/>
      <c r="B220" s="89" t="s">
        <v>337</v>
      </c>
      <c r="C220" s="89" t="s">
        <v>339</v>
      </c>
      <c r="D220" s="89" t="s">
        <v>23</v>
      </c>
      <c r="E220" s="392" t="s">
        <v>341</v>
      </c>
      <c r="F220" s="392"/>
      <c r="G220" s="393"/>
      <c r="H220" s="394"/>
      <c r="I220" s="395"/>
      <c r="J220" s="66"/>
      <c r="K220" s="64"/>
      <c r="L220" s="67"/>
      <c r="M220" s="68"/>
      <c r="N220" s="2"/>
      <c r="V220" s="56"/>
    </row>
    <row r="221" spans="1:22" ht="13.5" thickBot="1">
      <c r="A221" s="387"/>
      <c r="B221" s="75"/>
      <c r="C221" s="75"/>
      <c r="D221" s="76"/>
      <c r="E221" s="77" t="s">
        <v>4</v>
      </c>
      <c r="F221" s="78"/>
      <c r="G221" s="410"/>
      <c r="H221" s="411"/>
      <c r="I221" s="412"/>
      <c r="J221" s="79"/>
      <c r="K221" s="80"/>
      <c r="L221" s="80"/>
      <c r="M221" s="81"/>
      <c r="N221" s="2"/>
      <c r="V221" s="56"/>
    </row>
    <row r="222" spans="1:22" ht="24" customHeight="1" thickBot="1">
      <c r="A222" s="386">
        <f>A218+1</f>
        <v>52</v>
      </c>
      <c r="B222" s="88" t="s">
        <v>336</v>
      </c>
      <c r="C222" s="88" t="s">
        <v>338</v>
      </c>
      <c r="D222" s="88" t="s">
        <v>24</v>
      </c>
      <c r="E222" s="399" t="s">
        <v>340</v>
      </c>
      <c r="F222" s="399"/>
      <c r="G222" s="399" t="s">
        <v>332</v>
      </c>
      <c r="H222" s="435"/>
      <c r="I222" s="99"/>
      <c r="J222" s="73"/>
      <c r="K222" s="73"/>
      <c r="L222" s="73"/>
      <c r="M222" s="74"/>
      <c r="N222" s="2"/>
      <c r="V222" s="56"/>
    </row>
    <row r="223" spans="1:22" ht="13.5" thickBot="1">
      <c r="A223" s="386"/>
      <c r="B223" s="58"/>
      <c r="C223" s="58"/>
      <c r="D223" s="59"/>
      <c r="E223" s="60"/>
      <c r="F223" s="61"/>
      <c r="G223" s="437"/>
      <c r="H223" s="438"/>
      <c r="I223" s="439"/>
      <c r="J223" s="62"/>
      <c r="K223" s="63"/>
      <c r="L223" s="64"/>
      <c r="M223" s="65"/>
      <c r="N223" s="2"/>
      <c r="V223" s="56">
        <f>G223</f>
        <v>0</v>
      </c>
    </row>
    <row r="224" spans="1:22" ht="23.25" thickBot="1">
      <c r="A224" s="386"/>
      <c r="B224" s="89" t="s">
        <v>337</v>
      </c>
      <c r="C224" s="89" t="s">
        <v>339</v>
      </c>
      <c r="D224" s="89" t="s">
        <v>23</v>
      </c>
      <c r="E224" s="392" t="s">
        <v>341</v>
      </c>
      <c r="F224" s="392"/>
      <c r="G224" s="393"/>
      <c r="H224" s="394"/>
      <c r="I224" s="395"/>
      <c r="J224" s="66"/>
      <c r="K224" s="64"/>
      <c r="L224" s="67"/>
      <c r="M224" s="68"/>
      <c r="N224" s="2"/>
      <c r="V224" s="56"/>
    </row>
    <row r="225" spans="1:22" ht="13.5" thickBot="1">
      <c r="A225" s="387"/>
      <c r="B225" s="75"/>
      <c r="C225" s="75"/>
      <c r="D225" s="76"/>
      <c r="E225" s="77" t="s">
        <v>4</v>
      </c>
      <c r="F225" s="78"/>
      <c r="G225" s="410"/>
      <c r="H225" s="411"/>
      <c r="I225" s="412"/>
      <c r="J225" s="79"/>
      <c r="K225" s="80"/>
      <c r="L225" s="80"/>
      <c r="M225" s="81"/>
      <c r="N225" s="2"/>
      <c r="V225" s="56"/>
    </row>
    <row r="226" spans="1:22" ht="24" customHeight="1" thickBot="1">
      <c r="A226" s="386">
        <f>A222+1</f>
        <v>53</v>
      </c>
      <c r="B226" s="88" t="s">
        <v>336</v>
      </c>
      <c r="C226" s="88" t="s">
        <v>338</v>
      </c>
      <c r="D226" s="88" t="s">
        <v>24</v>
      </c>
      <c r="E226" s="399" t="s">
        <v>340</v>
      </c>
      <c r="F226" s="399"/>
      <c r="G226" s="399" t="s">
        <v>332</v>
      </c>
      <c r="H226" s="435"/>
      <c r="I226" s="99"/>
      <c r="J226" s="73"/>
      <c r="K226" s="73"/>
      <c r="L226" s="73"/>
      <c r="M226" s="74"/>
      <c r="N226" s="2"/>
      <c r="V226" s="56"/>
    </row>
    <row r="227" spans="1:22" ht="13.5" thickBot="1">
      <c r="A227" s="386"/>
      <c r="B227" s="58"/>
      <c r="C227" s="58"/>
      <c r="D227" s="59"/>
      <c r="E227" s="60"/>
      <c r="F227" s="61"/>
      <c r="G227" s="437"/>
      <c r="H227" s="438"/>
      <c r="I227" s="439"/>
      <c r="J227" s="62"/>
      <c r="K227" s="63"/>
      <c r="L227" s="64"/>
      <c r="M227" s="65"/>
      <c r="N227" s="2"/>
      <c r="V227" s="56">
        <f>G227</f>
        <v>0</v>
      </c>
    </row>
    <row r="228" spans="1:22" ht="23.25" thickBot="1">
      <c r="A228" s="386"/>
      <c r="B228" s="89" t="s">
        <v>337</v>
      </c>
      <c r="C228" s="89" t="s">
        <v>339</v>
      </c>
      <c r="D228" s="89" t="s">
        <v>23</v>
      </c>
      <c r="E228" s="392" t="s">
        <v>341</v>
      </c>
      <c r="F228" s="392"/>
      <c r="G228" s="393"/>
      <c r="H228" s="394"/>
      <c r="I228" s="395"/>
      <c r="J228" s="66"/>
      <c r="K228" s="64"/>
      <c r="L228" s="67"/>
      <c r="M228" s="68"/>
      <c r="N228" s="2"/>
      <c r="V228" s="56"/>
    </row>
    <row r="229" spans="1:22" ht="13.5" thickBot="1">
      <c r="A229" s="387"/>
      <c r="B229" s="75"/>
      <c r="C229" s="75"/>
      <c r="D229" s="76"/>
      <c r="E229" s="77" t="s">
        <v>4</v>
      </c>
      <c r="F229" s="78"/>
      <c r="G229" s="410"/>
      <c r="H229" s="411"/>
      <c r="I229" s="412"/>
      <c r="J229" s="79"/>
      <c r="K229" s="80"/>
      <c r="L229" s="80"/>
      <c r="M229" s="81"/>
      <c r="N229" s="2"/>
      <c r="V229" s="56"/>
    </row>
    <row r="230" spans="1:22" ht="24" customHeight="1" thickBot="1">
      <c r="A230" s="386">
        <f>A226+1</f>
        <v>54</v>
      </c>
      <c r="B230" s="88" t="s">
        <v>336</v>
      </c>
      <c r="C230" s="88" t="s">
        <v>338</v>
      </c>
      <c r="D230" s="88" t="s">
        <v>24</v>
      </c>
      <c r="E230" s="399" t="s">
        <v>340</v>
      </c>
      <c r="F230" s="399"/>
      <c r="G230" s="399" t="s">
        <v>332</v>
      </c>
      <c r="H230" s="435"/>
      <c r="I230" s="99"/>
      <c r="J230" s="73"/>
      <c r="K230" s="73"/>
      <c r="L230" s="73"/>
      <c r="M230" s="74"/>
      <c r="N230" s="2"/>
      <c r="V230" s="56"/>
    </row>
    <row r="231" spans="1:22" ht="13.5" thickBot="1">
      <c r="A231" s="386"/>
      <c r="B231" s="58"/>
      <c r="C231" s="58"/>
      <c r="D231" s="59"/>
      <c r="E231" s="60"/>
      <c r="F231" s="61"/>
      <c r="G231" s="437"/>
      <c r="H231" s="438"/>
      <c r="I231" s="439"/>
      <c r="J231" s="62"/>
      <c r="K231" s="63"/>
      <c r="L231" s="64"/>
      <c r="M231" s="65"/>
      <c r="N231" s="2"/>
      <c r="V231" s="56">
        <f>G231</f>
        <v>0</v>
      </c>
    </row>
    <row r="232" spans="1:22" ht="23.25" thickBot="1">
      <c r="A232" s="386"/>
      <c r="B232" s="89" t="s">
        <v>337</v>
      </c>
      <c r="C232" s="89" t="s">
        <v>339</v>
      </c>
      <c r="D232" s="89" t="s">
        <v>23</v>
      </c>
      <c r="E232" s="392" t="s">
        <v>341</v>
      </c>
      <c r="F232" s="392"/>
      <c r="G232" s="393"/>
      <c r="H232" s="394"/>
      <c r="I232" s="395"/>
      <c r="J232" s="66"/>
      <c r="K232" s="64"/>
      <c r="L232" s="67"/>
      <c r="M232" s="68"/>
      <c r="N232" s="2"/>
      <c r="V232" s="56"/>
    </row>
    <row r="233" spans="1:22" ht="13.5" thickBot="1">
      <c r="A233" s="387"/>
      <c r="B233" s="75"/>
      <c r="C233" s="75"/>
      <c r="D233" s="76"/>
      <c r="E233" s="77" t="s">
        <v>4</v>
      </c>
      <c r="F233" s="78"/>
      <c r="G233" s="410"/>
      <c r="H233" s="411"/>
      <c r="I233" s="412"/>
      <c r="J233" s="79"/>
      <c r="K233" s="80"/>
      <c r="L233" s="80"/>
      <c r="M233" s="81"/>
      <c r="N233" s="2"/>
      <c r="V233" s="56"/>
    </row>
    <row r="234" spans="1:22" ht="24" customHeight="1" thickBot="1">
      <c r="A234" s="386">
        <f>A230+1</f>
        <v>55</v>
      </c>
      <c r="B234" s="88" t="s">
        <v>336</v>
      </c>
      <c r="C234" s="88" t="s">
        <v>338</v>
      </c>
      <c r="D234" s="88" t="s">
        <v>24</v>
      </c>
      <c r="E234" s="399" t="s">
        <v>340</v>
      </c>
      <c r="F234" s="399"/>
      <c r="G234" s="399" t="s">
        <v>332</v>
      </c>
      <c r="H234" s="435"/>
      <c r="I234" s="99"/>
      <c r="J234" s="73"/>
      <c r="K234" s="73"/>
      <c r="L234" s="73"/>
      <c r="M234" s="74"/>
      <c r="N234" s="2"/>
      <c r="V234" s="56"/>
    </row>
    <row r="235" spans="1:22" ht="13.5" thickBot="1">
      <c r="A235" s="386"/>
      <c r="B235" s="58"/>
      <c r="C235" s="58"/>
      <c r="D235" s="59"/>
      <c r="E235" s="60"/>
      <c r="F235" s="61"/>
      <c r="G235" s="437"/>
      <c r="H235" s="438"/>
      <c r="I235" s="439"/>
      <c r="J235" s="62"/>
      <c r="K235" s="63"/>
      <c r="L235" s="64"/>
      <c r="M235" s="65"/>
      <c r="N235" s="2"/>
      <c r="V235" s="56">
        <f>G235</f>
        <v>0</v>
      </c>
    </row>
    <row r="236" spans="1:22" ht="23.25" thickBot="1">
      <c r="A236" s="386"/>
      <c r="B236" s="89" t="s">
        <v>337</v>
      </c>
      <c r="C236" s="89" t="s">
        <v>339</v>
      </c>
      <c r="D236" s="89" t="s">
        <v>23</v>
      </c>
      <c r="E236" s="392" t="s">
        <v>341</v>
      </c>
      <c r="F236" s="392"/>
      <c r="G236" s="393"/>
      <c r="H236" s="394"/>
      <c r="I236" s="395"/>
      <c r="J236" s="66"/>
      <c r="K236" s="64"/>
      <c r="L236" s="67"/>
      <c r="M236" s="68"/>
      <c r="N236" s="2"/>
      <c r="V236" s="56"/>
    </row>
    <row r="237" spans="1:22" ht="13.5" thickBot="1">
      <c r="A237" s="387"/>
      <c r="B237" s="75"/>
      <c r="C237" s="75"/>
      <c r="D237" s="76"/>
      <c r="E237" s="77" t="s">
        <v>4</v>
      </c>
      <c r="F237" s="78"/>
      <c r="G237" s="410"/>
      <c r="H237" s="411"/>
      <c r="I237" s="412"/>
      <c r="J237" s="79"/>
      <c r="K237" s="80"/>
      <c r="L237" s="80"/>
      <c r="M237" s="81"/>
      <c r="N237" s="2"/>
      <c r="V237" s="56"/>
    </row>
    <row r="238" spans="1:22" ht="24" customHeight="1" thickBot="1">
      <c r="A238" s="386">
        <f>A234+1</f>
        <v>56</v>
      </c>
      <c r="B238" s="88" t="s">
        <v>336</v>
      </c>
      <c r="C238" s="88" t="s">
        <v>338</v>
      </c>
      <c r="D238" s="88" t="s">
        <v>24</v>
      </c>
      <c r="E238" s="399" t="s">
        <v>340</v>
      </c>
      <c r="F238" s="399"/>
      <c r="G238" s="399" t="s">
        <v>332</v>
      </c>
      <c r="H238" s="435"/>
      <c r="I238" s="99"/>
      <c r="J238" s="73"/>
      <c r="K238" s="73"/>
      <c r="L238" s="73"/>
      <c r="M238" s="74"/>
      <c r="N238" s="2"/>
      <c r="V238" s="56"/>
    </row>
    <row r="239" spans="1:22" ht="13.5" thickBot="1">
      <c r="A239" s="386"/>
      <c r="B239" s="58"/>
      <c r="C239" s="58"/>
      <c r="D239" s="59"/>
      <c r="E239" s="60"/>
      <c r="F239" s="61"/>
      <c r="G239" s="437"/>
      <c r="H239" s="438"/>
      <c r="I239" s="439"/>
      <c r="J239" s="62"/>
      <c r="K239" s="63"/>
      <c r="L239" s="64"/>
      <c r="M239" s="65"/>
      <c r="N239" s="2"/>
      <c r="V239" s="56">
        <f>G239</f>
        <v>0</v>
      </c>
    </row>
    <row r="240" spans="1:22" ht="23.25" thickBot="1">
      <c r="A240" s="386"/>
      <c r="B240" s="89" t="s">
        <v>337</v>
      </c>
      <c r="C240" s="89" t="s">
        <v>339</v>
      </c>
      <c r="D240" s="89" t="s">
        <v>23</v>
      </c>
      <c r="E240" s="392" t="s">
        <v>341</v>
      </c>
      <c r="F240" s="392"/>
      <c r="G240" s="393"/>
      <c r="H240" s="394"/>
      <c r="I240" s="395"/>
      <c r="J240" s="66"/>
      <c r="K240" s="64"/>
      <c r="L240" s="67"/>
      <c r="M240" s="68"/>
      <c r="N240" s="2"/>
      <c r="V240" s="56"/>
    </row>
    <row r="241" spans="1:22" ht="13.5" thickBot="1">
      <c r="A241" s="387"/>
      <c r="B241" s="75"/>
      <c r="C241" s="75"/>
      <c r="D241" s="76"/>
      <c r="E241" s="77" t="s">
        <v>4</v>
      </c>
      <c r="F241" s="78"/>
      <c r="G241" s="410"/>
      <c r="H241" s="411"/>
      <c r="I241" s="412"/>
      <c r="J241" s="79"/>
      <c r="K241" s="80"/>
      <c r="L241" s="80"/>
      <c r="M241" s="81"/>
      <c r="N241" s="2"/>
      <c r="V241" s="56"/>
    </row>
    <row r="242" spans="1:22" ht="24" customHeight="1" thickBot="1">
      <c r="A242" s="386">
        <f>A238+1</f>
        <v>57</v>
      </c>
      <c r="B242" s="88" t="s">
        <v>336</v>
      </c>
      <c r="C242" s="88" t="s">
        <v>338</v>
      </c>
      <c r="D242" s="88" t="s">
        <v>24</v>
      </c>
      <c r="E242" s="399" t="s">
        <v>340</v>
      </c>
      <c r="F242" s="399"/>
      <c r="G242" s="399" t="s">
        <v>332</v>
      </c>
      <c r="H242" s="435"/>
      <c r="I242" s="99"/>
      <c r="J242" s="73"/>
      <c r="K242" s="73"/>
      <c r="L242" s="73"/>
      <c r="M242" s="74"/>
      <c r="N242" s="2"/>
      <c r="V242" s="56"/>
    </row>
    <row r="243" spans="1:22" ht="13.5" thickBot="1">
      <c r="A243" s="386"/>
      <c r="B243" s="58"/>
      <c r="C243" s="58"/>
      <c r="D243" s="59"/>
      <c r="E243" s="60"/>
      <c r="F243" s="61"/>
      <c r="G243" s="437"/>
      <c r="H243" s="438"/>
      <c r="I243" s="439"/>
      <c r="J243" s="62"/>
      <c r="K243" s="63"/>
      <c r="L243" s="64"/>
      <c r="M243" s="65"/>
      <c r="N243" s="2"/>
      <c r="V243" s="56">
        <f>G243</f>
        <v>0</v>
      </c>
    </row>
    <row r="244" spans="1:22" ht="23.25" thickBot="1">
      <c r="A244" s="386"/>
      <c r="B244" s="89" t="s">
        <v>337</v>
      </c>
      <c r="C244" s="89" t="s">
        <v>339</v>
      </c>
      <c r="D244" s="89" t="s">
        <v>23</v>
      </c>
      <c r="E244" s="392" t="s">
        <v>341</v>
      </c>
      <c r="F244" s="392"/>
      <c r="G244" s="393"/>
      <c r="H244" s="394"/>
      <c r="I244" s="395"/>
      <c r="J244" s="66"/>
      <c r="K244" s="64"/>
      <c r="L244" s="67"/>
      <c r="M244" s="68"/>
      <c r="N244" s="2"/>
      <c r="V244" s="56"/>
    </row>
    <row r="245" spans="1:22" ht="13.5" thickBot="1">
      <c r="A245" s="387"/>
      <c r="B245" s="75"/>
      <c r="C245" s="75"/>
      <c r="D245" s="76"/>
      <c r="E245" s="77" t="s">
        <v>4</v>
      </c>
      <c r="F245" s="78"/>
      <c r="G245" s="410"/>
      <c r="H245" s="411"/>
      <c r="I245" s="412"/>
      <c r="J245" s="79"/>
      <c r="K245" s="80"/>
      <c r="L245" s="80"/>
      <c r="M245" s="81"/>
      <c r="N245" s="2"/>
      <c r="V245" s="56"/>
    </row>
    <row r="246" spans="1:22" ht="24" customHeight="1" thickBot="1">
      <c r="A246" s="386">
        <f>A242+1</f>
        <v>58</v>
      </c>
      <c r="B246" s="88" t="s">
        <v>336</v>
      </c>
      <c r="C246" s="88" t="s">
        <v>338</v>
      </c>
      <c r="D246" s="88" t="s">
        <v>24</v>
      </c>
      <c r="E246" s="399" t="s">
        <v>340</v>
      </c>
      <c r="F246" s="399"/>
      <c r="G246" s="399" t="s">
        <v>332</v>
      </c>
      <c r="H246" s="435"/>
      <c r="I246" s="99"/>
      <c r="J246" s="73"/>
      <c r="K246" s="73"/>
      <c r="L246" s="73"/>
      <c r="M246" s="74"/>
      <c r="N246" s="2"/>
      <c r="V246" s="56"/>
    </row>
    <row r="247" spans="1:22" ht="13.5" thickBot="1">
      <c r="A247" s="386"/>
      <c r="B247" s="58"/>
      <c r="C247" s="58"/>
      <c r="D247" s="59"/>
      <c r="E247" s="60"/>
      <c r="F247" s="61"/>
      <c r="G247" s="437"/>
      <c r="H247" s="438"/>
      <c r="I247" s="439"/>
      <c r="J247" s="62"/>
      <c r="K247" s="63"/>
      <c r="L247" s="64"/>
      <c r="M247" s="65"/>
      <c r="N247" s="2"/>
      <c r="V247" s="56">
        <f>G247</f>
        <v>0</v>
      </c>
    </row>
    <row r="248" spans="1:22" ht="23.25" thickBot="1">
      <c r="A248" s="386"/>
      <c r="B248" s="89" t="s">
        <v>337</v>
      </c>
      <c r="C248" s="89" t="s">
        <v>339</v>
      </c>
      <c r="D248" s="89" t="s">
        <v>23</v>
      </c>
      <c r="E248" s="392" t="s">
        <v>341</v>
      </c>
      <c r="F248" s="392"/>
      <c r="G248" s="393"/>
      <c r="H248" s="394"/>
      <c r="I248" s="395"/>
      <c r="J248" s="66"/>
      <c r="K248" s="64"/>
      <c r="L248" s="67"/>
      <c r="M248" s="68"/>
      <c r="N248" s="2"/>
      <c r="V248" s="56"/>
    </row>
    <row r="249" spans="1:22" ht="13.5" thickBot="1">
      <c r="A249" s="387"/>
      <c r="B249" s="75"/>
      <c r="C249" s="75"/>
      <c r="D249" s="76"/>
      <c r="E249" s="77" t="s">
        <v>4</v>
      </c>
      <c r="F249" s="78"/>
      <c r="G249" s="410"/>
      <c r="H249" s="411"/>
      <c r="I249" s="412"/>
      <c r="J249" s="79"/>
      <c r="K249" s="80"/>
      <c r="L249" s="80"/>
      <c r="M249" s="81"/>
      <c r="N249" s="2"/>
      <c r="V249" s="56"/>
    </row>
    <row r="250" spans="1:22" ht="24" customHeight="1" thickBot="1">
      <c r="A250" s="386">
        <f>A246+1</f>
        <v>59</v>
      </c>
      <c r="B250" s="88" t="s">
        <v>336</v>
      </c>
      <c r="C250" s="88" t="s">
        <v>338</v>
      </c>
      <c r="D250" s="88" t="s">
        <v>24</v>
      </c>
      <c r="E250" s="399" t="s">
        <v>340</v>
      </c>
      <c r="F250" s="399"/>
      <c r="G250" s="399" t="s">
        <v>332</v>
      </c>
      <c r="H250" s="435"/>
      <c r="I250" s="99"/>
      <c r="J250" s="73"/>
      <c r="K250" s="73"/>
      <c r="L250" s="73"/>
      <c r="M250" s="74"/>
      <c r="N250" s="2"/>
      <c r="V250" s="56"/>
    </row>
    <row r="251" spans="1:22" ht="13.5" thickBot="1">
      <c r="A251" s="386"/>
      <c r="B251" s="58"/>
      <c r="C251" s="58"/>
      <c r="D251" s="59"/>
      <c r="E251" s="60"/>
      <c r="F251" s="61"/>
      <c r="G251" s="437"/>
      <c r="H251" s="438"/>
      <c r="I251" s="439"/>
      <c r="J251" s="62"/>
      <c r="K251" s="63"/>
      <c r="L251" s="64"/>
      <c r="M251" s="65"/>
      <c r="N251" s="2"/>
      <c r="V251" s="56">
        <f>G251</f>
        <v>0</v>
      </c>
    </row>
    <row r="252" spans="1:22" ht="23.25" thickBot="1">
      <c r="A252" s="386"/>
      <c r="B252" s="89" t="s">
        <v>337</v>
      </c>
      <c r="C252" s="89" t="s">
        <v>339</v>
      </c>
      <c r="D252" s="89" t="s">
        <v>23</v>
      </c>
      <c r="E252" s="392" t="s">
        <v>341</v>
      </c>
      <c r="F252" s="392"/>
      <c r="G252" s="393"/>
      <c r="H252" s="394"/>
      <c r="I252" s="395"/>
      <c r="J252" s="66"/>
      <c r="K252" s="64"/>
      <c r="L252" s="67"/>
      <c r="M252" s="68"/>
      <c r="N252" s="2"/>
      <c r="V252" s="56"/>
    </row>
    <row r="253" spans="1:22" ht="13.5" thickBot="1">
      <c r="A253" s="387"/>
      <c r="B253" s="75"/>
      <c r="C253" s="75"/>
      <c r="D253" s="76"/>
      <c r="E253" s="77" t="s">
        <v>4</v>
      </c>
      <c r="F253" s="78"/>
      <c r="G253" s="410"/>
      <c r="H253" s="411"/>
      <c r="I253" s="412"/>
      <c r="J253" s="79"/>
      <c r="K253" s="80"/>
      <c r="L253" s="80"/>
      <c r="M253" s="81"/>
      <c r="N253" s="2"/>
      <c r="V253" s="56"/>
    </row>
    <row r="254" spans="1:22" ht="24" customHeight="1" thickBot="1">
      <c r="A254" s="386">
        <f>A250+1</f>
        <v>60</v>
      </c>
      <c r="B254" s="88" t="s">
        <v>336</v>
      </c>
      <c r="C254" s="88" t="s">
        <v>338</v>
      </c>
      <c r="D254" s="88" t="s">
        <v>24</v>
      </c>
      <c r="E254" s="399" t="s">
        <v>340</v>
      </c>
      <c r="F254" s="399"/>
      <c r="G254" s="399" t="s">
        <v>332</v>
      </c>
      <c r="H254" s="435"/>
      <c r="I254" s="99"/>
      <c r="J254" s="73"/>
      <c r="K254" s="73"/>
      <c r="L254" s="73"/>
      <c r="M254" s="74"/>
      <c r="N254" s="2"/>
      <c r="V254" s="56"/>
    </row>
    <row r="255" spans="1:22" ht="13.5" thickBot="1">
      <c r="A255" s="386"/>
      <c r="B255" s="58"/>
      <c r="C255" s="58"/>
      <c r="D255" s="59"/>
      <c r="E255" s="60"/>
      <c r="F255" s="61"/>
      <c r="G255" s="437"/>
      <c r="H255" s="438"/>
      <c r="I255" s="439"/>
      <c r="J255" s="62"/>
      <c r="K255" s="63"/>
      <c r="L255" s="64"/>
      <c r="M255" s="65"/>
      <c r="N255" s="2"/>
      <c r="V255" s="56">
        <f>G255</f>
        <v>0</v>
      </c>
    </row>
    <row r="256" spans="1:22" ht="23.25" thickBot="1">
      <c r="A256" s="386"/>
      <c r="B256" s="89" t="s">
        <v>337</v>
      </c>
      <c r="C256" s="89" t="s">
        <v>339</v>
      </c>
      <c r="D256" s="89" t="s">
        <v>23</v>
      </c>
      <c r="E256" s="392" t="s">
        <v>341</v>
      </c>
      <c r="F256" s="392"/>
      <c r="G256" s="393"/>
      <c r="H256" s="394"/>
      <c r="I256" s="395"/>
      <c r="J256" s="66"/>
      <c r="K256" s="64"/>
      <c r="L256" s="67"/>
      <c r="M256" s="68"/>
      <c r="N256" s="2"/>
      <c r="V256" s="56"/>
    </row>
    <row r="257" spans="1:22" ht="13.5" thickBot="1">
      <c r="A257" s="387"/>
      <c r="B257" s="75"/>
      <c r="C257" s="75"/>
      <c r="D257" s="76"/>
      <c r="E257" s="77" t="s">
        <v>4</v>
      </c>
      <c r="F257" s="78"/>
      <c r="G257" s="410"/>
      <c r="H257" s="411"/>
      <c r="I257" s="412"/>
      <c r="J257" s="79"/>
      <c r="K257" s="80"/>
      <c r="L257" s="80"/>
      <c r="M257" s="81"/>
      <c r="N257" s="2"/>
      <c r="V257" s="56"/>
    </row>
    <row r="258" spans="1:22" ht="24" customHeight="1" thickBot="1">
      <c r="A258" s="386">
        <f>A254+1</f>
        <v>61</v>
      </c>
      <c r="B258" s="88" t="s">
        <v>336</v>
      </c>
      <c r="C258" s="88" t="s">
        <v>338</v>
      </c>
      <c r="D258" s="88" t="s">
        <v>24</v>
      </c>
      <c r="E258" s="399" t="s">
        <v>340</v>
      </c>
      <c r="F258" s="399"/>
      <c r="G258" s="399" t="s">
        <v>332</v>
      </c>
      <c r="H258" s="435"/>
      <c r="I258" s="99"/>
      <c r="J258" s="73"/>
      <c r="K258" s="73"/>
      <c r="L258" s="73"/>
      <c r="M258" s="74"/>
      <c r="N258" s="2"/>
      <c r="V258" s="56"/>
    </row>
    <row r="259" spans="1:22" ht="13.5" thickBot="1">
      <c r="A259" s="386"/>
      <c r="B259" s="58"/>
      <c r="C259" s="58"/>
      <c r="D259" s="59"/>
      <c r="E259" s="60"/>
      <c r="F259" s="61"/>
      <c r="G259" s="437"/>
      <c r="H259" s="438"/>
      <c r="I259" s="439"/>
      <c r="J259" s="62"/>
      <c r="K259" s="63"/>
      <c r="L259" s="64"/>
      <c r="M259" s="65"/>
      <c r="N259" s="2"/>
      <c r="V259" s="56">
        <f>G259</f>
        <v>0</v>
      </c>
    </row>
    <row r="260" spans="1:22" ht="23.25" thickBot="1">
      <c r="A260" s="386"/>
      <c r="B260" s="89" t="s">
        <v>337</v>
      </c>
      <c r="C260" s="89" t="s">
        <v>339</v>
      </c>
      <c r="D260" s="89" t="s">
        <v>23</v>
      </c>
      <c r="E260" s="392" t="s">
        <v>341</v>
      </c>
      <c r="F260" s="392"/>
      <c r="G260" s="393"/>
      <c r="H260" s="394"/>
      <c r="I260" s="395"/>
      <c r="J260" s="66"/>
      <c r="K260" s="64"/>
      <c r="L260" s="67"/>
      <c r="M260" s="68"/>
      <c r="N260" s="2"/>
      <c r="V260" s="56"/>
    </row>
    <row r="261" spans="1:22" ht="13.5" thickBot="1">
      <c r="A261" s="387"/>
      <c r="B261" s="75"/>
      <c r="C261" s="75"/>
      <c r="D261" s="76"/>
      <c r="E261" s="77" t="s">
        <v>4</v>
      </c>
      <c r="F261" s="78"/>
      <c r="G261" s="410"/>
      <c r="H261" s="411"/>
      <c r="I261" s="412"/>
      <c r="J261" s="79"/>
      <c r="K261" s="80"/>
      <c r="L261" s="80"/>
      <c r="M261" s="81"/>
      <c r="N261" s="2"/>
      <c r="V261" s="56"/>
    </row>
    <row r="262" spans="1:22" ht="24" customHeight="1" thickBot="1">
      <c r="A262" s="386">
        <f>A258+1</f>
        <v>62</v>
      </c>
      <c r="B262" s="88" t="s">
        <v>336</v>
      </c>
      <c r="C262" s="88" t="s">
        <v>338</v>
      </c>
      <c r="D262" s="88" t="s">
        <v>24</v>
      </c>
      <c r="E262" s="399" t="s">
        <v>340</v>
      </c>
      <c r="F262" s="399"/>
      <c r="G262" s="399" t="s">
        <v>332</v>
      </c>
      <c r="H262" s="435"/>
      <c r="I262" s="99"/>
      <c r="J262" s="73"/>
      <c r="K262" s="73"/>
      <c r="L262" s="73"/>
      <c r="M262" s="74"/>
      <c r="N262" s="2"/>
      <c r="V262" s="56"/>
    </row>
    <row r="263" spans="1:22" ht="13.5" thickBot="1">
      <c r="A263" s="386"/>
      <c r="B263" s="58"/>
      <c r="C263" s="58"/>
      <c r="D263" s="59"/>
      <c r="E263" s="60"/>
      <c r="F263" s="61"/>
      <c r="G263" s="437"/>
      <c r="H263" s="438"/>
      <c r="I263" s="439"/>
      <c r="J263" s="62"/>
      <c r="K263" s="63"/>
      <c r="L263" s="64"/>
      <c r="M263" s="65"/>
      <c r="N263" s="2"/>
      <c r="V263" s="56">
        <f>G263</f>
        <v>0</v>
      </c>
    </row>
    <row r="264" spans="1:22" ht="23.25" thickBot="1">
      <c r="A264" s="386"/>
      <c r="B264" s="89" t="s">
        <v>337</v>
      </c>
      <c r="C264" s="89" t="s">
        <v>339</v>
      </c>
      <c r="D264" s="89" t="s">
        <v>23</v>
      </c>
      <c r="E264" s="392" t="s">
        <v>341</v>
      </c>
      <c r="F264" s="392"/>
      <c r="G264" s="393"/>
      <c r="H264" s="394"/>
      <c r="I264" s="395"/>
      <c r="J264" s="66"/>
      <c r="K264" s="64"/>
      <c r="L264" s="67"/>
      <c r="M264" s="68"/>
      <c r="N264" s="2"/>
      <c r="V264" s="56"/>
    </row>
    <row r="265" spans="1:22" ht="13.5" thickBot="1">
      <c r="A265" s="387"/>
      <c r="B265" s="75"/>
      <c r="C265" s="75"/>
      <c r="D265" s="76"/>
      <c r="E265" s="77" t="s">
        <v>4</v>
      </c>
      <c r="F265" s="78"/>
      <c r="G265" s="410"/>
      <c r="H265" s="411"/>
      <c r="I265" s="412"/>
      <c r="J265" s="79"/>
      <c r="K265" s="80"/>
      <c r="L265" s="80"/>
      <c r="M265" s="81"/>
      <c r="N265" s="2"/>
      <c r="V265" s="56"/>
    </row>
    <row r="266" spans="1:22" ht="24" customHeight="1" thickBot="1">
      <c r="A266" s="386">
        <f>A262+1</f>
        <v>63</v>
      </c>
      <c r="B266" s="88" t="s">
        <v>336</v>
      </c>
      <c r="C266" s="88" t="s">
        <v>338</v>
      </c>
      <c r="D266" s="88" t="s">
        <v>24</v>
      </c>
      <c r="E266" s="399" t="s">
        <v>340</v>
      </c>
      <c r="F266" s="399"/>
      <c r="G266" s="399" t="s">
        <v>332</v>
      </c>
      <c r="H266" s="435"/>
      <c r="I266" s="99"/>
      <c r="J266" s="73"/>
      <c r="K266" s="73"/>
      <c r="L266" s="73"/>
      <c r="M266" s="74"/>
      <c r="N266" s="2"/>
      <c r="V266" s="56"/>
    </row>
    <row r="267" spans="1:22" ht="13.5" thickBot="1">
      <c r="A267" s="386"/>
      <c r="B267" s="58"/>
      <c r="C267" s="58"/>
      <c r="D267" s="59"/>
      <c r="E267" s="60"/>
      <c r="F267" s="61"/>
      <c r="G267" s="437"/>
      <c r="H267" s="438"/>
      <c r="I267" s="439"/>
      <c r="J267" s="62"/>
      <c r="K267" s="63"/>
      <c r="L267" s="64"/>
      <c r="M267" s="65"/>
      <c r="N267" s="2"/>
      <c r="V267" s="56">
        <f>G267</f>
        <v>0</v>
      </c>
    </row>
    <row r="268" spans="1:22" ht="23.25" thickBot="1">
      <c r="A268" s="386"/>
      <c r="B268" s="89" t="s">
        <v>337</v>
      </c>
      <c r="C268" s="89" t="s">
        <v>339</v>
      </c>
      <c r="D268" s="89" t="s">
        <v>23</v>
      </c>
      <c r="E268" s="392" t="s">
        <v>341</v>
      </c>
      <c r="F268" s="392"/>
      <c r="G268" s="393"/>
      <c r="H268" s="394"/>
      <c r="I268" s="395"/>
      <c r="J268" s="66"/>
      <c r="K268" s="64"/>
      <c r="L268" s="67"/>
      <c r="M268" s="68"/>
      <c r="N268" s="2"/>
      <c r="V268" s="56"/>
    </row>
    <row r="269" spans="1:22" ht="13.5" thickBot="1">
      <c r="A269" s="387"/>
      <c r="B269" s="75"/>
      <c r="C269" s="75"/>
      <c r="D269" s="76"/>
      <c r="E269" s="77" t="s">
        <v>4</v>
      </c>
      <c r="F269" s="78"/>
      <c r="G269" s="410"/>
      <c r="H269" s="411"/>
      <c r="I269" s="412"/>
      <c r="J269" s="79"/>
      <c r="K269" s="80"/>
      <c r="L269" s="80"/>
      <c r="M269" s="81"/>
      <c r="N269" s="2"/>
      <c r="V269" s="56"/>
    </row>
    <row r="270" spans="1:22" ht="24" customHeight="1" thickBot="1">
      <c r="A270" s="386">
        <f>A266+1</f>
        <v>64</v>
      </c>
      <c r="B270" s="88" t="s">
        <v>336</v>
      </c>
      <c r="C270" s="88" t="s">
        <v>338</v>
      </c>
      <c r="D270" s="88" t="s">
        <v>24</v>
      </c>
      <c r="E270" s="399" t="s">
        <v>340</v>
      </c>
      <c r="F270" s="399"/>
      <c r="G270" s="399" t="s">
        <v>332</v>
      </c>
      <c r="H270" s="435"/>
      <c r="I270" s="99"/>
      <c r="J270" s="73"/>
      <c r="K270" s="73"/>
      <c r="L270" s="73"/>
      <c r="M270" s="74"/>
      <c r="N270" s="2"/>
      <c r="V270" s="56"/>
    </row>
    <row r="271" spans="1:22" ht="13.5" thickBot="1">
      <c r="A271" s="386"/>
      <c r="B271" s="58"/>
      <c r="C271" s="58"/>
      <c r="D271" s="59"/>
      <c r="E271" s="60"/>
      <c r="F271" s="61"/>
      <c r="G271" s="437"/>
      <c r="H271" s="438"/>
      <c r="I271" s="439"/>
      <c r="J271" s="62"/>
      <c r="K271" s="63"/>
      <c r="L271" s="64"/>
      <c r="M271" s="65"/>
      <c r="N271" s="2"/>
      <c r="V271" s="56">
        <f>G271</f>
        <v>0</v>
      </c>
    </row>
    <row r="272" spans="1:22" ht="23.25" thickBot="1">
      <c r="A272" s="386"/>
      <c r="B272" s="89" t="s">
        <v>337</v>
      </c>
      <c r="C272" s="89" t="s">
        <v>339</v>
      </c>
      <c r="D272" s="89" t="s">
        <v>23</v>
      </c>
      <c r="E272" s="392" t="s">
        <v>341</v>
      </c>
      <c r="F272" s="392"/>
      <c r="G272" s="393"/>
      <c r="H272" s="394"/>
      <c r="I272" s="395"/>
      <c r="J272" s="66"/>
      <c r="K272" s="64"/>
      <c r="L272" s="67"/>
      <c r="M272" s="68"/>
      <c r="N272" s="2"/>
      <c r="V272" s="56"/>
    </row>
    <row r="273" spans="1:22" ht="13.5" thickBot="1">
      <c r="A273" s="387"/>
      <c r="B273" s="75"/>
      <c r="C273" s="75"/>
      <c r="D273" s="76"/>
      <c r="E273" s="77" t="s">
        <v>4</v>
      </c>
      <c r="F273" s="78"/>
      <c r="G273" s="410"/>
      <c r="H273" s="411"/>
      <c r="I273" s="412"/>
      <c r="J273" s="79"/>
      <c r="K273" s="80"/>
      <c r="L273" s="80"/>
      <c r="M273" s="81"/>
      <c r="N273" s="2"/>
      <c r="V273" s="56"/>
    </row>
    <row r="274" spans="1:22" ht="24" customHeight="1" thickBot="1">
      <c r="A274" s="386">
        <f>A270+1</f>
        <v>65</v>
      </c>
      <c r="B274" s="88" t="s">
        <v>336</v>
      </c>
      <c r="C274" s="88" t="s">
        <v>338</v>
      </c>
      <c r="D274" s="88" t="s">
        <v>24</v>
      </c>
      <c r="E274" s="399" t="s">
        <v>340</v>
      </c>
      <c r="F274" s="399"/>
      <c r="G274" s="399" t="s">
        <v>332</v>
      </c>
      <c r="H274" s="435"/>
      <c r="I274" s="99"/>
      <c r="J274" s="73"/>
      <c r="K274" s="73"/>
      <c r="L274" s="73"/>
      <c r="M274" s="74"/>
      <c r="N274" s="2"/>
      <c r="V274" s="56"/>
    </row>
    <row r="275" spans="1:22" ht="13.5" thickBot="1">
      <c r="A275" s="386"/>
      <c r="B275" s="58"/>
      <c r="C275" s="58"/>
      <c r="D275" s="59"/>
      <c r="E275" s="60"/>
      <c r="F275" s="61"/>
      <c r="G275" s="437"/>
      <c r="H275" s="438"/>
      <c r="I275" s="439"/>
      <c r="J275" s="62"/>
      <c r="K275" s="63"/>
      <c r="L275" s="64"/>
      <c r="M275" s="65"/>
      <c r="N275" s="2"/>
      <c r="V275" s="56">
        <f>G275</f>
        <v>0</v>
      </c>
    </row>
    <row r="276" spans="1:22" ht="23.25" thickBot="1">
      <c r="A276" s="386"/>
      <c r="B276" s="89" t="s">
        <v>337</v>
      </c>
      <c r="C276" s="89" t="s">
        <v>339</v>
      </c>
      <c r="D276" s="89" t="s">
        <v>23</v>
      </c>
      <c r="E276" s="392" t="s">
        <v>341</v>
      </c>
      <c r="F276" s="392"/>
      <c r="G276" s="393"/>
      <c r="H276" s="394"/>
      <c r="I276" s="395"/>
      <c r="J276" s="66"/>
      <c r="K276" s="64"/>
      <c r="L276" s="67"/>
      <c r="M276" s="68"/>
      <c r="N276" s="2"/>
      <c r="V276" s="56"/>
    </row>
    <row r="277" spans="1:22" ht="13.5" thickBot="1">
      <c r="A277" s="387"/>
      <c r="B277" s="75"/>
      <c r="C277" s="75"/>
      <c r="D277" s="76"/>
      <c r="E277" s="77" t="s">
        <v>4</v>
      </c>
      <c r="F277" s="78"/>
      <c r="G277" s="410"/>
      <c r="H277" s="411"/>
      <c r="I277" s="412"/>
      <c r="J277" s="79"/>
      <c r="K277" s="80"/>
      <c r="L277" s="80"/>
      <c r="M277" s="81"/>
      <c r="N277" s="2"/>
      <c r="V277" s="56"/>
    </row>
    <row r="278" spans="1:22" ht="24" customHeight="1" thickBot="1">
      <c r="A278" s="386">
        <f>A274+1</f>
        <v>66</v>
      </c>
      <c r="B278" s="88" t="s">
        <v>336</v>
      </c>
      <c r="C278" s="88" t="s">
        <v>338</v>
      </c>
      <c r="D278" s="88" t="s">
        <v>24</v>
      </c>
      <c r="E278" s="399" t="s">
        <v>340</v>
      </c>
      <c r="F278" s="399"/>
      <c r="G278" s="399" t="s">
        <v>332</v>
      </c>
      <c r="H278" s="435"/>
      <c r="I278" s="99"/>
      <c r="J278" s="73"/>
      <c r="K278" s="73"/>
      <c r="L278" s="73"/>
      <c r="M278" s="74"/>
      <c r="N278" s="2"/>
      <c r="V278" s="56"/>
    </row>
    <row r="279" spans="1:22" ht="13.5" thickBot="1">
      <c r="A279" s="386"/>
      <c r="B279" s="58"/>
      <c r="C279" s="58"/>
      <c r="D279" s="59"/>
      <c r="E279" s="60"/>
      <c r="F279" s="61"/>
      <c r="G279" s="437"/>
      <c r="H279" s="438"/>
      <c r="I279" s="439"/>
      <c r="J279" s="62"/>
      <c r="K279" s="63"/>
      <c r="L279" s="64"/>
      <c r="M279" s="65"/>
      <c r="N279" s="2"/>
      <c r="V279" s="56">
        <f>G279</f>
        <v>0</v>
      </c>
    </row>
    <row r="280" spans="1:22" ht="23.25" thickBot="1">
      <c r="A280" s="386"/>
      <c r="B280" s="89" t="s">
        <v>337</v>
      </c>
      <c r="C280" s="89" t="s">
        <v>339</v>
      </c>
      <c r="D280" s="89" t="s">
        <v>23</v>
      </c>
      <c r="E280" s="392" t="s">
        <v>341</v>
      </c>
      <c r="F280" s="392"/>
      <c r="G280" s="393"/>
      <c r="H280" s="394"/>
      <c r="I280" s="395"/>
      <c r="J280" s="66"/>
      <c r="K280" s="64"/>
      <c r="L280" s="67"/>
      <c r="M280" s="68"/>
      <c r="N280" s="2"/>
      <c r="V280" s="56"/>
    </row>
    <row r="281" spans="1:22" ht="13.5" thickBot="1">
      <c r="A281" s="387"/>
      <c r="B281" s="75"/>
      <c r="C281" s="75"/>
      <c r="D281" s="76"/>
      <c r="E281" s="77" t="s">
        <v>4</v>
      </c>
      <c r="F281" s="78"/>
      <c r="G281" s="410"/>
      <c r="H281" s="411"/>
      <c r="I281" s="412"/>
      <c r="J281" s="79"/>
      <c r="K281" s="80"/>
      <c r="L281" s="80"/>
      <c r="M281" s="81"/>
      <c r="N281" s="2"/>
      <c r="V281" s="56"/>
    </row>
    <row r="282" spans="1:22" ht="24" customHeight="1" thickBot="1">
      <c r="A282" s="386">
        <f>A278+1</f>
        <v>67</v>
      </c>
      <c r="B282" s="88" t="s">
        <v>336</v>
      </c>
      <c r="C282" s="88" t="s">
        <v>338</v>
      </c>
      <c r="D282" s="88" t="s">
        <v>24</v>
      </c>
      <c r="E282" s="399" t="s">
        <v>340</v>
      </c>
      <c r="F282" s="399"/>
      <c r="G282" s="399" t="s">
        <v>332</v>
      </c>
      <c r="H282" s="435"/>
      <c r="I282" s="99"/>
      <c r="J282" s="73"/>
      <c r="K282" s="73"/>
      <c r="L282" s="73"/>
      <c r="M282" s="74"/>
      <c r="N282" s="2"/>
      <c r="V282" s="56"/>
    </row>
    <row r="283" spans="1:22" ht="13.5" thickBot="1">
      <c r="A283" s="386"/>
      <c r="B283" s="58"/>
      <c r="C283" s="58"/>
      <c r="D283" s="59"/>
      <c r="E283" s="60"/>
      <c r="F283" s="61"/>
      <c r="G283" s="437"/>
      <c r="H283" s="438"/>
      <c r="I283" s="439"/>
      <c r="J283" s="62"/>
      <c r="K283" s="63"/>
      <c r="L283" s="64"/>
      <c r="M283" s="65"/>
      <c r="N283" s="2"/>
      <c r="V283" s="56">
        <f>G283</f>
        <v>0</v>
      </c>
    </row>
    <row r="284" spans="1:22" ht="23.25" thickBot="1">
      <c r="A284" s="386"/>
      <c r="B284" s="89" t="s">
        <v>337</v>
      </c>
      <c r="C284" s="89" t="s">
        <v>339</v>
      </c>
      <c r="D284" s="89" t="s">
        <v>23</v>
      </c>
      <c r="E284" s="392" t="s">
        <v>341</v>
      </c>
      <c r="F284" s="392"/>
      <c r="G284" s="393"/>
      <c r="H284" s="394"/>
      <c r="I284" s="395"/>
      <c r="J284" s="66"/>
      <c r="K284" s="64"/>
      <c r="L284" s="67"/>
      <c r="M284" s="68"/>
      <c r="N284" s="2"/>
      <c r="V284" s="56"/>
    </row>
    <row r="285" spans="1:22" ht="13.5" thickBot="1">
      <c r="A285" s="387"/>
      <c r="B285" s="75"/>
      <c r="C285" s="75"/>
      <c r="D285" s="76"/>
      <c r="E285" s="77" t="s">
        <v>4</v>
      </c>
      <c r="F285" s="78"/>
      <c r="G285" s="410"/>
      <c r="H285" s="411"/>
      <c r="I285" s="412"/>
      <c r="J285" s="79"/>
      <c r="K285" s="80"/>
      <c r="L285" s="80"/>
      <c r="M285" s="81"/>
      <c r="N285" s="2"/>
      <c r="V285" s="56"/>
    </row>
    <row r="286" spans="1:22" ht="24" customHeight="1" thickBot="1">
      <c r="A286" s="386">
        <f>A282+1</f>
        <v>68</v>
      </c>
      <c r="B286" s="88" t="s">
        <v>336</v>
      </c>
      <c r="C286" s="88" t="s">
        <v>338</v>
      </c>
      <c r="D286" s="88" t="s">
        <v>24</v>
      </c>
      <c r="E286" s="399" t="s">
        <v>340</v>
      </c>
      <c r="F286" s="399"/>
      <c r="G286" s="399" t="s">
        <v>332</v>
      </c>
      <c r="H286" s="435"/>
      <c r="I286" s="99"/>
      <c r="J286" s="73"/>
      <c r="K286" s="73"/>
      <c r="L286" s="73"/>
      <c r="M286" s="74"/>
      <c r="N286" s="2"/>
      <c r="V286" s="56"/>
    </row>
    <row r="287" spans="1:22" ht="13.5" thickBot="1">
      <c r="A287" s="386"/>
      <c r="B287" s="58"/>
      <c r="C287" s="58"/>
      <c r="D287" s="59"/>
      <c r="E287" s="60"/>
      <c r="F287" s="61"/>
      <c r="G287" s="437"/>
      <c r="H287" s="438"/>
      <c r="I287" s="439"/>
      <c r="J287" s="62"/>
      <c r="K287" s="63"/>
      <c r="L287" s="64"/>
      <c r="M287" s="65"/>
      <c r="N287" s="2"/>
      <c r="V287" s="56">
        <f>G287</f>
        <v>0</v>
      </c>
    </row>
    <row r="288" spans="1:22" ht="23.25" thickBot="1">
      <c r="A288" s="386"/>
      <c r="B288" s="89" t="s">
        <v>337</v>
      </c>
      <c r="C288" s="89" t="s">
        <v>339</v>
      </c>
      <c r="D288" s="89" t="s">
        <v>23</v>
      </c>
      <c r="E288" s="392" t="s">
        <v>341</v>
      </c>
      <c r="F288" s="392"/>
      <c r="G288" s="393"/>
      <c r="H288" s="394"/>
      <c r="I288" s="395"/>
      <c r="J288" s="66"/>
      <c r="K288" s="64"/>
      <c r="L288" s="67"/>
      <c r="M288" s="68"/>
      <c r="N288" s="2"/>
      <c r="V288" s="56"/>
    </row>
    <row r="289" spans="1:22" ht="13.5" thickBot="1">
      <c r="A289" s="387"/>
      <c r="B289" s="75"/>
      <c r="C289" s="75"/>
      <c r="D289" s="76"/>
      <c r="E289" s="77" t="s">
        <v>4</v>
      </c>
      <c r="F289" s="78"/>
      <c r="G289" s="410"/>
      <c r="H289" s="411"/>
      <c r="I289" s="412"/>
      <c r="J289" s="79"/>
      <c r="K289" s="80"/>
      <c r="L289" s="80"/>
      <c r="M289" s="81"/>
      <c r="N289" s="2"/>
      <c r="V289" s="56"/>
    </row>
    <row r="290" spans="1:22" ht="24" customHeight="1" thickBot="1">
      <c r="A290" s="386">
        <f>A286+1</f>
        <v>69</v>
      </c>
      <c r="B290" s="88" t="s">
        <v>336</v>
      </c>
      <c r="C290" s="88" t="s">
        <v>338</v>
      </c>
      <c r="D290" s="88" t="s">
        <v>24</v>
      </c>
      <c r="E290" s="399" t="s">
        <v>340</v>
      </c>
      <c r="F290" s="399"/>
      <c r="G290" s="399" t="s">
        <v>332</v>
      </c>
      <c r="H290" s="435"/>
      <c r="I290" s="99"/>
      <c r="J290" s="73"/>
      <c r="K290" s="73"/>
      <c r="L290" s="73"/>
      <c r="M290" s="74"/>
      <c r="N290" s="2"/>
      <c r="V290" s="56"/>
    </row>
    <row r="291" spans="1:22" ht="13.5" thickBot="1">
      <c r="A291" s="386"/>
      <c r="B291" s="58"/>
      <c r="C291" s="58"/>
      <c r="D291" s="59"/>
      <c r="E291" s="60"/>
      <c r="F291" s="61"/>
      <c r="G291" s="437"/>
      <c r="H291" s="438"/>
      <c r="I291" s="439"/>
      <c r="J291" s="62"/>
      <c r="K291" s="63"/>
      <c r="L291" s="64"/>
      <c r="M291" s="65"/>
      <c r="N291" s="2"/>
      <c r="V291" s="56">
        <f>G291</f>
        <v>0</v>
      </c>
    </row>
    <row r="292" spans="1:22" ht="23.25" thickBot="1">
      <c r="A292" s="386"/>
      <c r="B292" s="89" t="s">
        <v>337</v>
      </c>
      <c r="C292" s="89" t="s">
        <v>339</v>
      </c>
      <c r="D292" s="89" t="s">
        <v>23</v>
      </c>
      <c r="E292" s="392" t="s">
        <v>341</v>
      </c>
      <c r="F292" s="392"/>
      <c r="G292" s="393"/>
      <c r="H292" s="394"/>
      <c r="I292" s="395"/>
      <c r="J292" s="66"/>
      <c r="K292" s="64"/>
      <c r="L292" s="67"/>
      <c r="M292" s="68"/>
      <c r="N292" s="2"/>
      <c r="V292" s="56"/>
    </row>
    <row r="293" spans="1:22" ht="13.5" thickBot="1">
      <c r="A293" s="387"/>
      <c r="B293" s="75"/>
      <c r="C293" s="75"/>
      <c r="D293" s="76"/>
      <c r="E293" s="77" t="s">
        <v>4</v>
      </c>
      <c r="F293" s="78"/>
      <c r="G293" s="410"/>
      <c r="H293" s="411"/>
      <c r="I293" s="412"/>
      <c r="J293" s="79"/>
      <c r="K293" s="80"/>
      <c r="L293" s="80"/>
      <c r="M293" s="81"/>
      <c r="N293" s="2"/>
      <c r="V293" s="56"/>
    </row>
    <row r="294" spans="1:22" ht="24" customHeight="1" thickBot="1">
      <c r="A294" s="386">
        <f>A290+1</f>
        <v>70</v>
      </c>
      <c r="B294" s="88" t="s">
        <v>336</v>
      </c>
      <c r="C294" s="88" t="s">
        <v>338</v>
      </c>
      <c r="D294" s="88" t="s">
        <v>24</v>
      </c>
      <c r="E294" s="399" t="s">
        <v>340</v>
      </c>
      <c r="F294" s="399"/>
      <c r="G294" s="399" t="s">
        <v>332</v>
      </c>
      <c r="H294" s="435"/>
      <c r="I294" s="99"/>
      <c r="J294" s="73"/>
      <c r="K294" s="73"/>
      <c r="L294" s="73"/>
      <c r="M294" s="74"/>
      <c r="N294" s="2"/>
      <c r="V294" s="56"/>
    </row>
    <row r="295" spans="1:22" ht="13.5" thickBot="1">
      <c r="A295" s="386"/>
      <c r="B295" s="58"/>
      <c r="C295" s="58"/>
      <c r="D295" s="59"/>
      <c r="E295" s="60"/>
      <c r="F295" s="61"/>
      <c r="G295" s="437"/>
      <c r="H295" s="438"/>
      <c r="I295" s="439"/>
      <c r="J295" s="62"/>
      <c r="K295" s="63"/>
      <c r="L295" s="64"/>
      <c r="M295" s="65"/>
      <c r="N295" s="2"/>
      <c r="V295" s="56">
        <f>G295</f>
        <v>0</v>
      </c>
    </row>
    <row r="296" spans="1:22" ht="23.25" thickBot="1">
      <c r="A296" s="386"/>
      <c r="B296" s="89" t="s">
        <v>337</v>
      </c>
      <c r="C296" s="89" t="s">
        <v>339</v>
      </c>
      <c r="D296" s="89" t="s">
        <v>23</v>
      </c>
      <c r="E296" s="392" t="s">
        <v>341</v>
      </c>
      <c r="F296" s="392"/>
      <c r="G296" s="393"/>
      <c r="H296" s="394"/>
      <c r="I296" s="395"/>
      <c r="J296" s="66"/>
      <c r="K296" s="64"/>
      <c r="L296" s="67"/>
      <c r="M296" s="68"/>
      <c r="N296" s="2"/>
      <c r="V296" s="56"/>
    </row>
    <row r="297" spans="1:22" ht="13.5" thickBot="1">
      <c r="A297" s="387"/>
      <c r="B297" s="75"/>
      <c r="C297" s="75"/>
      <c r="D297" s="76"/>
      <c r="E297" s="77" t="s">
        <v>4</v>
      </c>
      <c r="F297" s="78"/>
      <c r="G297" s="410"/>
      <c r="H297" s="411"/>
      <c r="I297" s="412"/>
      <c r="J297" s="79"/>
      <c r="K297" s="80"/>
      <c r="L297" s="80"/>
      <c r="M297" s="81"/>
      <c r="N297" s="2"/>
      <c r="V297" s="56"/>
    </row>
    <row r="298" spans="1:22" ht="24" customHeight="1" thickBot="1">
      <c r="A298" s="386">
        <f>A294+1</f>
        <v>71</v>
      </c>
      <c r="B298" s="88" t="s">
        <v>336</v>
      </c>
      <c r="C298" s="88" t="s">
        <v>338</v>
      </c>
      <c r="D298" s="88" t="s">
        <v>24</v>
      </c>
      <c r="E298" s="399" t="s">
        <v>340</v>
      </c>
      <c r="F298" s="399"/>
      <c r="G298" s="399" t="s">
        <v>332</v>
      </c>
      <c r="H298" s="435"/>
      <c r="I298" s="99"/>
      <c r="J298" s="73"/>
      <c r="K298" s="73"/>
      <c r="L298" s="73"/>
      <c r="M298" s="74"/>
      <c r="N298" s="2"/>
      <c r="V298" s="56"/>
    </row>
    <row r="299" spans="1:22" ht="13.5" thickBot="1">
      <c r="A299" s="386"/>
      <c r="B299" s="58"/>
      <c r="C299" s="58"/>
      <c r="D299" s="59"/>
      <c r="E299" s="60"/>
      <c r="F299" s="61"/>
      <c r="G299" s="437"/>
      <c r="H299" s="438"/>
      <c r="I299" s="439"/>
      <c r="J299" s="62"/>
      <c r="K299" s="63"/>
      <c r="L299" s="64"/>
      <c r="M299" s="65"/>
      <c r="N299" s="2"/>
      <c r="V299" s="56">
        <f>G299</f>
        <v>0</v>
      </c>
    </row>
    <row r="300" spans="1:22" ht="23.25" thickBot="1">
      <c r="A300" s="386"/>
      <c r="B300" s="89" t="s">
        <v>337</v>
      </c>
      <c r="C300" s="89" t="s">
        <v>339</v>
      </c>
      <c r="D300" s="89" t="s">
        <v>23</v>
      </c>
      <c r="E300" s="392" t="s">
        <v>341</v>
      </c>
      <c r="F300" s="392"/>
      <c r="G300" s="393"/>
      <c r="H300" s="394"/>
      <c r="I300" s="395"/>
      <c r="J300" s="66"/>
      <c r="K300" s="64"/>
      <c r="L300" s="67"/>
      <c r="M300" s="68"/>
      <c r="N300" s="2"/>
      <c r="V300" s="56"/>
    </row>
    <row r="301" spans="1:22" ht="13.5" thickBot="1">
      <c r="A301" s="387"/>
      <c r="B301" s="75"/>
      <c r="C301" s="75"/>
      <c r="D301" s="76"/>
      <c r="E301" s="77" t="s">
        <v>4</v>
      </c>
      <c r="F301" s="78"/>
      <c r="G301" s="410"/>
      <c r="H301" s="411"/>
      <c r="I301" s="412"/>
      <c r="J301" s="79"/>
      <c r="K301" s="80"/>
      <c r="L301" s="80"/>
      <c r="M301" s="81"/>
      <c r="N301" s="2"/>
      <c r="V301" s="56"/>
    </row>
    <row r="302" spans="1:22" ht="24" customHeight="1" thickBot="1">
      <c r="A302" s="386">
        <f>A298+1</f>
        <v>72</v>
      </c>
      <c r="B302" s="88" t="s">
        <v>336</v>
      </c>
      <c r="C302" s="88" t="s">
        <v>338</v>
      </c>
      <c r="D302" s="88" t="s">
        <v>24</v>
      </c>
      <c r="E302" s="399" t="s">
        <v>340</v>
      </c>
      <c r="F302" s="399"/>
      <c r="G302" s="399" t="s">
        <v>332</v>
      </c>
      <c r="H302" s="435"/>
      <c r="I302" s="99"/>
      <c r="J302" s="73"/>
      <c r="K302" s="73"/>
      <c r="L302" s="73"/>
      <c r="M302" s="74"/>
      <c r="N302" s="2"/>
      <c r="V302" s="56"/>
    </row>
    <row r="303" spans="1:22" ht="13.5" thickBot="1">
      <c r="A303" s="386"/>
      <c r="B303" s="58"/>
      <c r="C303" s="58"/>
      <c r="D303" s="59"/>
      <c r="E303" s="60"/>
      <c r="F303" s="61"/>
      <c r="G303" s="437"/>
      <c r="H303" s="438"/>
      <c r="I303" s="439"/>
      <c r="J303" s="62"/>
      <c r="K303" s="63"/>
      <c r="L303" s="64"/>
      <c r="M303" s="65"/>
      <c r="N303" s="2"/>
      <c r="V303" s="56">
        <f>G303</f>
        <v>0</v>
      </c>
    </row>
    <row r="304" spans="1:22" ht="23.25" thickBot="1">
      <c r="A304" s="386"/>
      <c r="B304" s="89" t="s">
        <v>337</v>
      </c>
      <c r="C304" s="89" t="s">
        <v>339</v>
      </c>
      <c r="D304" s="89" t="s">
        <v>23</v>
      </c>
      <c r="E304" s="392" t="s">
        <v>341</v>
      </c>
      <c r="F304" s="392"/>
      <c r="G304" s="393"/>
      <c r="H304" s="394"/>
      <c r="I304" s="395"/>
      <c r="J304" s="66"/>
      <c r="K304" s="64"/>
      <c r="L304" s="67"/>
      <c r="M304" s="68"/>
      <c r="N304" s="2"/>
      <c r="V304" s="56"/>
    </row>
    <row r="305" spans="1:22" ht="13.5" thickBot="1">
      <c r="A305" s="387"/>
      <c r="B305" s="75"/>
      <c r="C305" s="75"/>
      <c r="D305" s="76"/>
      <c r="E305" s="77" t="s">
        <v>4</v>
      </c>
      <c r="F305" s="78"/>
      <c r="G305" s="410"/>
      <c r="H305" s="411"/>
      <c r="I305" s="412"/>
      <c r="J305" s="79"/>
      <c r="K305" s="80"/>
      <c r="L305" s="80"/>
      <c r="M305" s="81"/>
      <c r="N305" s="2"/>
      <c r="V305" s="56"/>
    </row>
    <row r="306" spans="1:22" ht="24" customHeight="1" thickBot="1">
      <c r="A306" s="386">
        <f>A302+1</f>
        <v>73</v>
      </c>
      <c r="B306" s="88" t="s">
        <v>336</v>
      </c>
      <c r="C306" s="88" t="s">
        <v>338</v>
      </c>
      <c r="D306" s="88" t="s">
        <v>24</v>
      </c>
      <c r="E306" s="399" t="s">
        <v>340</v>
      </c>
      <c r="F306" s="399"/>
      <c r="G306" s="399" t="s">
        <v>332</v>
      </c>
      <c r="H306" s="435"/>
      <c r="I306" s="99"/>
      <c r="J306" s="73"/>
      <c r="K306" s="73"/>
      <c r="L306" s="73"/>
      <c r="M306" s="74"/>
      <c r="N306" s="2"/>
      <c r="V306" s="56"/>
    </row>
    <row r="307" spans="1:22" ht="13.5" thickBot="1">
      <c r="A307" s="386"/>
      <c r="B307" s="58"/>
      <c r="C307" s="58"/>
      <c r="D307" s="59"/>
      <c r="E307" s="60"/>
      <c r="F307" s="61"/>
      <c r="G307" s="437"/>
      <c r="H307" s="438"/>
      <c r="I307" s="439"/>
      <c r="J307" s="62"/>
      <c r="K307" s="63"/>
      <c r="L307" s="64"/>
      <c r="M307" s="65"/>
      <c r="N307" s="2"/>
      <c r="V307" s="56">
        <f>G307</f>
        <v>0</v>
      </c>
    </row>
    <row r="308" spans="1:22" ht="23.25" thickBot="1">
      <c r="A308" s="386"/>
      <c r="B308" s="89" t="s">
        <v>337</v>
      </c>
      <c r="C308" s="89" t="s">
        <v>339</v>
      </c>
      <c r="D308" s="89" t="s">
        <v>23</v>
      </c>
      <c r="E308" s="392" t="s">
        <v>341</v>
      </c>
      <c r="F308" s="392"/>
      <c r="G308" s="393"/>
      <c r="H308" s="394"/>
      <c r="I308" s="395"/>
      <c r="J308" s="66"/>
      <c r="K308" s="64"/>
      <c r="L308" s="67"/>
      <c r="M308" s="68"/>
      <c r="N308" s="2"/>
      <c r="V308" s="56"/>
    </row>
    <row r="309" spans="1:22" ht="13.5" thickBot="1">
      <c r="A309" s="387"/>
      <c r="B309" s="75"/>
      <c r="C309" s="75"/>
      <c r="D309" s="76"/>
      <c r="E309" s="77" t="s">
        <v>4</v>
      </c>
      <c r="F309" s="78"/>
      <c r="G309" s="410"/>
      <c r="H309" s="411"/>
      <c r="I309" s="412"/>
      <c r="J309" s="79"/>
      <c r="K309" s="80"/>
      <c r="L309" s="80"/>
      <c r="M309" s="81"/>
      <c r="N309" s="2"/>
      <c r="V309" s="56"/>
    </row>
    <row r="310" spans="1:22" ht="24" customHeight="1" thickBot="1">
      <c r="A310" s="386">
        <f>A306+1</f>
        <v>74</v>
      </c>
      <c r="B310" s="88" t="s">
        <v>336</v>
      </c>
      <c r="C310" s="88" t="s">
        <v>338</v>
      </c>
      <c r="D310" s="88" t="s">
        <v>24</v>
      </c>
      <c r="E310" s="399" t="s">
        <v>340</v>
      </c>
      <c r="F310" s="399"/>
      <c r="G310" s="399" t="s">
        <v>332</v>
      </c>
      <c r="H310" s="435"/>
      <c r="I310" s="99"/>
      <c r="J310" s="73"/>
      <c r="K310" s="73"/>
      <c r="L310" s="73"/>
      <c r="M310" s="74"/>
      <c r="N310" s="2"/>
      <c r="V310" s="56"/>
    </row>
    <row r="311" spans="1:22" ht="13.5" thickBot="1">
      <c r="A311" s="386"/>
      <c r="B311" s="58"/>
      <c r="C311" s="58"/>
      <c r="D311" s="59"/>
      <c r="E311" s="60"/>
      <c r="F311" s="61"/>
      <c r="G311" s="437"/>
      <c r="H311" s="438"/>
      <c r="I311" s="439"/>
      <c r="J311" s="62"/>
      <c r="K311" s="63"/>
      <c r="L311" s="64"/>
      <c r="M311" s="65"/>
      <c r="N311" s="2"/>
      <c r="V311" s="56">
        <f>G311</f>
        <v>0</v>
      </c>
    </row>
    <row r="312" spans="1:22" ht="23.25" thickBot="1">
      <c r="A312" s="386"/>
      <c r="B312" s="89" t="s">
        <v>337</v>
      </c>
      <c r="C312" s="89" t="s">
        <v>339</v>
      </c>
      <c r="D312" s="89" t="s">
        <v>23</v>
      </c>
      <c r="E312" s="392" t="s">
        <v>341</v>
      </c>
      <c r="F312" s="392"/>
      <c r="G312" s="393"/>
      <c r="H312" s="394"/>
      <c r="I312" s="395"/>
      <c r="J312" s="66"/>
      <c r="K312" s="64"/>
      <c r="L312" s="67"/>
      <c r="M312" s="68"/>
      <c r="N312" s="2"/>
      <c r="V312" s="56"/>
    </row>
    <row r="313" spans="1:22" ht="13.5" thickBot="1">
      <c r="A313" s="387"/>
      <c r="B313" s="75"/>
      <c r="C313" s="75"/>
      <c r="D313" s="76"/>
      <c r="E313" s="77" t="s">
        <v>4</v>
      </c>
      <c r="F313" s="78"/>
      <c r="G313" s="410"/>
      <c r="H313" s="411"/>
      <c r="I313" s="412"/>
      <c r="J313" s="79"/>
      <c r="K313" s="80"/>
      <c r="L313" s="80"/>
      <c r="M313" s="81"/>
      <c r="N313" s="2"/>
      <c r="V313" s="56"/>
    </row>
    <row r="314" spans="1:22" ht="24" customHeight="1" thickBot="1">
      <c r="A314" s="386">
        <f>A310+1</f>
        <v>75</v>
      </c>
      <c r="B314" s="88" t="s">
        <v>336</v>
      </c>
      <c r="C314" s="88" t="s">
        <v>338</v>
      </c>
      <c r="D314" s="88" t="s">
        <v>24</v>
      </c>
      <c r="E314" s="399" t="s">
        <v>340</v>
      </c>
      <c r="F314" s="399"/>
      <c r="G314" s="399" t="s">
        <v>332</v>
      </c>
      <c r="H314" s="435"/>
      <c r="I314" s="99"/>
      <c r="J314" s="73"/>
      <c r="K314" s="73"/>
      <c r="L314" s="73"/>
      <c r="M314" s="74"/>
      <c r="N314" s="2"/>
      <c r="V314" s="56"/>
    </row>
    <row r="315" spans="1:22" ht="13.5" thickBot="1">
      <c r="A315" s="386"/>
      <c r="B315" s="58"/>
      <c r="C315" s="58"/>
      <c r="D315" s="59"/>
      <c r="E315" s="60"/>
      <c r="F315" s="61"/>
      <c r="G315" s="437"/>
      <c r="H315" s="438"/>
      <c r="I315" s="439"/>
      <c r="J315" s="62"/>
      <c r="K315" s="63"/>
      <c r="L315" s="64"/>
      <c r="M315" s="65"/>
      <c r="N315" s="2"/>
      <c r="V315" s="56">
        <f>G315</f>
        <v>0</v>
      </c>
    </row>
    <row r="316" spans="1:22" ht="23.25" thickBot="1">
      <c r="A316" s="386"/>
      <c r="B316" s="89" t="s">
        <v>337</v>
      </c>
      <c r="C316" s="89" t="s">
        <v>339</v>
      </c>
      <c r="D316" s="89" t="s">
        <v>23</v>
      </c>
      <c r="E316" s="392" t="s">
        <v>341</v>
      </c>
      <c r="F316" s="392"/>
      <c r="G316" s="393"/>
      <c r="H316" s="394"/>
      <c r="I316" s="395"/>
      <c r="J316" s="66"/>
      <c r="K316" s="64"/>
      <c r="L316" s="67"/>
      <c r="M316" s="68"/>
      <c r="N316" s="2"/>
      <c r="V316" s="56"/>
    </row>
    <row r="317" spans="1:22" ht="13.5" thickBot="1">
      <c r="A317" s="387"/>
      <c r="B317" s="75"/>
      <c r="C317" s="75"/>
      <c r="D317" s="76"/>
      <c r="E317" s="77" t="s">
        <v>4</v>
      </c>
      <c r="F317" s="78"/>
      <c r="G317" s="410"/>
      <c r="H317" s="411"/>
      <c r="I317" s="412"/>
      <c r="J317" s="79"/>
      <c r="K317" s="80"/>
      <c r="L317" s="80"/>
      <c r="M317" s="81"/>
      <c r="N317" s="2"/>
      <c r="V317" s="56"/>
    </row>
    <row r="318" spans="1:22" ht="24" customHeight="1" thickBot="1">
      <c r="A318" s="386">
        <f>A314+1</f>
        <v>76</v>
      </c>
      <c r="B318" s="88" t="s">
        <v>336</v>
      </c>
      <c r="C318" s="88" t="s">
        <v>338</v>
      </c>
      <c r="D318" s="88" t="s">
        <v>24</v>
      </c>
      <c r="E318" s="399" t="s">
        <v>340</v>
      </c>
      <c r="F318" s="399"/>
      <c r="G318" s="399" t="s">
        <v>332</v>
      </c>
      <c r="H318" s="435"/>
      <c r="I318" s="99"/>
      <c r="J318" s="73"/>
      <c r="K318" s="73"/>
      <c r="L318" s="73"/>
      <c r="M318" s="74"/>
      <c r="N318" s="2"/>
      <c r="V318" s="56"/>
    </row>
    <row r="319" spans="1:22" ht="13.5" thickBot="1">
      <c r="A319" s="386"/>
      <c r="B319" s="58"/>
      <c r="C319" s="58"/>
      <c r="D319" s="59"/>
      <c r="E319" s="60"/>
      <c r="F319" s="61"/>
      <c r="G319" s="437"/>
      <c r="H319" s="438"/>
      <c r="I319" s="439"/>
      <c r="J319" s="62"/>
      <c r="K319" s="63"/>
      <c r="L319" s="64"/>
      <c r="M319" s="65"/>
      <c r="N319" s="2"/>
      <c r="V319" s="56">
        <f>G319</f>
        <v>0</v>
      </c>
    </row>
    <row r="320" spans="1:22" ht="23.25" thickBot="1">
      <c r="A320" s="386"/>
      <c r="B320" s="89" t="s">
        <v>337</v>
      </c>
      <c r="C320" s="89" t="s">
        <v>339</v>
      </c>
      <c r="D320" s="89" t="s">
        <v>23</v>
      </c>
      <c r="E320" s="392" t="s">
        <v>341</v>
      </c>
      <c r="F320" s="392"/>
      <c r="G320" s="393"/>
      <c r="H320" s="394"/>
      <c r="I320" s="395"/>
      <c r="J320" s="66"/>
      <c r="K320" s="64"/>
      <c r="L320" s="67"/>
      <c r="M320" s="68"/>
      <c r="N320" s="2"/>
      <c r="V320" s="56"/>
    </row>
    <row r="321" spans="1:22" ht="13.5" thickBot="1">
      <c r="A321" s="387"/>
      <c r="B321" s="75"/>
      <c r="C321" s="75"/>
      <c r="D321" s="76"/>
      <c r="E321" s="77" t="s">
        <v>4</v>
      </c>
      <c r="F321" s="78"/>
      <c r="G321" s="410"/>
      <c r="H321" s="411"/>
      <c r="I321" s="412"/>
      <c r="J321" s="79"/>
      <c r="K321" s="80"/>
      <c r="L321" s="80"/>
      <c r="M321" s="81"/>
      <c r="N321" s="2"/>
      <c r="V321" s="56"/>
    </row>
    <row r="322" spans="1:22" ht="24" customHeight="1" thickBot="1">
      <c r="A322" s="386">
        <f>A318+1</f>
        <v>77</v>
      </c>
      <c r="B322" s="88" t="s">
        <v>336</v>
      </c>
      <c r="C322" s="88" t="s">
        <v>338</v>
      </c>
      <c r="D322" s="88" t="s">
        <v>24</v>
      </c>
      <c r="E322" s="399" t="s">
        <v>340</v>
      </c>
      <c r="F322" s="399"/>
      <c r="G322" s="399" t="s">
        <v>332</v>
      </c>
      <c r="H322" s="435"/>
      <c r="I322" s="99"/>
      <c r="J322" s="73"/>
      <c r="K322" s="73"/>
      <c r="L322" s="73"/>
      <c r="M322" s="74"/>
      <c r="N322" s="2"/>
      <c r="V322" s="56"/>
    </row>
    <row r="323" spans="1:22" ht="13.5" thickBot="1">
      <c r="A323" s="386"/>
      <c r="B323" s="58"/>
      <c r="C323" s="58"/>
      <c r="D323" s="59"/>
      <c r="E323" s="60"/>
      <c r="F323" s="61"/>
      <c r="G323" s="437"/>
      <c r="H323" s="438"/>
      <c r="I323" s="439"/>
      <c r="J323" s="62"/>
      <c r="K323" s="63"/>
      <c r="L323" s="64"/>
      <c r="M323" s="65"/>
      <c r="N323" s="2"/>
      <c r="V323" s="56">
        <f>G323</f>
        <v>0</v>
      </c>
    </row>
    <row r="324" spans="1:22" ht="23.25" thickBot="1">
      <c r="A324" s="386"/>
      <c r="B324" s="89" t="s">
        <v>337</v>
      </c>
      <c r="C324" s="89" t="s">
        <v>339</v>
      </c>
      <c r="D324" s="89" t="s">
        <v>23</v>
      </c>
      <c r="E324" s="392" t="s">
        <v>341</v>
      </c>
      <c r="F324" s="392"/>
      <c r="G324" s="393"/>
      <c r="H324" s="394"/>
      <c r="I324" s="395"/>
      <c r="J324" s="66"/>
      <c r="K324" s="64"/>
      <c r="L324" s="67"/>
      <c r="M324" s="68"/>
      <c r="N324" s="2"/>
      <c r="V324" s="56"/>
    </row>
    <row r="325" spans="1:22" ht="13.5" thickBot="1">
      <c r="A325" s="387"/>
      <c r="B325" s="75"/>
      <c r="C325" s="75"/>
      <c r="D325" s="76"/>
      <c r="E325" s="77" t="s">
        <v>4</v>
      </c>
      <c r="F325" s="78"/>
      <c r="G325" s="410"/>
      <c r="H325" s="411"/>
      <c r="I325" s="412"/>
      <c r="J325" s="79"/>
      <c r="K325" s="80"/>
      <c r="L325" s="80"/>
      <c r="M325" s="81"/>
      <c r="N325" s="2"/>
      <c r="V325" s="56"/>
    </row>
    <row r="326" spans="1:22" ht="24" customHeight="1" thickBot="1">
      <c r="A326" s="386">
        <f>A322+1</f>
        <v>78</v>
      </c>
      <c r="B326" s="88" t="s">
        <v>336</v>
      </c>
      <c r="C326" s="88" t="s">
        <v>338</v>
      </c>
      <c r="D326" s="88" t="s">
        <v>24</v>
      </c>
      <c r="E326" s="399" t="s">
        <v>340</v>
      </c>
      <c r="F326" s="399"/>
      <c r="G326" s="399" t="s">
        <v>332</v>
      </c>
      <c r="H326" s="435"/>
      <c r="I326" s="99"/>
      <c r="J326" s="73"/>
      <c r="K326" s="73"/>
      <c r="L326" s="73"/>
      <c r="M326" s="74"/>
      <c r="N326" s="2"/>
      <c r="V326" s="56"/>
    </row>
    <row r="327" spans="1:22" ht="13.5" thickBot="1">
      <c r="A327" s="386"/>
      <c r="B327" s="58"/>
      <c r="C327" s="58"/>
      <c r="D327" s="59"/>
      <c r="E327" s="60"/>
      <c r="F327" s="61"/>
      <c r="G327" s="437"/>
      <c r="H327" s="438"/>
      <c r="I327" s="439"/>
      <c r="J327" s="62"/>
      <c r="K327" s="63"/>
      <c r="L327" s="64"/>
      <c r="M327" s="65"/>
      <c r="N327" s="2"/>
      <c r="V327" s="56">
        <f>G327</f>
        <v>0</v>
      </c>
    </row>
    <row r="328" spans="1:22" ht="23.25" thickBot="1">
      <c r="A328" s="386"/>
      <c r="B328" s="89" t="s">
        <v>337</v>
      </c>
      <c r="C328" s="89" t="s">
        <v>339</v>
      </c>
      <c r="D328" s="89" t="s">
        <v>23</v>
      </c>
      <c r="E328" s="392" t="s">
        <v>341</v>
      </c>
      <c r="F328" s="392"/>
      <c r="G328" s="393"/>
      <c r="H328" s="394"/>
      <c r="I328" s="395"/>
      <c r="J328" s="66"/>
      <c r="K328" s="64"/>
      <c r="L328" s="67"/>
      <c r="M328" s="68"/>
      <c r="N328" s="2"/>
      <c r="V328" s="56"/>
    </row>
    <row r="329" spans="1:22" ht="13.5" thickBot="1">
      <c r="A329" s="387"/>
      <c r="B329" s="75"/>
      <c r="C329" s="75"/>
      <c r="D329" s="76"/>
      <c r="E329" s="77" t="s">
        <v>4</v>
      </c>
      <c r="F329" s="78"/>
      <c r="G329" s="410"/>
      <c r="H329" s="411"/>
      <c r="I329" s="412"/>
      <c r="J329" s="79"/>
      <c r="K329" s="80"/>
      <c r="L329" s="80"/>
      <c r="M329" s="81"/>
      <c r="N329" s="2"/>
      <c r="V329" s="56"/>
    </row>
    <row r="330" spans="1:22" ht="24" customHeight="1" thickBot="1">
      <c r="A330" s="386">
        <f>A326+1</f>
        <v>79</v>
      </c>
      <c r="B330" s="88" t="s">
        <v>336</v>
      </c>
      <c r="C330" s="88" t="s">
        <v>338</v>
      </c>
      <c r="D330" s="88" t="s">
        <v>24</v>
      </c>
      <c r="E330" s="399" t="s">
        <v>340</v>
      </c>
      <c r="F330" s="399"/>
      <c r="G330" s="399" t="s">
        <v>332</v>
      </c>
      <c r="H330" s="435"/>
      <c r="I330" s="99"/>
      <c r="J330" s="73"/>
      <c r="K330" s="73"/>
      <c r="L330" s="73"/>
      <c r="M330" s="74"/>
      <c r="N330" s="2"/>
      <c r="V330" s="56"/>
    </row>
    <row r="331" spans="1:22" ht="13.5" thickBot="1">
      <c r="A331" s="386"/>
      <c r="B331" s="58"/>
      <c r="C331" s="58"/>
      <c r="D331" s="59"/>
      <c r="E331" s="60"/>
      <c r="F331" s="61"/>
      <c r="G331" s="437"/>
      <c r="H331" s="438"/>
      <c r="I331" s="439"/>
      <c r="J331" s="62"/>
      <c r="K331" s="63"/>
      <c r="L331" s="64"/>
      <c r="M331" s="65"/>
      <c r="N331" s="2"/>
      <c r="V331" s="56">
        <f>G331</f>
        <v>0</v>
      </c>
    </row>
    <row r="332" spans="1:22" ht="23.25" thickBot="1">
      <c r="A332" s="386"/>
      <c r="B332" s="89" t="s">
        <v>337</v>
      </c>
      <c r="C332" s="89" t="s">
        <v>339</v>
      </c>
      <c r="D332" s="89" t="s">
        <v>23</v>
      </c>
      <c r="E332" s="392" t="s">
        <v>341</v>
      </c>
      <c r="F332" s="392"/>
      <c r="G332" s="393"/>
      <c r="H332" s="394"/>
      <c r="I332" s="395"/>
      <c r="J332" s="66"/>
      <c r="K332" s="64"/>
      <c r="L332" s="67"/>
      <c r="M332" s="68"/>
      <c r="N332" s="2"/>
      <c r="V332" s="56"/>
    </row>
    <row r="333" spans="1:22" ht="13.5" thickBot="1">
      <c r="A333" s="387"/>
      <c r="B333" s="75"/>
      <c r="C333" s="75"/>
      <c r="D333" s="76"/>
      <c r="E333" s="77" t="s">
        <v>4</v>
      </c>
      <c r="F333" s="78"/>
      <c r="G333" s="410"/>
      <c r="H333" s="411"/>
      <c r="I333" s="412"/>
      <c r="J333" s="79"/>
      <c r="K333" s="80"/>
      <c r="L333" s="80"/>
      <c r="M333" s="81"/>
      <c r="N333" s="2"/>
      <c r="V333" s="56"/>
    </row>
    <row r="334" spans="1:22" ht="24" customHeight="1" thickBot="1">
      <c r="A334" s="386">
        <f>A330+1</f>
        <v>80</v>
      </c>
      <c r="B334" s="88" t="s">
        <v>336</v>
      </c>
      <c r="C334" s="88" t="s">
        <v>338</v>
      </c>
      <c r="D334" s="88" t="s">
        <v>24</v>
      </c>
      <c r="E334" s="399" t="s">
        <v>340</v>
      </c>
      <c r="F334" s="399"/>
      <c r="G334" s="399" t="s">
        <v>332</v>
      </c>
      <c r="H334" s="435"/>
      <c r="I334" s="99"/>
      <c r="J334" s="73"/>
      <c r="K334" s="73"/>
      <c r="L334" s="73"/>
      <c r="M334" s="74"/>
      <c r="N334" s="2"/>
      <c r="V334" s="56"/>
    </row>
    <row r="335" spans="1:22" ht="13.5" thickBot="1">
      <c r="A335" s="386"/>
      <c r="B335" s="58"/>
      <c r="C335" s="58"/>
      <c r="D335" s="59"/>
      <c r="E335" s="60"/>
      <c r="F335" s="61"/>
      <c r="G335" s="437"/>
      <c r="H335" s="438"/>
      <c r="I335" s="439"/>
      <c r="J335" s="62"/>
      <c r="K335" s="63"/>
      <c r="L335" s="64"/>
      <c r="M335" s="65"/>
      <c r="N335" s="2"/>
      <c r="V335" s="56">
        <f>G335</f>
        <v>0</v>
      </c>
    </row>
    <row r="336" spans="1:22" ht="23.25" thickBot="1">
      <c r="A336" s="386"/>
      <c r="B336" s="89" t="s">
        <v>337</v>
      </c>
      <c r="C336" s="89" t="s">
        <v>339</v>
      </c>
      <c r="D336" s="89" t="s">
        <v>23</v>
      </c>
      <c r="E336" s="392" t="s">
        <v>341</v>
      </c>
      <c r="F336" s="392"/>
      <c r="G336" s="393"/>
      <c r="H336" s="394"/>
      <c r="I336" s="395"/>
      <c r="J336" s="66"/>
      <c r="K336" s="64"/>
      <c r="L336" s="67"/>
      <c r="M336" s="68"/>
      <c r="N336" s="2"/>
      <c r="V336" s="56"/>
    </row>
    <row r="337" spans="1:22" ht="13.5" thickBot="1">
      <c r="A337" s="387"/>
      <c r="B337" s="75"/>
      <c r="C337" s="75"/>
      <c r="D337" s="76"/>
      <c r="E337" s="77" t="s">
        <v>4</v>
      </c>
      <c r="F337" s="78"/>
      <c r="G337" s="410"/>
      <c r="H337" s="411"/>
      <c r="I337" s="412"/>
      <c r="J337" s="79"/>
      <c r="K337" s="80"/>
      <c r="L337" s="80"/>
      <c r="M337" s="81"/>
      <c r="N337" s="2"/>
      <c r="V337" s="56"/>
    </row>
    <row r="338" spans="1:22" ht="24" customHeight="1" thickBot="1">
      <c r="A338" s="386">
        <f>A334+1</f>
        <v>81</v>
      </c>
      <c r="B338" s="88" t="s">
        <v>336</v>
      </c>
      <c r="C338" s="88" t="s">
        <v>338</v>
      </c>
      <c r="D338" s="88" t="s">
        <v>24</v>
      </c>
      <c r="E338" s="399" t="s">
        <v>340</v>
      </c>
      <c r="F338" s="399"/>
      <c r="G338" s="399" t="s">
        <v>332</v>
      </c>
      <c r="H338" s="435"/>
      <c r="I338" s="99"/>
      <c r="J338" s="73"/>
      <c r="K338" s="73"/>
      <c r="L338" s="73"/>
      <c r="M338" s="74"/>
      <c r="N338" s="2"/>
      <c r="V338" s="56"/>
    </row>
    <row r="339" spans="1:22" ht="13.5" thickBot="1">
      <c r="A339" s="386"/>
      <c r="B339" s="58"/>
      <c r="C339" s="58"/>
      <c r="D339" s="59"/>
      <c r="E339" s="60"/>
      <c r="F339" s="61"/>
      <c r="G339" s="437"/>
      <c r="H339" s="438"/>
      <c r="I339" s="439"/>
      <c r="J339" s="62"/>
      <c r="K339" s="63"/>
      <c r="L339" s="64"/>
      <c r="M339" s="65"/>
      <c r="N339" s="2"/>
      <c r="V339" s="56">
        <f>G339</f>
        <v>0</v>
      </c>
    </row>
    <row r="340" spans="1:22" ht="23.25" thickBot="1">
      <c r="A340" s="386"/>
      <c r="B340" s="89" t="s">
        <v>337</v>
      </c>
      <c r="C340" s="89" t="s">
        <v>339</v>
      </c>
      <c r="D340" s="89" t="s">
        <v>23</v>
      </c>
      <c r="E340" s="392" t="s">
        <v>341</v>
      </c>
      <c r="F340" s="392"/>
      <c r="G340" s="393"/>
      <c r="H340" s="394"/>
      <c r="I340" s="395"/>
      <c r="J340" s="66"/>
      <c r="K340" s="64"/>
      <c r="L340" s="67"/>
      <c r="M340" s="68"/>
      <c r="N340" s="2"/>
      <c r="V340" s="56"/>
    </row>
    <row r="341" spans="1:22" ht="13.5" thickBot="1">
      <c r="A341" s="387"/>
      <c r="B341" s="75"/>
      <c r="C341" s="75"/>
      <c r="D341" s="76"/>
      <c r="E341" s="77" t="s">
        <v>4</v>
      </c>
      <c r="F341" s="78"/>
      <c r="G341" s="410"/>
      <c r="H341" s="411"/>
      <c r="I341" s="412"/>
      <c r="J341" s="79"/>
      <c r="K341" s="80"/>
      <c r="L341" s="80"/>
      <c r="M341" s="81"/>
      <c r="N341" s="2"/>
      <c r="V341" s="56"/>
    </row>
    <row r="342" spans="1:22" ht="24" customHeight="1" thickBot="1">
      <c r="A342" s="386">
        <f>A338+1</f>
        <v>82</v>
      </c>
      <c r="B342" s="88" t="s">
        <v>336</v>
      </c>
      <c r="C342" s="88" t="s">
        <v>338</v>
      </c>
      <c r="D342" s="88" t="s">
        <v>24</v>
      </c>
      <c r="E342" s="399" t="s">
        <v>340</v>
      </c>
      <c r="F342" s="399"/>
      <c r="G342" s="399" t="s">
        <v>332</v>
      </c>
      <c r="H342" s="435"/>
      <c r="I342" s="99"/>
      <c r="J342" s="73"/>
      <c r="K342" s="73"/>
      <c r="L342" s="73"/>
      <c r="M342" s="74"/>
      <c r="N342" s="2"/>
      <c r="V342" s="56"/>
    </row>
    <row r="343" spans="1:22" ht="13.5" thickBot="1">
      <c r="A343" s="386"/>
      <c r="B343" s="58"/>
      <c r="C343" s="58"/>
      <c r="D343" s="59"/>
      <c r="E343" s="60"/>
      <c r="F343" s="61"/>
      <c r="G343" s="437"/>
      <c r="H343" s="438"/>
      <c r="I343" s="439"/>
      <c r="J343" s="62"/>
      <c r="K343" s="63"/>
      <c r="L343" s="64"/>
      <c r="M343" s="65"/>
      <c r="N343" s="2"/>
      <c r="V343" s="56">
        <f>G343</f>
        <v>0</v>
      </c>
    </row>
    <row r="344" spans="1:22" ht="23.25" thickBot="1">
      <c r="A344" s="386"/>
      <c r="B344" s="89" t="s">
        <v>337</v>
      </c>
      <c r="C344" s="89" t="s">
        <v>339</v>
      </c>
      <c r="D344" s="89" t="s">
        <v>23</v>
      </c>
      <c r="E344" s="392" t="s">
        <v>341</v>
      </c>
      <c r="F344" s="392"/>
      <c r="G344" s="393"/>
      <c r="H344" s="394"/>
      <c r="I344" s="395"/>
      <c r="J344" s="66"/>
      <c r="K344" s="64"/>
      <c r="L344" s="67"/>
      <c r="M344" s="68"/>
      <c r="N344" s="2"/>
      <c r="V344" s="56"/>
    </row>
    <row r="345" spans="1:22" ht="13.5" thickBot="1">
      <c r="A345" s="387"/>
      <c r="B345" s="75"/>
      <c r="C345" s="75"/>
      <c r="D345" s="76"/>
      <c r="E345" s="77" t="s">
        <v>4</v>
      </c>
      <c r="F345" s="78"/>
      <c r="G345" s="410"/>
      <c r="H345" s="411"/>
      <c r="I345" s="412"/>
      <c r="J345" s="79"/>
      <c r="K345" s="80"/>
      <c r="L345" s="80"/>
      <c r="M345" s="81"/>
      <c r="N345" s="2"/>
      <c r="V345" s="56"/>
    </row>
    <row r="346" spans="1:22" ht="24" customHeight="1" thickBot="1">
      <c r="A346" s="386">
        <f>A342+1</f>
        <v>83</v>
      </c>
      <c r="B346" s="88" t="s">
        <v>336</v>
      </c>
      <c r="C346" s="88" t="s">
        <v>338</v>
      </c>
      <c r="D346" s="88" t="s">
        <v>24</v>
      </c>
      <c r="E346" s="399" t="s">
        <v>340</v>
      </c>
      <c r="F346" s="399"/>
      <c r="G346" s="399" t="s">
        <v>332</v>
      </c>
      <c r="H346" s="435"/>
      <c r="I346" s="99"/>
      <c r="J346" s="73"/>
      <c r="K346" s="73"/>
      <c r="L346" s="73"/>
      <c r="M346" s="74"/>
      <c r="N346" s="2"/>
      <c r="V346" s="56"/>
    </row>
    <row r="347" spans="1:22" ht="13.5" thickBot="1">
      <c r="A347" s="386"/>
      <c r="B347" s="58"/>
      <c r="C347" s="58"/>
      <c r="D347" s="59"/>
      <c r="E347" s="60"/>
      <c r="F347" s="61"/>
      <c r="G347" s="437"/>
      <c r="H347" s="438"/>
      <c r="I347" s="439"/>
      <c r="J347" s="62"/>
      <c r="K347" s="63"/>
      <c r="L347" s="64"/>
      <c r="M347" s="65"/>
      <c r="N347" s="2"/>
      <c r="V347" s="56">
        <f>G347</f>
        <v>0</v>
      </c>
    </row>
    <row r="348" spans="1:22" ht="23.25" thickBot="1">
      <c r="A348" s="386"/>
      <c r="B348" s="89" t="s">
        <v>337</v>
      </c>
      <c r="C348" s="89" t="s">
        <v>339</v>
      </c>
      <c r="D348" s="89" t="s">
        <v>23</v>
      </c>
      <c r="E348" s="392" t="s">
        <v>341</v>
      </c>
      <c r="F348" s="392"/>
      <c r="G348" s="393"/>
      <c r="H348" s="394"/>
      <c r="I348" s="395"/>
      <c r="J348" s="66"/>
      <c r="K348" s="64"/>
      <c r="L348" s="67"/>
      <c r="M348" s="68"/>
      <c r="N348" s="2"/>
      <c r="V348" s="56"/>
    </row>
    <row r="349" spans="1:22" ht="13.5" thickBot="1">
      <c r="A349" s="387"/>
      <c r="B349" s="75"/>
      <c r="C349" s="75"/>
      <c r="D349" s="76"/>
      <c r="E349" s="77" t="s">
        <v>4</v>
      </c>
      <c r="F349" s="78"/>
      <c r="G349" s="410"/>
      <c r="H349" s="411"/>
      <c r="I349" s="412"/>
      <c r="J349" s="79"/>
      <c r="K349" s="80"/>
      <c r="L349" s="80"/>
      <c r="M349" s="81"/>
      <c r="N349" s="2"/>
      <c r="V349" s="56"/>
    </row>
    <row r="350" spans="1:22" ht="24" customHeight="1" thickBot="1">
      <c r="A350" s="386">
        <f>A346+1</f>
        <v>84</v>
      </c>
      <c r="B350" s="88" t="s">
        <v>336</v>
      </c>
      <c r="C350" s="88" t="s">
        <v>338</v>
      </c>
      <c r="D350" s="88" t="s">
        <v>24</v>
      </c>
      <c r="E350" s="399" t="s">
        <v>340</v>
      </c>
      <c r="F350" s="399"/>
      <c r="G350" s="399" t="s">
        <v>332</v>
      </c>
      <c r="H350" s="435"/>
      <c r="I350" s="99"/>
      <c r="J350" s="73"/>
      <c r="K350" s="73"/>
      <c r="L350" s="73"/>
      <c r="M350" s="74"/>
      <c r="N350" s="2"/>
      <c r="V350" s="56"/>
    </row>
    <row r="351" spans="1:22" ht="13.5" thickBot="1">
      <c r="A351" s="386"/>
      <c r="B351" s="58"/>
      <c r="C351" s="58"/>
      <c r="D351" s="59"/>
      <c r="E351" s="60"/>
      <c r="F351" s="61"/>
      <c r="G351" s="437"/>
      <c r="H351" s="438"/>
      <c r="I351" s="439"/>
      <c r="J351" s="62"/>
      <c r="K351" s="63"/>
      <c r="L351" s="64"/>
      <c r="M351" s="65"/>
      <c r="N351" s="2"/>
      <c r="V351" s="56">
        <f>G351</f>
        <v>0</v>
      </c>
    </row>
    <row r="352" spans="1:22" ht="23.25" thickBot="1">
      <c r="A352" s="386"/>
      <c r="B352" s="89" t="s">
        <v>337</v>
      </c>
      <c r="C352" s="89" t="s">
        <v>339</v>
      </c>
      <c r="D352" s="89" t="s">
        <v>23</v>
      </c>
      <c r="E352" s="392" t="s">
        <v>341</v>
      </c>
      <c r="F352" s="392"/>
      <c r="G352" s="393"/>
      <c r="H352" s="394"/>
      <c r="I352" s="395"/>
      <c r="J352" s="66"/>
      <c r="K352" s="64"/>
      <c r="L352" s="67"/>
      <c r="M352" s="68"/>
      <c r="N352" s="2"/>
      <c r="V352" s="56"/>
    </row>
    <row r="353" spans="1:22" ht="13.5" thickBot="1">
      <c r="A353" s="387"/>
      <c r="B353" s="75"/>
      <c r="C353" s="75"/>
      <c r="D353" s="76"/>
      <c r="E353" s="77" t="s">
        <v>4</v>
      </c>
      <c r="F353" s="78"/>
      <c r="G353" s="410"/>
      <c r="H353" s="411"/>
      <c r="I353" s="412"/>
      <c r="J353" s="79"/>
      <c r="K353" s="80"/>
      <c r="L353" s="80"/>
      <c r="M353" s="81"/>
      <c r="N353" s="2"/>
      <c r="V353" s="56"/>
    </row>
    <row r="354" spans="1:22" ht="24" customHeight="1" thickBot="1">
      <c r="A354" s="386">
        <f>A350+1</f>
        <v>85</v>
      </c>
      <c r="B354" s="88" t="s">
        <v>336</v>
      </c>
      <c r="C354" s="88" t="s">
        <v>338</v>
      </c>
      <c r="D354" s="88" t="s">
        <v>24</v>
      </c>
      <c r="E354" s="399" t="s">
        <v>340</v>
      </c>
      <c r="F354" s="399"/>
      <c r="G354" s="399" t="s">
        <v>332</v>
      </c>
      <c r="H354" s="435"/>
      <c r="I354" s="99"/>
      <c r="J354" s="73"/>
      <c r="K354" s="73"/>
      <c r="L354" s="73"/>
      <c r="M354" s="74"/>
      <c r="N354" s="2"/>
      <c r="V354" s="56"/>
    </row>
    <row r="355" spans="1:22" ht="13.5" thickBot="1">
      <c r="A355" s="386"/>
      <c r="B355" s="58"/>
      <c r="C355" s="58"/>
      <c r="D355" s="59"/>
      <c r="E355" s="60"/>
      <c r="F355" s="61"/>
      <c r="G355" s="437"/>
      <c r="H355" s="438"/>
      <c r="I355" s="439"/>
      <c r="J355" s="62"/>
      <c r="K355" s="63"/>
      <c r="L355" s="64"/>
      <c r="M355" s="65"/>
      <c r="N355" s="2"/>
      <c r="V355" s="56">
        <f>G355</f>
        <v>0</v>
      </c>
    </row>
    <row r="356" spans="1:22" ht="23.25" thickBot="1">
      <c r="A356" s="386"/>
      <c r="B356" s="89" t="s">
        <v>337</v>
      </c>
      <c r="C356" s="89" t="s">
        <v>339</v>
      </c>
      <c r="D356" s="89" t="s">
        <v>23</v>
      </c>
      <c r="E356" s="392" t="s">
        <v>341</v>
      </c>
      <c r="F356" s="392"/>
      <c r="G356" s="393"/>
      <c r="H356" s="394"/>
      <c r="I356" s="395"/>
      <c r="J356" s="66"/>
      <c r="K356" s="64"/>
      <c r="L356" s="67"/>
      <c r="M356" s="68"/>
      <c r="N356" s="2"/>
      <c r="V356" s="56"/>
    </row>
    <row r="357" spans="1:22" ht="13.5" thickBot="1">
      <c r="A357" s="387"/>
      <c r="B357" s="75"/>
      <c r="C357" s="75"/>
      <c r="D357" s="76"/>
      <c r="E357" s="77" t="s">
        <v>4</v>
      </c>
      <c r="F357" s="78"/>
      <c r="G357" s="410"/>
      <c r="H357" s="411"/>
      <c r="I357" s="412"/>
      <c r="J357" s="79"/>
      <c r="K357" s="80"/>
      <c r="L357" s="80"/>
      <c r="M357" s="81"/>
      <c r="N357" s="2"/>
      <c r="V357" s="56"/>
    </row>
    <row r="358" spans="1:22" ht="24" customHeight="1" thickBot="1">
      <c r="A358" s="386">
        <f>A354+1</f>
        <v>86</v>
      </c>
      <c r="B358" s="88" t="s">
        <v>336</v>
      </c>
      <c r="C358" s="88" t="s">
        <v>338</v>
      </c>
      <c r="D358" s="88" t="s">
        <v>24</v>
      </c>
      <c r="E358" s="399" t="s">
        <v>340</v>
      </c>
      <c r="F358" s="399"/>
      <c r="G358" s="399" t="s">
        <v>332</v>
      </c>
      <c r="H358" s="435"/>
      <c r="I358" s="99"/>
      <c r="J358" s="73"/>
      <c r="K358" s="73"/>
      <c r="L358" s="73"/>
      <c r="M358" s="74"/>
      <c r="N358" s="2"/>
      <c r="V358" s="56"/>
    </row>
    <row r="359" spans="1:22" ht="13.5" thickBot="1">
      <c r="A359" s="386"/>
      <c r="B359" s="58"/>
      <c r="C359" s="58"/>
      <c r="D359" s="59"/>
      <c r="E359" s="60"/>
      <c r="F359" s="61"/>
      <c r="G359" s="437"/>
      <c r="H359" s="438"/>
      <c r="I359" s="439"/>
      <c r="J359" s="62"/>
      <c r="K359" s="63"/>
      <c r="L359" s="64"/>
      <c r="M359" s="65"/>
      <c r="N359" s="2"/>
      <c r="V359" s="56">
        <f>G359</f>
        <v>0</v>
      </c>
    </row>
    <row r="360" spans="1:22" ht="23.25" thickBot="1">
      <c r="A360" s="386"/>
      <c r="B360" s="89" t="s">
        <v>337</v>
      </c>
      <c r="C360" s="89" t="s">
        <v>339</v>
      </c>
      <c r="D360" s="89" t="s">
        <v>23</v>
      </c>
      <c r="E360" s="392" t="s">
        <v>341</v>
      </c>
      <c r="F360" s="392"/>
      <c r="G360" s="393"/>
      <c r="H360" s="394"/>
      <c r="I360" s="395"/>
      <c r="J360" s="66"/>
      <c r="K360" s="64"/>
      <c r="L360" s="67"/>
      <c r="M360" s="68"/>
      <c r="N360" s="2"/>
      <c r="V360" s="56"/>
    </row>
    <row r="361" spans="1:22" ht="13.5" thickBot="1">
      <c r="A361" s="387"/>
      <c r="B361" s="75"/>
      <c r="C361" s="75"/>
      <c r="D361" s="76"/>
      <c r="E361" s="77" t="s">
        <v>4</v>
      </c>
      <c r="F361" s="78"/>
      <c r="G361" s="410"/>
      <c r="H361" s="411"/>
      <c r="I361" s="412"/>
      <c r="J361" s="79"/>
      <c r="K361" s="80"/>
      <c r="L361" s="80"/>
      <c r="M361" s="81"/>
      <c r="N361" s="2"/>
      <c r="V361" s="56"/>
    </row>
    <row r="362" spans="1:22" ht="24" customHeight="1" thickBot="1">
      <c r="A362" s="386">
        <f>A358+1</f>
        <v>87</v>
      </c>
      <c r="B362" s="88" t="s">
        <v>336</v>
      </c>
      <c r="C362" s="88" t="s">
        <v>338</v>
      </c>
      <c r="D362" s="88" t="s">
        <v>24</v>
      </c>
      <c r="E362" s="399" t="s">
        <v>340</v>
      </c>
      <c r="F362" s="399"/>
      <c r="G362" s="399" t="s">
        <v>332</v>
      </c>
      <c r="H362" s="435"/>
      <c r="I362" s="99"/>
      <c r="J362" s="73"/>
      <c r="K362" s="73"/>
      <c r="L362" s="73"/>
      <c r="M362" s="74"/>
      <c r="N362" s="2"/>
      <c r="V362" s="56"/>
    </row>
    <row r="363" spans="1:22" ht="13.5" thickBot="1">
      <c r="A363" s="386"/>
      <c r="B363" s="58"/>
      <c r="C363" s="58"/>
      <c r="D363" s="59"/>
      <c r="E363" s="60"/>
      <c r="F363" s="61"/>
      <c r="G363" s="437"/>
      <c r="H363" s="438"/>
      <c r="I363" s="439"/>
      <c r="J363" s="62"/>
      <c r="K363" s="63"/>
      <c r="L363" s="64"/>
      <c r="M363" s="65"/>
      <c r="N363" s="2"/>
      <c r="V363" s="56">
        <f>G363</f>
        <v>0</v>
      </c>
    </row>
    <row r="364" spans="1:22" ht="23.25" thickBot="1">
      <c r="A364" s="386"/>
      <c r="B364" s="89" t="s">
        <v>337</v>
      </c>
      <c r="C364" s="89" t="s">
        <v>339</v>
      </c>
      <c r="D364" s="89" t="s">
        <v>23</v>
      </c>
      <c r="E364" s="392" t="s">
        <v>341</v>
      </c>
      <c r="F364" s="392"/>
      <c r="G364" s="393"/>
      <c r="H364" s="394"/>
      <c r="I364" s="395"/>
      <c r="J364" s="66"/>
      <c r="K364" s="64"/>
      <c r="L364" s="67"/>
      <c r="M364" s="68"/>
      <c r="N364" s="2"/>
      <c r="V364" s="56"/>
    </row>
    <row r="365" spans="1:22" ht="13.5" thickBot="1">
      <c r="A365" s="387"/>
      <c r="B365" s="75"/>
      <c r="C365" s="75"/>
      <c r="D365" s="76"/>
      <c r="E365" s="77" t="s">
        <v>4</v>
      </c>
      <c r="F365" s="78"/>
      <c r="G365" s="410"/>
      <c r="H365" s="411"/>
      <c r="I365" s="412"/>
      <c r="J365" s="79"/>
      <c r="K365" s="80"/>
      <c r="L365" s="80"/>
      <c r="M365" s="81"/>
      <c r="N365" s="2"/>
      <c r="V365" s="56"/>
    </row>
    <row r="366" spans="1:22" ht="24" customHeight="1" thickBot="1">
      <c r="A366" s="386">
        <f>A362+1</f>
        <v>88</v>
      </c>
      <c r="B366" s="88" t="s">
        <v>336</v>
      </c>
      <c r="C366" s="88" t="s">
        <v>338</v>
      </c>
      <c r="D366" s="88" t="s">
        <v>24</v>
      </c>
      <c r="E366" s="399" t="s">
        <v>340</v>
      </c>
      <c r="F366" s="399"/>
      <c r="G366" s="399" t="s">
        <v>332</v>
      </c>
      <c r="H366" s="435"/>
      <c r="I366" s="99"/>
      <c r="J366" s="73"/>
      <c r="K366" s="73"/>
      <c r="L366" s="73"/>
      <c r="M366" s="74"/>
      <c r="N366" s="2"/>
      <c r="V366" s="56"/>
    </row>
    <row r="367" spans="1:22" ht="13.5" thickBot="1">
      <c r="A367" s="386"/>
      <c r="B367" s="58"/>
      <c r="C367" s="58"/>
      <c r="D367" s="59"/>
      <c r="E367" s="60"/>
      <c r="F367" s="61"/>
      <c r="G367" s="437"/>
      <c r="H367" s="438"/>
      <c r="I367" s="439"/>
      <c r="J367" s="62"/>
      <c r="K367" s="63"/>
      <c r="L367" s="64"/>
      <c r="M367" s="65"/>
      <c r="N367" s="2"/>
      <c r="V367" s="56">
        <f>G367</f>
        <v>0</v>
      </c>
    </row>
    <row r="368" spans="1:22" ht="23.25" thickBot="1">
      <c r="A368" s="386"/>
      <c r="B368" s="89" t="s">
        <v>337</v>
      </c>
      <c r="C368" s="89" t="s">
        <v>339</v>
      </c>
      <c r="D368" s="89" t="s">
        <v>23</v>
      </c>
      <c r="E368" s="392" t="s">
        <v>341</v>
      </c>
      <c r="F368" s="392"/>
      <c r="G368" s="393"/>
      <c r="H368" s="394"/>
      <c r="I368" s="395"/>
      <c r="J368" s="66"/>
      <c r="K368" s="64"/>
      <c r="L368" s="67"/>
      <c r="M368" s="68"/>
      <c r="N368" s="2"/>
      <c r="V368" s="56"/>
    </row>
    <row r="369" spans="1:22" ht="13.5" thickBot="1">
      <c r="A369" s="387"/>
      <c r="B369" s="75"/>
      <c r="C369" s="75"/>
      <c r="D369" s="76"/>
      <c r="E369" s="77" t="s">
        <v>4</v>
      </c>
      <c r="F369" s="78"/>
      <c r="G369" s="410"/>
      <c r="H369" s="411"/>
      <c r="I369" s="412"/>
      <c r="J369" s="79"/>
      <c r="K369" s="80"/>
      <c r="L369" s="80"/>
      <c r="M369" s="81"/>
      <c r="N369" s="2"/>
      <c r="V369" s="56"/>
    </row>
    <row r="370" spans="1:22" ht="24" customHeight="1" thickBot="1">
      <c r="A370" s="386">
        <f>A366+1</f>
        <v>89</v>
      </c>
      <c r="B370" s="88" t="s">
        <v>336</v>
      </c>
      <c r="C370" s="88" t="s">
        <v>338</v>
      </c>
      <c r="D370" s="88" t="s">
        <v>24</v>
      </c>
      <c r="E370" s="399" t="s">
        <v>340</v>
      </c>
      <c r="F370" s="399"/>
      <c r="G370" s="399" t="s">
        <v>332</v>
      </c>
      <c r="H370" s="435"/>
      <c r="I370" s="99"/>
      <c r="J370" s="73"/>
      <c r="K370" s="73"/>
      <c r="L370" s="73"/>
      <c r="M370" s="74"/>
      <c r="N370" s="2"/>
      <c r="V370" s="56"/>
    </row>
    <row r="371" spans="1:22" ht="13.5" thickBot="1">
      <c r="A371" s="386"/>
      <c r="B371" s="58"/>
      <c r="C371" s="58"/>
      <c r="D371" s="59"/>
      <c r="E371" s="60"/>
      <c r="F371" s="61"/>
      <c r="G371" s="437"/>
      <c r="H371" s="438"/>
      <c r="I371" s="439"/>
      <c r="J371" s="62"/>
      <c r="K371" s="63"/>
      <c r="L371" s="64"/>
      <c r="M371" s="65"/>
      <c r="N371" s="2"/>
      <c r="V371" s="56">
        <f>G371</f>
        <v>0</v>
      </c>
    </row>
    <row r="372" spans="1:22" ht="23.25" thickBot="1">
      <c r="A372" s="386"/>
      <c r="B372" s="89" t="s">
        <v>337</v>
      </c>
      <c r="C372" s="89" t="s">
        <v>339</v>
      </c>
      <c r="D372" s="89" t="s">
        <v>23</v>
      </c>
      <c r="E372" s="392" t="s">
        <v>341</v>
      </c>
      <c r="F372" s="392"/>
      <c r="G372" s="393"/>
      <c r="H372" s="394"/>
      <c r="I372" s="395"/>
      <c r="J372" s="66"/>
      <c r="K372" s="64"/>
      <c r="L372" s="67"/>
      <c r="M372" s="68"/>
      <c r="N372" s="2"/>
      <c r="V372" s="56"/>
    </row>
    <row r="373" spans="1:22" ht="13.5" thickBot="1">
      <c r="A373" s="387"/>
      <c r="B373" s="75"/>
      <c r="C373" s="75"/>
      <c r="D373" s="76"/>
      <c r="E373" s="77" t="s">
        <v>4</v>
      </c>
      <c r="F373" s="78"/>
      <c r="G373" s="410"/>
      <c r="H373" s="411"/>
      <c r="I373" s="412"/>
      <c r="J373" s="79"/>
      <c r="K373" s="80"/>
      <c r="L373" s="80"/>
      <c r="M373" s="81"/>
      <c r="N373" s="2"/>
      <c r="V373" s="56"/>
    </row>
    <row r="374" spans="1:22" ht="24" customHeight="1" thickBot="1">
      <c r="A374" s="386">
        <f>A370+1</f>
        <v>90</v>
      </c>
      <c r="B374" s="88" t="s">
        <v>336</v>
      </c>
      <c r="C374" s="88" t="s">
        <v>338</v>
      </c>
      <c r="D374" s="88" t="s">
        <v>24</v>
      </c>
      <c r="E374" s="399" t="s">
        <v>340</v>
      </c>
      <c r="F374" s="399"/>
      <c r="G374" s="399" t="s">
        <v>332</v>
      </c>
      <c r="H374" s="435"/>
      <c r="I374" s="99"/>
      <c r="J374" s="73"/>
      <c r="K374" s="73"/>
      <c r="L374" s="73"/>
      <c r="M374" s="74"/>
      <c r="N374" s="2"/>
      <c r="V374" s="56"/>
    </row>
    <row r="375" spans="1:22" ht="13.5" thickBot="1">
      <c r="A375" s="386"/>
      <c r="B375" s="58"/>
      <c r="C375" s="58"/>
      <c r="D375" s="59"/>
      <c r="E375" s="60"/>
      <c r="F375" s="61"/>
      <c r="G375" s="437"/>
      <c r="H375" s="438"/>
      <c r="I375" s="439"/>
      <c r="J375" s="62"/>
      <c r="K375" s="63"/>
      <c r="L375" s="64"/>
      <c r="M375" s="65"/>
      <c r="N375" s="2"/>
      <c r="V375" s="56">
        <f>G375</f>
        <v>0</v>
      </c>
    </row>
    <row r="376" spans="1:22" ht="23.25" thickBot="1">
      <c r="A376" s="386"/>
      <c r="B376" s="89" t="s">
        <v>337</v>
      </c>
      <c r="C376" s="89" t="s">
        <v>339</v>
      </c>
      <c r="D376" s="89" t="s">
        <v>23</v>
      </c>
      <c r="E376" s="392" t="s">
        <v>341</v>
      </c>
      <c r="F376" s="392"/>
      <c r="G376" s="393"/>
      <c r="H376" s="394"/>
      <c r="I376" s="395"/>
      <c r="J376" s="66"/>
      <c r="K376" s="64"/>
      <c r="L376" s="67"/>
      <c r="M376" s="68"/>
      <c r="N376" s="2"/>
      <c r="V376" s="56"/>
    </row>
    <row r="377" spans="1:22" ht="13.5" thickBot="1">
      <c r="A377" s="387"/>
      <c r="B377" s="75"/>
      <c r="C377" s="75"/>
      <c r="D377" s="76"/>
      <c r="E377" s="77" t="s">
        <v>4</v>
      </c>
      <c r="F377" s="78"/>
      <c r="G377" s="410"/>
      <c r="H377" s="411"/>
      <c r="I377" s="412"/>
      <c r="J377" s="79"/>
      <c r="K377" s="80"/>
      <c r="L377" s="80"/>
      <c r="M377" s="81"/>
      <c r="N377" s="2"/>
      <c r="V377" s="56"/>
    </row>
    <row r="378" spans="1:22" ht="24" customHeight="1" thickBot="1">
      <c r="A378" s="386">
        <f>A374+1</f>
        <v>91</v>
      </c>
      <c r="B378" s="88" t="s">
        <v>336</v>
      </c>
      <c r="C378" s="88" t="s">
        <v>338</v>
      </c>
      <c r="D378" s="88" t="s">
        <v>24</v>
      </c>
      <c r="E378" s="399" t="s">
        <v>340</v>
      </c>
      <c r="F378" s="399"/>
      <c r="G378" s="399" t="s">
        <v>332</v>
      </c>
      <c r="H378" s="435"/>
      <c r="I378" s="99"/>
      <c r="J378" s="73"/>
      <c r="K378" s="73"/>
      <c r="L378" s="73"/>
      <c r="M378" s="74"/>
      <c r="N378" s="2"/>
      <c r="V378" s="56"/>
    </row>
    <row r="379" spans="1:22" ht="13.5" thickBot="1">
      <c r="A379" s="386"/>
      <c r="B379" s="58"/>
      <c r="C379" s="58"/>
      <c r="D379" s="59"/>
      <c r="E379" s="60"/>
      <c r="F379" s="61"/>
      <c r="G379" s="437"/>
      <c r="H379" s="438"/>
      <c r="I379" s="439"/>
      <c r="J379" s="62"/>
      <c r="K379" s="63"/>
      <c r="L379" s="64"/>
      <c r="M379" s="65"/>
      <c r="N379" s="2"/>
      <c r="V379" s="56">
        <f>G379</f>
        <v>0</v>
      </c>
    </row>
    <row r="380" spans="1:22" ht="23.25" thickBot="1">
      <c r="A380" s="386"/>
      <c r="B380" s="89" t="s">
        <v>337</v>
      </c>
      <c r="C380" s="89" t="s">
        <v>339</v>
      </c>
      <c r="D380" s="89" t="s">
        <v>23</v>
      </c>
      <c r="E380" s="392" t="s">
        <v>341</v>
      </c>
      <c r="F380" s="392"/>
      <c r="G380" s="393"/>
      <c r="H380" s="394"/>
      <c r="I380" s="395"/>
      <c r="J380" s="66"/>
      <c r="K380" s="64"/>
      <c r="L380" s="67"/>
      <c r="M380" s="68"/>
      <c r="N380" s="2"/>
      <c r="V380" s="56"/>
    </row>
    <row r="381" spans="1:22" ht="13.5" thickBot="1">
      <c r="A381" s="387"/>
      <c r="B381" s="75"/>
      <c r="C381" s="75"/>
      <c r="D381" s="76"/>
      <c r="E381" s="77" t="s">
        <v>4</v>
      </c>
      <c r="F381" s="78"/>
      <c r="G381" s="410"/>
      <c r="H381" s="411"/>
      <c r="I381" s="412"/>
      <c r="J381" s="79"/>
      <c r="K381" s="80"/>
      <c r="L381" s="80"/>
      <c r="M381" s="81"/>
      <c r="N381" s="2"/>
      <c r="V381" s="56"/>
    </row>
    <row r="382" spans="1:22" ht="24" customHeight="1" thickBot="1">
      <c r="A382" s="386">
        <f>A378+1</f>
        <v>92</v>
      </c>
      <c r="B382" s="88" t="s">
        <v>336</v>
      </c>
      <c r="C382" s="88" t="s">
        <v>338</v>
      </c>
      <c r="D382" s="88" t="s">
        <v>24</v>
      </c>
      <c r="E382" s="399" t="s">
        <v>340</v>
      </c>
      <c r="F382" s="399"/>
      <c r="G382" s="399" t="s">
        <v>332</v>
      </c>
      <c r="H382" s="435"/>
      <c r="I382" s="99"/>
      <c r="J382" s="73"/>
      <c r="K382" s="73"/>
      <c r="L382" s="73"/>
      <c r="M382" s="74"/>
      <c r="N382" s="2"/>
      <c r="V382" s="56"/>
    </row>
    <row r="383" spans="1:22" ht="13.5" thickBot="1">
      <c r="A383" s="386"/>
      <c r="B383" s="58"/>
      <c r="C383" s="58"/>
      <c r="D383" s="59"/>
      <c r="E383" s="60"/>
      <c r="F383" s="61"/>
      <c r="G383" s="437"/>
      <c r="H383" s="438"/>
      <c r="I383" s="439"/>
      <c r="J383" s="62"/>
      <c r="K383" s="63"/>
      <c r="L383" s="64"/>
      <c r="M383" s="65"/>
      <c r="N383" s="2"/>
      <c r="V383" s="56">
        <f>G383</f>
        <v>0</v>
      </c>
    </row>
    <row r="384" spans="1:22" ht="23.25" thickBot="1">
      <c r="A384" s="386"/>
      <c r="B384" s="89" t="s">
        <v>337</v>
      </c>
      <c r="C384" s="89" t="s">
        <v>339</v>
      </c>
      <c r="D384" s="89" t="s">
        <v>23</v>
      </c>
      <c r="E384" s="392" t="s">
        <v>341</v>
      </c>
      <c r="F384" s="392"/>
      <c r="G384" s="393"/>
      <c r="H384" s="394"/>
      <c r="I384" s="395"/>
      <c r="J384" s="66"/>
      <c r="K384" s="64"/>
      <c r="L384" s="67"/>
      <c r="M384" s="68"/>
      <c r="N384" s="2"/>
      <c r="V384" s="56"/>
    </row>
    <row r="385" spans="1:22" ht="13.5" thickBot="1">
      <c r="A385" s="387"/>
      <c r="B385" s="75"/>
      <c r="C385" s="75"/>
      <c r="D385" s="76"/>
      <c r="E385" s="77" t="s">
        <v>4</v>
      </c>
      <c r="F385" s="78"/>
      <c r="G385" s="410"/>
      <c r="H385" s="411"/>
      <c r="I385" s="412"/>
      <c r="J385" s="79"/>
      <c r="K385" s="80"/>
      <c r="L385" s="80"/>
      <c r="M385" s="81"/>
      <c r="N385" s="2"/>
      <c r="V385" s="56"/>
    </row>
    <row r="386" spans="1:22" ht="24" customHeight="1" thickBot="1">
      <c r="A386" s="386">
        <f>A382+1</f>
        <v>93</v>
      </c>
      <c r="B386" s="88" t="s">
        <v>336</v>
      </c>
      <c r="C386" s="88" t="s">
        <v>338</v>
      </c>
      <c r="D386" s="88" t="s">
        <v>24</v>
      </c>
      <c r="E386" s="399" t="s">
        <v>340</v>
      </c>
      <c r="F386" s="399"/>
      <c r="G386" s="399" t="s">
        <v>332</v>
      </c>
      <c r="H386" s="435"/>
      <c r="I386" s="99"/>
      <c r="J386" s="73"/>
      <c r="K386" s="73"/>
      <c r="L386" s="73"/>
      <c r="M386" s="74"/>
      <c r="N386" s="2"/>
      <c r="V386" s="56"/>
    </row>
    <row r="387" spans="1:22" ht="13.5" thickBot="1">
      <c r="A387" s="386"/>
      <c r="B387" s="58"/>
      <c r="C387" s="58"/>
      <c r="D387" s="59"/>
      <c r="E387" s="60"/>
      <c r="F387" s="61"/>
      <c r="G387" s="437"/>
      <c r="H387" s="438"/>
      <c r="I387" s="439"/>
      <c r="J387" s="62"/>
      <c r="K387" s="63"/>
      <c r="L387" s="64"/>
      <c r="M387" s="65"/>
      <c r="N387" s="2"/>
      <c r="V387" s="56">
        <f>G387</f>
        <v>0</v>
      </c>
    </row>
    <row r="388" spans="1:22" ht="23.25" thickBot="1">
      <c r="A388" s="386"/>
      <c r="B388" s="89" t="s">
        <v>337</v>
      </c>
      <c r="C388" s="89" t="s">
        <v>339</v>
      </c>
      <c r="D388" s="89" t="s">
        <v>23</v>
      </c>
      <c r="E388" s="392" t="s">
        <v>341</v>
      </c>
      <c r="F388" s="392"/>
      <c r="G388" s="393"/>
      <c r="H388" s="394"/>
      <c r="I388" s="395"/>
      <c r="J388" s="66"/>
      <c r="K388" s="64"/>
      <c r="L388" s="67"/>
      <c r="M388" s="68"/>
      <c r="N388" s="2"/>
      <c r="V388" s="56"/>
    </row>
    <row r="389" spans="1:22" ht="13.5" thickBot="1">
      <c r="A389" s="387"/>
      <c r="B389" s="75"/>
      <c r="C389" s="75"/>
      <c r="D389" s="76"/>
      <c r="E389" s="77" t="s">
        <v>4</v>
      </c>
      <c r="F389" s="78"/>
      <c r="G389" s="410"/>
      <c r="H389" s="411"/>
      <c r="I389" s="412"/>
      <c r="J389" s="79"/>
      <c r="K389" s="80"/>
      <c r="L389" s="80"/>
      <c r="M389" s="81"/>
      <c r="N389" s="2"/>
      <c r="V389" s="56"/>
    </row>
    <row r="390" spans="1:22" ht="24" customHeight="1" thickBot="1">
      <c r="A390" s="386">
        <f>A386+1</f>
        <v>94</v>
      </c>
      <c r="B390" s="88" t="s">
        <v>336</v>
      </c>
      <c r="C390" s="88" t="s">
        <v>338</v>
      </c>
      <c r="D390" s="88" t="s">
        <v>24</v>
      </c>
      <c r="E390" s="399" t="s">
        <v>340</v>
      </c>
      <c r="F390" s="399"/>
      <c r="G390" s="399" t="s">
        <v>332</v>
      </c>
      <c r="H390" s="435"/>
      <c r="I390" s="99"/>
      <c r="J390" s="73"/>
      <c r="K390" s="73"/>
      <c r="L390" s="73"/>
      <c r="M390" s="74"/>
      <c r="N390" s="2"/>
      <c r="V390" s="56"/>
    </row>
    <row r="391" spans="1:22" ht="13.5" thickBot="1">
      <c r="A391" s="386"/>
      <c r="B391" s="58"/>
      <c r="C391" s="58"/>
      <c r="D391" s="59"/>
      <c r="E391" s="60"/>
      <c r="F391" s="61"/>
      <c r="G391" s="437"/>
      <c r="H391" s="438"/>
      <c r="I391" s="439"/>
      <c r="J391" s="62"/>
      <c r="K391" s="63"/>
      <c r="L391" s="64"/>
      <c r="M391" s="65"/>
      <c r="N391" s="2"/>
      <c r="V391" s="56">
        <f>G391</f>
        <v>0</v>
      </c>
    </row>
    <row r="392" spans="1:22" ht="23.25" thickBot="1">
      <c r="A392" s="386"/>
      <c r="B392" s="89" t="s">
        <v>337</v>
      </c>
      <c r="C392" s="89" t="s">
        <v>339</v>
      </c>
      <c r="D392" s="89" t="s">
        <v>23</v>
      </c>
      <c r="E392" s="392" t="s">
        <v>341</v>
      </c>
      <c r="F392" s="392"/>
      <c r="G392" s="393"/>
      <c r="H392" s="394"/>
      <c r="I392" s="395"/>
      <c r="J392" s="66"/>
      <c r="K392" s="64"/>
      <c r="L392" s="67"/>
      <c r="M392" s="68"/>
      <c r="N392" s="2"/>
      <c r="V392" s="56"/>
    </row>
    <row r="393" spans="1:22" ht="13.5" thickBot="1">
      <c r="A393" s="387"/>
      <c r="B393" s="75"/>
      <c r="C393" s="75"/>
      <c r="D393" s="76"/>
      <c r="E393" s="77" t="s">
        <v>4</v>
      </c>
      <c r="F393" s="78"/>
      <c r="G393" s="410"/>
      <c r="H393" s="411"/>
      <c r="I393" s="412"/>
      <c r="J393" s="79"/>
      <c r="K393" s="80"/>
      <c r="L393" s="80"/>
      <c r="M393" s="81"/>
      <c r="N393" s="2"/>
      <c r="V393" s="56"/>
    </row>
    <row r="394" spans="1:22" ht="24" customHeight="1" thickBot="1">
      <c r="A394" s="386">
        <f>A390+1</f>
        <v>95</v>
      </c>
      <c r="B394" s="88" t="s">
        <v>336</v>
      </c>
      <c r="C394" s="88" t="s">
        <v>338</v>
      </c>
      <c r="D394" s="88" t="s">
        <v>24</v>
      </c>
      <c r="E394" s="399" t="s">
        <v>340</v>
      </c>
      <c r="F394" s="399"/>
      <c r="G394" s="399" t="s">
        <v>332</v>
      </c>
      <c r="H394" s="435"/>
      <c r="I394" s="99"/>
      <c r="J394" s="73"/>
      <c r="K394" s="73"/>
      <c r="L394" s="73"/>
      <c r="M394" s="74"/>
      <c r="N394" s="2"/>
      <c r="V394" s="56"/>
    </row>
    <row r="395" spans="1:22" ht="13.5" thickBot="1">
      <c r="A395" s="386"/>
      <c r="B395" s="58"/>
      <c r="C395" s="58"/>
      <c r="D395" s="59"/>
      <c r="E395" s="60"/>
      <c r="F395" s="61"/>
      <c r="G395" s="437"/>
      <c r="H395" s="438"/>
      <c r="I395" s="439"/>
      <c r="J395" s="62"/>
      <c r="K395" s="63"/>
      <c r="L395" s="64"/>
      <c r="M395" s="65"/>
      <c r="N395" s="2"/>
      <c r="V395" s="56">
        <f>G395</f>
        <v>0</v>
      </c>
    </row>
    <row r="396" spans="1:22" ht="23.25" thickBot="1">
      <c r="A396" s="386"/>
      <c r="B396" s="89" t="s">
        <v>337</v>
      </c>
      <c r="C396" s="89" t="s">
        <v>339</v>
      </c>
      <c r="D396" s="89" t="s">
        <v>23</v>
      </c>
      <c r="E396" s="392" t="s">
        <v>341</v>
      </c>
      <c r="F396" s="392"/>
      <c r="G396" s="393"/>
      <c r="H396" s="394"/>
      <c r="I396" s="395"/>
      <c r="J396" s="66"/>
      <c r="K396" s="64"/>
      <c r="L396" s="67"/>
      <c r="M396" s="68"/>
      <c r="N396" s="2"/>
      <c r="V396" s="56"/>
    </row>
    <row r="397" spans="1:22" ht="13.5" thickBot="1">
      <c r="A397" s="387"/>
      <c r="B397" s="75"/>
      <c r="C397" s="75"/>
      <c r="D397" s="76"/>
      <c r="E397" s="77" t="s">
        <v>4</v>
      </c>
      <c r="F397" s="78"/>
      <c r="G397" s="410"/>
      <c r="H397" s="411"/>
      <c r="I397" s="412"/>
      <c r="J397" s="79"/>
      <c r="K397" s="80"/>
      <c r="L397" s="80"/>
      <c r="M397" s="81"/>
      <c r="N397" s="2"/>
      <c r="V397" s="56"/>
    </row>
    <row r="398" spans="1:22" ht="24" customHeight="1" thickBot="1">
      <c r="A398" s="386">
        <f>A394+1</f>
        <v>96</v>
      </c>
      <c r="B398" s="88" t="s">
        <v>336</v>
      </c>
      <c r="C398" s="88" t="s">
        <v>338</v>
      </c>
      <c r="D398" s="88" t="s">
        <v>24</v>
      </c>
      <c r="E398" s="399" t="s">
        <v>340</v>
      </c>
      <c r="F398" s="399"/>
      <c r="G398" s="399" t="s">
        <v>332</v>
      </c>
      <c r="H398" s="435"/>
      <c r="I398" s="99"/>
      <c r="J398" s="73"/>
      <c r="K398" s="73"/>
      <c r="L398" s="73"/>
      <c r="M398" s="74"/>
      <c r="N398" s="2"/>
      <c r="V398" s="56"/>
    </row>
    <row r="399" spans="1:22" ht="13.5" thickBot="1">
      <c r="A399" s="386"/>
      <c r="B399" s="58"/>
      <c r="C399" s="58"/>
      <c r="D399" s="59"/>
      <c r="E399" s="60"/>
      <c r="F399" s="61"/>
      <c r="G399" s="437"/>
      <c r="H399" s="438"/>
      <c r="I399" s="439"/>
      <c r="J399" s="62"/>
      <c r="K399" s="63"/>
      <c r="L399" s="64"/>
      <c r="M399" s="65"/>
      <c r="N399" s="2"/>
      <c r="V399" s="56">
        <f>G399</f>
        <v>0</v>
      </c>
    </row>
    <row r="400" spans="1:22" ht="23.25" thickBot="1">
      <c r="A400" s="386"/>
      <c r="B400" s="89" t="s">
        <v>337</v>
      </c>
      <c r="C400" s="89" t="s">
        <v>339</v>
      </c>
      <c r="D400" s="89" t="s">
        <v>23</v>
      </c>
      <c r="E400" s="392" t="s">
        <v>341</v>
      </c>
      <c r="F400" s="392"/>
      <c r="G400" s="393"/>
      <c r="H400" s="394"/>
      <c r="I400" s="395"/>
      <c r="J400" s="66"/>
      <c r="K400" s="64"/>
      <c r="L400" s="67"/>
      <c r="M400" s="68"/>
      <c r="N400" s="2"/>
      <c r="V400" s="56"/>
    </row>
    <row r="401" spans="1:22" ht="13.5" thickBot="1">
      <c r="A401" s="387"/>
      <c r="B401" s="75"/>
      <c r="C401" s="75"/>
      <c r="D401" s="76"/>
      <c r="E401" s="77" t="s">
        <v>4</v>
      </c>
      <c r="F401" s="78"/>
      <c r="G401" s="410"/>
      <c r="H401" s="411"/>
      <c r="I401" s="412"/>
      <c r="J401" s="79"/>
      <c r="K401" s="80"/>
      <c r="L401" s="80"/>
      <c r="M401" s="81"/>
      <c r="N401" s="2"/>
      <c r="V401" s="56"/>
    </row>
    <row r="402" spans="1:22" ht="24" customHeight="1" thickBot="1">
      <c r="A402" s="386">
        <f>A398+1</f>
        <v>97</v>
      </c>
      <c r="B402" s="88" t="s">
        <v>336</v>
      </c>
      <c r="C402" s="88" t="s">
        <v>338</v>
      </c>
      <c r="D402" s="88" t="s">
        <v>24</v>
      </c>
      <c r="E402" s="399" t="s">
        <v>340</v>
      </c>
      <c r="F402" s="399"/>
      <c r="G402" s="399" t="s">
        <v>332</v>
      </c>
      <c r="H402" s="435"/>
      <c r="I402" s="99"/>
      <c r="J402" s="73"/>
      <c r="K402" s="73"/>
      <c r="L402" s="73"/>
      <c r="M402" s="74"/>
      <c r="N402" s="2"/>
      <c r="V402" s="56"/>
    </row>
    <row r="403" spans="1:22" ht="13.5" thickBot="1">
      <c r="A403" s="386"/>
      <c r="B403" s="58"/>
      <c r="C403" s="58"/>
      <c r="D403" s="59"/>
      <c r="E403" s="60"/>
      <c r="F403" s="61"/>
      <c r="G403" s="437"/>
      <c r="H403" s="438"/>
      <c r="I403" s="439"/>
      <c r="J403" s="62"/>
      <c r="K403" s="63"/>
      <c r="L403" s="64"/>
      <c r="M403" s="65"/>
      <c r="N403" s="2"/>
      <c r="V403" s="56">
        <f>G403</f>
        <v>0</v>
      </c>
    </row>
    <row r="404" spans="1:22" ht="23.25" thickBot="1">
      <c r="A404" s="386"/>
      <c r="B404" s="89" t="s">
        <v>337</v>
      </c>
      <c r="C404" s="89" t="s">
        <v>339</v>
      </c>
      <c r="D404" s="89" t="s">
        <v>23</v>
      </c>
      <c r="E404" s="392" t="s">
        <v>341</v>
      </c>
      <c r="F404" s="392"/>
      <c r="G404" s="393"/>
      <c r="H404" s="394"/>
      <c r="I404" s="395"/>
      <c r="J404" s="66"/>
      <c r="K404" s="64"/>
      <c r="L404" s="67"/>
      <c r="M404" s="68"/>
      <c r="N404" s="2"/>
      <c r="V404" s="56"/>
    </row>
    <row r="405" spans="1:22" ht="13.5" thickBot="1">
      <c r="A405" s="387"/>
      <c r="B405" s="75"/>
      <c r="C405" s="75"/>
      <c r="D405" s="76"/>
      <c r="E405" s="77" t="s">
        <v>4</v>
      </c>
      <c r="F405" s="78"/>
      <c r="G405" s="410"/>
      <c r="H405" s="411"/>
      <c r="I405" s="412"/>
      <c r="J405" s="79"/>
      <c r="K405" s="80"/>
      <c r="L405" s="80"/>
      <c r="M405" s="81"/>
      <c r="N405" s="2"/>
      <c r="V405" s="56"/>
    </row>
    <row r="406" spans="1:22" ht="24" customHeight="1" thickBot="1">
      <c r="A406" s="386">
        <f>A402+1</f>
        <v>98</v>
      </c>
      <c r="B406" s="88" t="s">
        <v>336</v>
      </c>
      <c r="C406" s="88" t="s">
        <v>338</v>
      </c>
      <c r="D406" s="88" t="s">
        <v>24</v>
      </c>
      <c r="E406" s="399" t="s">
        <v>340</v>
      </c>
      <c r="F406" s="399"/>
      <c r="G406" s="399" t="s">
        <v>332</v>
      </c>
      <c r="H406" s="435"/>
      <c r="I406" s="99"/>
      <c r="J406" s="73"/>
      <c r="K406" s="73"/>
      <c r="L406" s="73"/>
      <c r="M406" s="74"/>
      <c r="N406" s="2"/>
      <c r="V406" s="56"/>
    </row>
    <row r="407" spans="1:22" ht="13.5" thickBot="1">
      <c r="A407" s="386"/>
      <c r="B407" s="58"/>
      <c r="C407" s="58"/>
      <c r="D407" s="59"/>
      <c r="E407" s="60"/>
      <c r="F407" s="61"/>
      <c r="G407" s="437"/>
      <c r="H407" s="438"/>
      <c r="I407" s="439"/>
      <c r="J407" s="62"/>
      <c r="K407" s="63"/>
      <c r="L407" s="64"/>
      <c r="M407" s="65"/>
      <c r="N407" s="2"/>
      <c r="V407" s="56">
        <f>G407</f>
        <v>0</v>
      </c>
    </row>
    <row r="408" spans="1:22" ht="23.25" thickBot="1">
      <c r="A408" s="386"/>
      <c r="B408" s="89" t="s">
        <v>337</v>
      </c>
      <c r="C408" s="89" t="s">
        <v>339</v>
      </c>
      <c r="D408" s="89" t="s">
        <v>23</v>
      </c>
      <c r="E408" s="392" t="s">
        <v>341</v>
      </c>
      <c r="F408" s="392"/>
      <c r="G408" s="393"/>
      <c r="H408" s="394"/>
      <c r="I408" s="395"/>
      <c r="J408" s="66"/>
      <c r="K408" s="64"/>
      <c r="L408" s="67"/>
      <c r="M408" s="68"/>
      <c r="N408" s="2"/>
      <c r="V408" s="56"/>
    </row>
    <row r="409" spans="1:22" ht="13.5" thickBot="1">
      <c r="A409" s="387"/>
      <c r="B409" s="75"/>
      <c r="C409" s="75"/>
      <c r="D409" s="76"/>
      <c r="E409" s="77" t="s">
        <v>4</v>
      </c>
      <c r="F409" s="78"/>
      <c r="G409" s="410"/>
      <c r="H409" s="411"/>
      <c r="I409" s="412"/>
      <c r="J409" s="79"/>
      <c r="K409" s="80"/>
      <c r="L409" s="80"/>
      <c r="M409" s="81"/>
      <c r="N409" s="2"/>
      <c r="V409" s="56"/>
    </row>
    <row r="410" spans="1:22" ht="24" customHeight="1" thickBot="1">
      <c r="A410" s="386">
        <f>A406+1</f>
        <v>99</v>
      </c>
      <c r="B410" s="88" t="s">
        <v>336</v>
      </c>
      <c r="C410" s="88" t="s">
        <v>338</v>
      </c>
      <c r="D410" s="88" t="s">
        <v>24</v>
      </c>
      <c r="E410" s="399" t="s">
        <v>340</v>
      </c>
      <c r="F410" s="399"/>
      <c r="G410" s="399" t="s">
        <v>332</v>
      </c>
      <c r="H410" s="435"/>
      <c r="I410" s="99"/>
      <c r="J410" s="73"/>
      <c r="K410" s="73"/>
      <c r="L410" s="73"/>
      <c r="M410" s="74"/>
      <c r="N410" s="2"/>
      <c r="V410" s="56"/>
    </row>
    <row r="411" spans="1:22" ht="13.5" thickBot="1">
      <c r="A411" s="386"/>
      <c r="B411" s="58"/>
      <c r="C411" s="58"/>
      <c r="D411" s="59"/>
      <c r="E411" s="60"/>
      <c r="F411" s="61"/>
      <c r="G411" s="437"/>
      <c r="H411" s="438"/>
      <c r="I411" s="439"/>
      <c r="J411" s="62"/>
      <c r="K411" s="63"/>
      <c r="L411" s="64"/>
      <c r="M411" s="65"/>
      <c r="N411" s="2"/>
      <c r="V411" s="56">
        <f>G411</f>
        <v>0</v>
      </c>
    </row>
    <row r="412" spans="1:22" ht="23.25" thickBot="1">
      <c r="A412" s="386"/>
      <c r="B412" s="89" t="s">
        <v>337</v>
      </c>
      <c r="C412" s="89" t="s">
        <v>339</v>
      </c>
      <c r="D412" s="89" t="s">
        <v>23</v>
      </c>
      <c r="E412" s="392" t="s">
        <v>341</v>
      </c>
      <c r="F412" s="392"/>
      <c r="G412" s="393"/>
      <c r="H412" s="394"/>
      <c r="I412" s="395"/>
      <c r="J412" s="66"/>
      <c r="K412" s="64"/>
      <c r="L412" s="67"/>
      <c r="M412" s="68"/>
      <c r="N412" s="2"/>
      <c r="V412" s="56"/>
    </row>
    <row r="413" spans="1:22" ht="13.5" thickBot="1">
      <c r="A413" s="387"/>
      <c r="B413" s="75"/>
      <c r="C413" s="75"/>
      <c r="D413" s="76"/>
      <c r="E413" s="77" t="s">
        <v>4</v>
      </c>
      <c r="F413" s="78"/>
      <c r="G413" s="410"/>
      <c r="H413" s="411"/>
      <c r="I413" s="412"/>
      <c r="J413" s="79"/>
      <c r="K413" s="80"/>
      <c r="L413" s="80"/>
      <c r="M413" s="81"/>
      <c r="N413" s="2"/>
      <c r="V413" s="56"/>
    </row>
    <row r="414" spans="1:22" ht="24" customHeight="1" thickBot="1">
      <c r="A414" s="386">
        <f>A410+1</f>
        <v>100</v>
      </c>
      <c r="B414" s="88" t="s">
        <v>336</v>
      </c>
      <c r="C414" s="88" t="s">
        <v>338</v>
      </c>
      <c r="D414" s="88" t="s">
        <v>24</v>
      </c>
      <c r="E414" s="399" t="s">
        <v>340</v>
      </c>
      <c r="F414" s="399"/>
      <c r="G414" s="399" t="s">
        <v>332</v>
      </c>
      <c r="H414" s="435"/>
      <c r="I414" s="99"/>
      <c r="J414" s="73" t="s">
        <v>2</v>
      </c>
      <c r="K414" s="73"/>
      <c r="L414" s="73"/>
      <c r="M414" s="74"/>
      <c r="N414" s="2"/>
      <c r="V414" s="56"/>
    </row>
    <row r="415" spans="1:22" ht="13.5" thickBot="1">
      <c r="A415" s="386"/>
      <c r="B415" s="58"/>
      <c r="C415" s="58"/>
      <c r="D415" s="59"/>
      <c r="E415" s="60"/>
      <c r="F415" s="61"/>
      <c r="G415" s="437"/>
      <c r="H415" s="438"/>
      <c r="I415" s="439"/>
      <c r="J415" s="62" t="s">
        <v>2</v>
      </c>
      <c r="K415" s="63"/>
      <c r="L415" s="64"/>
      <c r="M415" s="65"/>
      <c r="N415" s="2"/>
      <c r="V415" s="56">
        <f>G415</f>
        <v>0</v>
      </c>
    </row>
    <row r="416" spans="1:22" ht="23.25" thickBot="1">
      <c r="A416" s="386"/>
      <c r="B416" s="89" t="s">
        <v>337</v>
      </c>
      <c r="C416" s="89" t="s">
        <v>339</v>
      </c>
      <c r="D416" s="89" t="s">
        <v>23</v>
      </c>
      <c r="E416" s="392" t="s">
        <v>341</v>
      </c>
      <c r="F416" s="392"/>
      <c r="G416" s="393"/>
      <c r="H416" s="394"/>
      <c r="I416" s="395"/>
      <c r="J416" s="66" t="s">
        <v>1</v>
      </c>
      <c r="K416" s="64"/>
      <c r="L416" s="67"/>
      <c r="M416" s="68"/>
      <c r="N416" s="2"/>
    </row>
    <row r="417" spans="1:17" ht="13.5" thickBot="1">
      <c r="A417" s="387"/>
      <c r="B417" s="75"/>
      <c r="C417" s="75"/>
      <c r="D417" s="76"/>
      <c r="E417" s="77" t="s">
        <v>4</v>
      </c>
      <c r="F417" s="78"/>
      <c r="G417" s="410"/>
      <c r="H417" s="411"/>
      <c r="I417" s="412"/>
      <c r="J417" s="79" t="s">
        <v>0</v>
      </c>
      <c r="K417" s="80"/>
      <c r="L417" s="80"/>
      <c r="M417" s="81"/>
      <c r="N417" s="2"/>
    </row>
    <row r="419" spans="1:17" ht="13.5" thickBot="1"/>
    <row r="420" spans="1:17">
      <c r="P420" s="35" t="s">
        <v>328</v>
      </c>
      <c r="Q420" s="36"/>
    </row>
    <row r="421" spans="1:17">
      <c r="P421" s="37"/>
      <c r="Q421" s="87"/>
    </row>
    <row r="422" spans="1:17" ht="36">
      <c r="B422" s="86"/>
      <c r="P422" s="38" t="b">
        <v>0</v>
      </c>
      <c r="Q422" s="52" t="str">
        <f xml:space="preserve"> CONCATENATE("OCTOBER 1, ",$M$7-1,"- MARCH 31, ",$M$7)</f>
        <v>OCTOBER 1, 2017- MARCH 31, 2018</v>
      </c>
    </row>
    <row r="423" spans="1:17" ht="36">
      <c r="B423" s="86"/>
      <c r="P423" s="38" t="b">
        <v>1</v>
      </c>
      <c r="Q423" s="52" t="str">
        <f xml:space="preserve"> CONCATENATE("APRIL 1 - SEPTEMBER 30, ",$M$7)</f>
        <v>APRIL 1 - SEPTEMBER 30, 2018</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17" zoomScaleNormal="100" workbookViewId="0">
      <selection activeCell="J21" sqref="J21"/>
    </sheetView>
  </sheetViews>
  <sheetFormatPr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32" t="s">
        <v>439</v>
      </c>
      <c r="K2" s="333"/>
      <c r="L2" s="333"/>
      <c r="M2" s="333"/>
      <c r="P2" s="335"/>
      <c r="Q2" s="335"/>
      <c r="R2" s="335"/>
      <c r="S2" s="335"/>
    </row>
    <row r="3" spans="1:19" s="71" customFormat="1">
      <c r="J3" s="333"/>
      <c r="K3" s="333"/>
      <c r="L3" s="333"/>
      <c r="M3" s="333"/>
      <c r="P3" s="336"/>
      <c r="Q3" s="336"/>
      <c r="R3" s="336"/>
      <c r="S3" s="336"/>
    </row>
    <row r="4" spans="1:19" s="71" customFormat="1" ht="13.5" thickBot="1">
      <c r="A4" s="86"/>
      <c r="B4" s="86"/>
      <c r="C4" s="86"/>
      <c r="D4" s="86"/>
      <c r="E4" s="86"/>
      <c r="F4" s="86"/>
      <c r="G4" s="86"/>
      <c r="H4" s="86"/>
      <c r="I4" s="86"/>
      <c r="J4" s="458"/>
      <c r="K4" s="458"/>
      <c r="L4" s="458"/>
      <c r="M4" s="458"/>
      <c r="P4" s="337"/>
      <c r="Q4" s="337"/>
      <c r="R4" s="337"/>
      <c r="S4" s="337"/>
    </row>
    <row r="5" spans="1:19" s="71" customFormat="1" ht="30" customHeight="1" thickTop="1" thickBot="1">
      <c r="A5" s="459" t="str">
        <f>CONCATENATE("1353 Travel Report for ",B9,", ",B10," for the reporting period ",IF(G9=0,IF(I9=0,CONCATENATE("[MARK REPORTING PERIOD]"),CONCATENATE(Q423)), CONCATENATE(Q422)))</f>
        <v>1353 Travel Report for [REPLACE  WITH REPORTING AGENCY NAME], Science &amp; Technology Directorate for the reporting period OCTOBER 1, 2012- MARCH 31, 2013</v>
      </c>
      <c r="B5" s="460"/>
      <c r="C5" s="460"/>
      <c r="D5" s="460"/>
      <c r="E5" s="460"/>
      <c r="F5" s="460"/>
      <c r="G5" s="460"/>
      <c r="H5" s="460"/>
      <c r="I5" s="460"/>
      <c r="J5" s="460"/>
      <c r="K5" s="460"/>
      <c r="L5" s="460"/>
      <c r="M5" s="460"/>
      <c r="N5" s="12"/>
      <c r="O5" s="86"/>
      <c r="Q5" s="5"/>
    </row>
    <row r="6" spans="1:19" s="71" customFormat="1" ht="13.5" customHeight="1" thickTop="1">
      <c r="A6" s="461" t="s">
        <v>9</v>
      </c>
      <c r="B6" s="341" t="s">
        <v>363</v>
      </c>
      <c r="C6" s="342"/>
      <c r="D6" s="342"/>
      <c r="E6" s="342"/>
      <c r="F6" s="342"/>
      <c r="G6" s="342"/>
      <c r="H6" s="342"/>
      <c r="I6" s="342"/>
      <c r="J6" s="343"/>
      <c r="K6" s="13" t="s">
        <v>20</v>
      </c>
      <c r="L6" s="13" t="s">
        <v>10</v>
      </c>
      <c r="M6" s="13" t="s">
        <v>19</v>
      </c>
      <c r="N6" s="9"/>
      <c r="O6" s="86"/>
    </row>
    <row r="7" spans="1:19" s="71" customFormat="1" ht="20.25" customHeight="1" thickBot="1">
      <c r="A7" s="461"/>
      <c r="B7" s="344"/>
      <c r="C7" s="345"/>
      <c r="D7" s="345"/>
      <c r="E7" s="345"/>
      <c r="F7" s="345"/>
      <c r="G7" s="345"/>
      <c r="H7" s="345"/>
      <c r="I7" s="345"/>
      <c r="J7" s="346"/>
      <c r="K7" s="45"/>
      <c r="L7" s="46"/>
      <c r="M7" s="47">
        <v>2013</v>
      </c>
      <c r="N7" s="48"/>
      <c r="O7" s="86"/>
    </row>
    <row r="8" spans="1:19" s="71" customFormat="1" ht="27.75" customHeight="1" thickTop="1" thickBot="1">
      <c r="A8" s="461"/>
      <c r="B8" s="347" t="s">
        <v>28</v>
      </c>
      <c r="C8" s="348"/>
      <c r="D8" s="348"/>
      <c r="E8" s="348"/>
      <c r="F8" s="348"/>
      <c r="G8" s="349"/>
      <c r="H8" s="349"/>
      <c r="I8" s="349"/>
      <c r="J8" s="349"/>
      <c r="K8" s="349"/>
      <c r="L8" s="348"/>
      <c r="M8" s="348"/>
      <c r="N8" s="462"/>
      <c r="O8" s="86"/>
    </row>
    <row r="9" spans="1:19" s="71" customFormat="1" ht="18" customHeight="1" thickTop="1">
      <c r="A9" s="461"/>
      <c r="B9" s="351" t="s">
        <v>440</v>
      </c>
      <c r="C9" s="328"/>
      <c r="D9" s="328"/>
      <c r="E9" s="328"/>
      <c r="F9" s="328"/>
      <c r="G9" s="352" t="s">
        <v>435</v>
      </c>
      <c r="H9" s="377" t="str">
        <f>"REPORTING PERIOD: "&amp;Q422</f>
        <v>REPORTING PERIOD: OCTOBER 1, 2012- MARCH 31, 2013</v>
      </c>
      <c r="I9" s="379"/>
      <c r="J9" s="381" t="str">
        <f>"REPORTING PERIOD: "&amp;Q423</f>
        <v>REPORTING PERIOD: APRIL 1 - SEPTEMBER 30, 2013</v>
      </c>
      <c r="K9" s="383"/>
      <c r="L9" s="325" t="s">
        <v>8</v>
      </c>
      <c r="M9" s="326"/>
      <c r="N9" s="14"/>
      <c r="O9" s="11"/>
      <c r="P9" s="86"/>
    </row>
    <row r="10" spans="1:19" s="71" customFormat="1" ht="15.75" customHeight="1">
      <c r="A10" s="461"/>
      <c r="B10" s="327" t="s">
        <v>441</v>
      </c>
      <c r="C10" s="328"/>
      <c r="D10" s="328"/>
      <c r="E10" s="328"/>
      <c r="F10" s="329"/>
      <c r="G10" s="353"/>
      <c r="H10" s="378"/>
      <c r="I10" s="380"/>
      <c r="J10" s="382"/>
      <c r="K10" s="384"/>
      <c r="L10" s="325"/>
      <c r="M10" s="326"/>
      <c r="N10" s="14"/>
      <c r="O10" s="11"/>
      <c r="P10" s="86"/>
    </row>
    <row r="11" spans="1:19" s="71" customFormat="1" ht="26.25" thickBot="1">
      <c r="A11" s="461"/>
      <c r="B11" s="43" t="s">
        <v>21</v>
      </c>
      <c r="C11" s="44" t="s">
        <v>442</v>
      </c>
      <c r="D11" s="456" t="s">
        <v>443</v>
      </c>
      <c r="E11" s="456"/>
      <c r="F11" s="457"/>
      <c r="G11" s="464"/>
      <c r="H11" s="446"/>
      <c r="I11" s="447"/>
      <c r="J11" s="448"/>
      <c r="K11" s="449"/>
      <c r="L11" s="450"/>
      <c r="M11" s="451"/>
      <c r="N11" s="15"/>
      <c r="O11" s="11"/>
      <c r="P11" s="86"/>
    </row>
    <row r="12" spans="1:19" s="71" customFormat="1" ht="13.5" thickTop="1">
      <c r="A12" s="461"/>
      <c r="B12" s="472" t="s">
        <v>26</v>
      </c>
      <c r="C12" s="471" t="s">
        <v>331</v>
      </c>
      <c r="D12" s="469" t="s">
        <v>22</v>
      </c>
      <c r="E12" s="473" t="s">
        <v>15</v>
      </c>
      <c r="F12" s="474"/>
      <c r="G12" s="475" t="s">
        <v>332</v>
      </c>
      <c r="H12" s="476"/>
      <c r="I12" s="477"/>
      <c r="J12" s="471" t="s">
        <v>333</v>
      </c>
      <c r="K12" s="465" t="s">
        <v>335</v>
      </c>
      <c r="L12" s="467" t="s">
        <v>334</v>
      </c>
      <c r="M12" s="469" t="s">
        <v>7</v>
      </c>
      <c r="N12" s="16"/>
      <c r="O12" s="86"/>
    </row>
    <row r="13" spans="1:19" s="71" customFormat="1" ht="34.5" customHeight="1" thickBot="1">
      <c r="A13" s="510"/>
      <c r="B13" s="502"/>
      <c r="C13" s="503"/>
      <c r="D13" s="504"/>
      <c r="E13" s="505"/>
      <c r="F13" s="506"/>
      <c r="G13" s="507"/>
      <c r="H13" s="508"/>
      <c r="I13" s="509"/>
      <c r="J13" s="497"/>
      <c r="K13" s="495"/>
      <c r="L13" s="496"/>
      <c r="M13" s="497"/>
      <c r="N13" s="17"/>
      <c r="O13" s="86"/>
    </row>
    <row r="14" spans="1:19" s="71" customFormat="1" ht="24" thickTop="1" thickBot="1">
      <c r="A14" s="498" t="s">
        <v>11</v>
      </c>
      <c r="B14" s="102" t="s">
        <v>336</v>
      </c>
      <c r="C14" s="102" t="s">
        <v>338</v>
      </c>
      <c r="D14" s="102" t="s">
        <v>24</v>
      </c>
      <c r="E14" s="413" t="s">
        <v>340</v>
      </c>
      <c r="F14" s="413"/>
      <c r="G14" s="428" t="s">
        <v>332</v>
      </c>
      <c r="H14" s="481"/>
      <c r="I14" s="103"/>
      <c r="J14" s="104"/>
      <c r="K14" s="104"/>
      <c r="L14" s="104"/>
      <c r="M14" s="104"/>
      <c r="N14" s="2"/>
    </row>
    <row r="15" spans="1:19" s="71" customFormat="1" ht="23.25" thickBot="1">
      <c r="A15" s="499"/>
      <c r="B15" s="58" t="s">
        <v>12</v>
      </c>
      <c r="C15" s="58" t="s">
        <v>25</v>
      </c>
      <c r="D15" s="59">
        <v>40766</v>
      </c>
      <c r="E15" s="60"/>
      <c r="F15" s="61" t="s">
        <v>16</v>
      </c>
      <c r="G15" s="437" t="s">
        <v>360</v>
      </c>
      <c r="H15" s="438"/>
      <c r="I15" s="439"/>
      <c r="J15" s="62" t="s">
        <v>6</v>
      </c>
      <c r="K15" s="63"/>
      <c r="L15" s="64" t="s">
        <v>3</v>
      </c>
      <c r="M15" s="65">
        <v>280</v>
      </c>
      <c r="N15" s="2"/>
      <c r="O15" s="86"/>
    </row>
    <row r="16" spans="1:19" s="71" customFormat="1" ht="23.25" thickBot="1">
      <c r="A16" s="499"/>
      <c r="B16" s="105" t="s">
        <v>337</v>
      </c>
      <c r="C16" s="105" t="s">
        <v>339</v>
      </c>
      <c r="D16" s="105" t="s">
        <v>23</v>
      </c>
      <c r="E16" s="501" t="s">
        <v>341</v>
      </c>
      <c r="F16" s="501"/>
      <c r="G16" s="393"/>
      <c r="H16" s="394"/>
      <c r="I16" s="395"/>
      <c r="J16" s="66" t="s">
        <v>18</v>
      </c>
      <c r="K16" s="64" t="s">
        <v>3</v>
      </c>
      <c r="L16" s="67"/>
      <c r="M16" s="68">
        <v>825</v>
      </c>
      <c r="N16" s="16"/>
    </row>
    <row r="17" spans="1:22" ht="23.25" thickBot="1">
      <c r="A17" s="500"/>
      <c r="B17" s="106" t="s">
        <v>13</v>
      </c>
      <c r="C17" s="106" t="s">
        <v>14</v>
      </c>
      <c r="D17" s="59">
        <v>40767</v>
      </c>
      <c r="E17" s="107" t="s">
        <v>4</v>
      </c>
      <c r="F17" s="61" t="s">
        <v>17</v>
      </c>
      <c r="G17" s="425"/>
      <c r="H17" s="426"/>
      <c r="I17" s="427"/>
      <c r="J17" s="108" t="s">
        <v>5</v>
      </c>
      <c r="K17" s="109"/>
      <c r="L17" s="109" t="s">
        <v>3</v>
      </c>
      <c r="M17" s="110">
        <v>120</v>
      </c>
      <c r="N17" s="2"/>
      <c r="V17" s="71"/>
    </row>
    <row r="18" spans="1:22" ht="23.25" customHeight="1" thickTop="1">
      <c r="A18" s="478">
        <f>1</f>
        <v>1</v>
      </c>
      <c r="B18" s="111" t="s">
        <v>336</v>
      </c>
      <c r="C18" s="111" t="s">
        <v>338</v>
      </c>
      <c r="D18" s="111" t="s">
        <v>24</v>
      </c>
      <c r="E18" s="428" t="s">
        <v>340</v>
      </c>
      <c r="F18" s="428"/>
      <c r="G18" s="430" t="s">
        <v>332</v>
      </c>
      <c r="H18" s="431"/>
      <c r="I18" s="432"/>
      <c r="J18" s="112" t="s">
        <v>2</v>
      </c>
      <c r="K18" s="113"/>
      <c r="L18" s="113"/>
      <c r="M18" s="114"/>
      <c r="N18" s="2"/>
      <c r="V18" s="54"/>
    </row>
    <row r="19" spans="1:22" ht="56.25">
      <c r="A19" s="493"/>
      <c r="B19" s="115" t="s">
        <v>444</v>
      </c>
      <c r="C19" s="115" t="s">
        <v>445</v>
      </c>
      <c r="D19" s="116">
        <v>43073</v>
      </c>
      <c r="E19" s="115"/>
      <c r="F19" s="115" t="s">
        <v>446</v>
      </c>
      <c r="G19" s="416" t="s">
        <v>447</v>
      </c>
      <c r="H19" s="482"/>
      <c r="I19" s="483"/>
      <c r="J19" s="117" t="s">
        <v>448</v>
      </c>
      <c r="K19" s="117"/>
      <c r="L19" s="117" t="s">
        <v>3</v>
      </c>
      <c r="M19" s="118">
        <v>900</v>
      </c>
      <c r="N19" s="2"/>
      <c r="V19" s="55"/>
    </row>
    <row r="20" spans="1:22" ht="22.5">
      <c r="A20" s="493"/>
      <c r="B20" s="119" t="s">
        <v>337</v>
      </c>
      <c r="C20" s="119" t="s">
        <v>339</v>
      </c>
      <c r="D20" s="119" t="s">
        <v>23</v>
      </c>
      <c r="E20" s="484" t="s">
        <v>341</v>
      </c>
      <c r="F20" s="484"/>
      <c r="G20" s="419"/>
      <c r="H20" s="420"/>
      <c r="I20" s="421"/>
      <c r="J20" s="120" t="s">
        <v>1</v>
      </c>
      <c r="K20" s="121"/>
      <c r="L20" s="121"/>
      <c r="M20" s="122"/>
      <c r="N20" s="2"/>
      <c r="V20" s="56"/>
    </row>
    <row r="21" spans="1:22" ht="23.25" thickBot="1">
      <c r="A21" s="494"/>
      <c r="B21" s="123" t="s">
        <v>449</v>
      </c>
      <c r="C21" s="123" t="s">
        <v>450</v>
      </c>
      <c r="D21" s="124">
        <v>43076</v>
      </c>
      <c r="E21" s="125" t="s">
        <v>4</v>
      </c>
      <c r="F21" s="126" t="s">
        <v>451</v>
      </c>
      <c r="G21" s="422"/>
      <c r="H21" s="423"/>
      <c r="I21" s="424"/>
      <c r="J21" s="120" t="s">
        <v>0</v>
      </c>
      <c r="K21" s="121"/>
      <c r="L21" s="121"/>
      <c r="M21" s="122"/>
      <c r="N21" s="2"/>
      <c r="V21" s="56"/>
    </row>
    <row r="22" spans="1:22" ht="24" thickTop="1" thickBot="1">
      <c r="A22" s="478">
        <f>A18+1</f>
        <v>2</v>
      </c>
      <c r="B22" s="111" t="s">
        <v>336</v>
      </c>
      <c r="C22" s="111" t="s">
        <v>338</v>
      </c>
      <c r="D22" s="111" t="s">
        <v>24</v>
      </c>
      <c r="E22" s="428" t="s">
        <v>340</v>
      </c>
      <c r="F22" s="428"/>
      <c r="G22" s="428" t="s">
        <v>332</v>
      </c>
      <c r="H22" s="481"/>
      <c r="I22" s="103"/>
      <c r="J22" s="112" t="s">
        <v>2</v>
      </c>
      <c r="K22" s="113"/>
      <c r="L22" s="113"/>
      <c r="M22" s="114"/>
      <c r="N22" s="2"/>
      <c r="V22" s="56"/>
    </row>
    <row r="23" spans="1:22" ht="34.5" thickBot="1">
      <c r="A23" s="479"/>
      <c r="B23" s="115" t="s">
        <v>452</v>
      </c>
      <c r="C23" s="115" t="s">
        <v>453</v>
      </c>
      <c r="D23" s="116">
        <v>43009</v>
      </c>
      <c r="E23" s="115"/>
      <c r="F23" s="115" t="s">
        <v>454</v>
      </c>
      <c r="G23" s="416" t="s">
        <v>455</v>
      </c>
      <c r="H23" s="482"/>
      <c r="I23" s="483"/>
      <c r="J23" s="117" t="s">
        <v>456</v>
      </c>
      <c r="K23" s="117"/>
      <c r="L23" s="117" t="s">
        <v>3</v>
      </c>
      <c r="M23" s="127" t="s">
        <v>457</v>
      </c>
      <c r="N23" s="2"/>
      <c r="V23" s="56"/>
    </row>
    <row r="24" spans="1:22" ht="23.25" thickBot="1">
      <c r="A24" s="479"/>
      <c r="B24" s="119" t="s">
        <v>337</v>
      </c>
      <c r="C24" s="119" t="s">
        <v>339</v>
      </c>
      <c r="D24" s="119" t="s">
        <v>23</v>
      </c>
      <c r="E24" s="484" t="s">
        <v>341</v>
      </c>
      <c r="F24" s="484"/>
      <c r="G24" s="419"/>
      <c r="H24" s="420"/>
      <c r="I24" s="421"/>
      <c r="J24" s="120" t="s">
        <v>1</v>
      </c>
      <c r="K24" s="121"/>
      <c r="L24" s="121"/>
      <c r="M24" s="122"/>
      <c r="N24" s="2"/>
      <c r="V24" s="56"/>
    </row>
    <row r="25" spans="1:22" ht="23.25" thickBot="1">
      <c r="A25" s="480"/>
      <c r="B25" s="123" t="s">
        <v>458</v>
      </c>
      <c r="C25" s="123" t="s">
        <v>455</v>
      </c>
      <c r="D25" s="124">
        <v>43012</v>
      </c>
      <c r="E25" s="125" t="s">
        <v>4</v>
      </c>
      <c r="F25" s="126" t="s">
        <v>459</v>
      </c>
      <c r="G25" s="425"/>
      <c r="H25" s="426"/>
      <c r="I25" s="427"/>
      <c r="J25" s="120" t="s">
        <v>0</v>
      </c>
      <c r="K25" s="121"/>
      <c r="L25" s="121"/>
      <c r="M25" s="122"/>
      <c r="N25" s="2"/>
      <c r="V25" s="56"/>
    </row>
    <row r="26" spans="1:22" ht="24" thickTop="1" thickBot="1">
      <c r="A26" s="478">
        <f>A22+1</f>
        <v>3</v>
      </c>
      <c r="B26" s="111" t="s">
        <v>336</v>
      </c>
      <c r="C26" s="111" t="s">
        <v>338</v>
      </c>
      <c r="D26" s="111" t="s">
        <v>24</v>
      </c>
      <c r="E26" s="428" t="s">
        <v>340</v>
      </c>
      <c r="F26" s="428"/>
      <c r="G26" s="428" t="s">
        <v>332</v>
      </c>
      <c r="H26" s="481"/>
      <c r="I26" s="103"/>
      <c r="J26" s="112" t="s">
        <v>2</v>
      </c>
      <c r="K26" s="113"/>
      <c r="L26" s="113"/>
      <c r="M26" s="114"/>
      <c r="N26" s="2"/>
      <c r="V26" s="56"/>
    </row>
    <row r="27" spans="1:22" ht="13.5" thickBot="1">
      <c r="A27" s="479"/>
      <c r="B27" s="115"/>
      <c r="C27" s="115"/>
      <c r="D27" s="116"/>
      <c r="E27" s="115"/>
      <c r="F27" s="115"/>
      <c r="G27" s="416"/>
      <c r="H27" s="482"/>
      <c r="I27" s="483"/>
      <c r="J27" s="117" t="s">
        <v>2</v>
      </c>
      <c r="K27" s="117"/>
      <c r="L27" s="117"/>
      <c r="M27" s="127"/>
      <c r="N27" s="2"/>
      <c r="V27" s="56"/>
    </row>
    <row r="28" spans="1:22" ht="23.25" thickBot="1">
      <c r="A28" s="479"/>
      <c r="B28" s="119" t="s">
        <v>337</v>
      </c>
      <c r="C28" s="119" t="s">
        <v>339</v>
      </c>
      <c r="D28" s="119" t="s">
        <v>23</v>
      </c>
      <c r="E28" s="484" t="s">
        <v>341</v>
      </c>
      <c r="F28" s="484"/>
      <c r="G28" s="419"/>
      <c r="H28" s="420"/>
      <c r="I28" s="421"/>
      <c r="J28" s="120" t="s">
        <v>1</v>
      </c>
      <c r="K28" s="121"/>
      <c r="L28" s="121"/>
      <c r="M28" s="122"/>
      <c r="N28" s="2"/>
      <c r="V28" s="56"/>
    </row>
    <row r="29" spans="1:22" ht="13.5" thickBot="1">
      <c r="A29" s="480"/>
      <c r="B29" s="123"/>
      <c r="C29" s="123"/>
      <c r="D29" s="128"/>
      <c r="E29" s="125" t="s">
        <v>4</v>
      </c>
      <c r="F29" s="126"/>
      <c r="G29" s="425"/>
      <c r="H29" s="426"/>
      <c r="I29" s="427"/>
      <c r="J29" s="120" t="s">
        <v>0</v>
      </c>
      <c r="K29" s="121"/>
      <c r="L29" s="121"/>
      <c r="M29" s="122"/>
      <c r="N29" s="2"/>
      <c r="V29" s="56"/>
    </row>
    <row r="30" spans="1:22" ht="24" thickTop="1" thickBot="1">
      <c r="A30" s="478">
        <f>A26+1</f>
        <v>4</v>
      </c>
      <c r="B30" s="111" t="s">
        <v>336</v>
      </c>
      <c r="C30" s="111" t="s">
        <v>338</v>
      </c>
      <c r="D30" s="111" t="s">
        <v>24</v>
      </c>
      <c r="E30" s="428" t="s">
        <v>340</v>
      </c>
      <c r="F30" s="428"/>
      <c r="G30" s="428" t="s">
        <v>332</v>
      </c>
      <c r="H30" s="481"/>
      <c r="I30" s="103"/>
      <c r="J30" s="112" t="s">
        <v>2</v>
      </c>
      <c r="K30" s="113"/>
      <c r="L30" s="113"/>
      <c r="M30" s="114"/>
      <c r="N30" s="2"/>
      <c r="V30" s="56"/>
    </row>
    <row r="31" spans="1:22" ht="13.5" thickBot="1">
      <c r="A31" s="479"/>
      <c r="B31" s="115"/>
      <c r="C31" s="115"/>
      <c r="D31" s="116"/>
      <c r="E31" s="115"/>
      <c r="F31" s="115"/>
      <c r="G31" s="416"/>
      <c r="H31" s="482"/>
      <c r="I31" s="483"/>
      <c r="J31" s="117" t="s">
        <v>2</v>
      </c>
      <c r="K31" s="117"/>
      <c r="L31" s="117"/>
      <c r="M31" s="127"/>
      <c r="N31" s="2"/>
      <c r="V31" s="56"/>
    </row>
    <row r="32" spans="1:22" ht="23.25" thickBot="1">
      <c r="A32" s="479"/>
      <c r="B32" s="119" t="s">
        <v>337</v>
      </c>
      <c r="C32" s="119" t="s">
        <v>339</v>
      </c>
      <c r="D32" s="119" t="s">
        <v>23</v>
      </c>
      <c r="E32" s="484" t="s">
        <v>341</v>
      </c>
      <c r="F32" s="484"/>
      <c r="G32" s="419"/>
      <c r="H32" s="420"/>
      <c r="I32" s="421"/>
      <c r="J32" s="120" t="s">
        <v>1</v>
      </c>
      <c r="K32" s="121"/>
      <c r="L32" s="121"/>
      <c r="M32" s="122"/>
      <c r="N32" s="2"/>
      <c r="V32" s="56"/>
    </row>
    <row r="33" spans="1:22" ht="13.5" thickBot="1">
      <c r="A33" s="480"/>
      <c r="B33" s="123"/>
      <c r="C33" s="123"/>
      <c r="D33" s="128"/>
      <c r="E33" s="125" t="s">
        <v>4</v>
      </c>
      <c r="F33" s="126"/>
      <c r="G33" s="425"/>
      <c r="H33" s="426"/>
      <c r="I33" s="427"/>
      <c r="J33" s="120" t="s">
        <v>0</v>
      </c>
      <c r="K33" s="121"/>
      <c r="L33" s="121"/>
      <c r="M33" s="122"/>
      <c r="N33" s="2"/>
      <c r="V33" s="56"/>
    </row>
    <row r="34" spans="1:22" ht="24" thickTop="1" thickBot="1">
      <c r="A34" s="478">
        <f>A30+1</f>
        <v>5</v>
      </c>
      <c r="B34" s="111" t="s">
        <v>336</v>
      </c>
      <c r="C34" s="111" t="s">
        <v>338</v>
      </c>
      <c r="D34" s="111" t="s">
        <v>24</v>
      </c>
      <c r="E34" s="428" t="s">
        <v>340</v>
      </c>
      <c r="F34" s="428"/>
      <c r="G34" s="428" t="s">
        <v>332</v>
      </c>
      <c r="H34" s="481"/>
      <c r="I34" s="103"/>
      <c r="J34" s="112" t="s">
        <v>2</v>
      </c>
      <c r="K34" s="113"/>
      <c r="L34" s="113"/>
      <c r="M34" s="114"/>
      <c r="N34" s="2"/>
      <c r="V34" s="56"/>
    </row>
    <row r="35" spans="1:22" ht="13.5" thickBot="1">
      <c r="A35" s="479"/>
      <c r="B35" s="115"/>
      <c r="C35" s="115"/>
      <c r="D35" s="116"/>
      <c r="E35" s="115"/>
      <c r="F35" s="115"/>
      <c r="G35" s="416"/>
      <c r="H35" s="482"/>
      <c r="I35" s="483"/>
      <c r="J35" s="117" t="s">
        <v>2</v>
      </c>
      <c r="K35" s="117"/>
      <c r="L35" s="117"/>
      <c r="M35" s="127"/>
      <c r="N35" s="2"/>
      <c r="V35" s="56"/>
    </row>
    <row r="36" spans="1:22" ht="23.25" thickBot="1">
      <c r="A36" s="479"/>
      <c r="B36" s="119" t="s">
        <v>337</v>
      </c>
      <c r="C36" s="119" t="s">
        <v>339</v>
      </c>
      <c r="D36" s="119" t="s">
        <v>23</v>
      </c>
      <c r="E36" s="484" t="s">
        <v>341</v>
      </c>
      <c r="F36" s="484"/>
      <c r="G36" s="419"/>
      <c r="H36" s="420"/>
      <c r="I36" s="421"/>
      <c r="J36" s="120" t="s">
        <v>1</v>
      </c>
      <c r="K36" s="121"/>
      <c r="L36" s="121"/>
      <c r="M36" s="122"/>
      <c r="N36" s="2"/>
      <c r="V36" s="56"/>
    </row>
    <row r="37" spans="1:22" ht="13.5" thickBot="1">
      <c r="A37" s="480"/>
      <c r="B37" s="123"/>
      <c r="C37" s="123"/>
      <c r="D37" s="128"/>
      <c r="E37" s="125" t="s">
        <v>4</v>
      </c>
      <c r="F37" s="126"/>
      <c r="G37" s="425"/>
      <c r="H37" s="426"/>
      <c r="I37" s="427"/>
      <c r="J37" s="120" t="s">
        <v>0</v>
      </c>
      <c r="K37" s="121"/>
      <c r="L37" s="121"/>
      <c r="M37" s="122"/>
      <c r="N37" s="2"/>
      <c r="V37" s="56"/>
    </row>
    <row r="38" spans="1:22" ht="24" thickTop="1" thickBot="1">
      <c r="A38" s="478">
        <f>A34+1</f>
        <v>6</v>
      </c>
      <c r="B38" s="111" t="s">
        <v>336</v>
      </c>
      <c r="C38" s="111" t="s">
        <v>338</v>
      </c>
      <c r="D38" s="111" t="s">
        <v>24</v>
      </c>
      <c r="E38" s="428" t="s">
        <v>340</v>
      </c>
      <c r="F38" s="428"/>
      <c r="G38" s="428" t="s">
        <v>332</v>
      </c>
      <c r="H38" s="481"/>
      <c r="I38" s="103"/>
      <c r="J38" s="112" t="s">
        <v>2</v>
      </c>
      <c r="K38" s="113"/>
      <c r="L38" s="113"/>
      <c r="M38" s="114"/>
      <c r="N38" s="2"/>
      <c r="V38" s="56"/>
    </row>
    <row r="39" spans="1:22" ht="13.5" thickBot="1">
      <c r="A39" s="479"/>
      <c r="B39" s="115"/>
      <c r="C39" s="115"/>
      <c r="D39" s="116"/>
      <c r="E39" s="115"/>
      <c r="F39" s="115"/>
      <c r="G39" s="416"/>
      <c r="H39" s="482"/>
      <c r="I39" s="483"/>
      <c r="J39" s="117" t="s">
        <v>2</v>
      </c>
      <c r="K39" s="117"/>
      <c r="L39" s="117"/>
      <c r="M39" s="127"/>
      <c r="N39" s="2"/>
      <c r="V39" s="56"/>
    </row>
    <row r="40" spans="1:22" ht="23.25" thickBot="1">
      <c r="A40" s="479"/>
      <c r="B40" s="119" t="s">
        <v>337</v>
      </c>
      <c r="C40" s="119" t="s">
        <v>339</v>
      </c>
      <c r="D40" s="119" t="s">
        <v>23</v>
      </c>
      <c r="E40" s="484" t="s">
        <v>341</v>
      </c>
      <c r="F40" s="484"/>
      <c r="G40" s="419"/>
      <c r="H40" s="420"/>
      <c r="I40" s="421"/>
      <c r="J40" s="120" t="s">
        <v>1</v>
      </c>
      <c r="K40" s="121"/>
      <c r="L40" s="121"/>
      <c r="M40" s="122"/>
      <c r="N40" s="2"/>
      <c r="V40" s="56"/>
    </row>
    <row r="41" spans="1:22" ht="13.5" thickBot="1">
      <c r="A41" s="480"/>
      <c r="B41" s="123"/>
      <c r="C41" s="123"/>
      <c r="D41" s="128"/>
      <c r="E41" s="125" t="s">
        <v>4</v>
      </c>
      <c r="F41" s="126"/>
      <c r="G41" s="425"/>
      <c r="H41" s="426"/>
      <c r="I41" s="427"/>
      <c r="J41" s="120" t="s">
        <v>0</v>
      </c>
      <c r="K41" s="121"/>
      <c r="L41" s="121"/>
      <c r="M41" s="122"/>
      <c r="N41" s="2"/>
      <c r="V41" s="56"/>
    </row>
    <row r="42" spans="1:22" ht="24" thickTop="1" thickBot="1">
      <c r="A42" s="478">
        <f>A38+1</f>
        <v>7</v>
      </c>
      <c r="B42" s="111" t="s">
        <v>336</v>
      </c>
      <c r="C42" s="111" t="s">
        <v>338</v>
      </c>
      <c r="D42" s="111" t="s">
        <v>24</v>
      </c>
      <c r="E42" s="428" t="s">
        <v>340</v>
      </c>
      <c r="F42" s="428"/>
      <c r="G42" s="428" t="s">
        <v>332</v>
      </c>
      <c r="H42" s="481"/>
      <c r="I42" s="103"/>
      <c r="J42" s="112" t="s">
        <v>2</v>
      </c>
      <c r="K42" s="113"/>
      <c r="L42" s="113"/>
      <c r="M42" s="114"/>
      <c r="N42" s="2"/>
      <c r="V42" s="56"/>
    </row>
    <row r="43" spans="1:22" ht="13.5" thickBot="1">
      <c r="A43" s="479"/>
      <c r="B43" s="115"/>
      <c r="C43" s="115"/>
      <c r="D43" s="116"/>
      <c r="E43" s="115"/>
      <c r="F43" s="115"/>
      <c r="G43" s="416"/>
      <c r="H43" s="482"/>
      <c r="I43" s="483"/>
      <c r="J43" s="117" t="s">
        <v>2</v>
      </c>
      <c r="K43" s="117"/>
      <c r="L43" s="117"/>
      <c r="M43" s="127"/>
      <c r="N43" s="2"/>
      <c r="V43" s="56"/>
    </row>
    <row r="44" spans="1:22" ht="23.25" thickBot="1">
      <c r="A44" s="479"/>
      <c r="B44" s="119" t="s">
        <v>337</v>
      </c>
      <c r="C44" s="119" t="s">
        <v>339</v>
      </c>
      <c r="D44" s="119" t="s">
        <v>23</v>
      </c>
      <c r="E44" s="484" t="s">
        <v>341</v>
      </c>
      <c r="F44" s="484"/>
      <c r="G44" s="419"/>
      <c r="H44" s="420"/>
      <c r="I44" s="421"/>
      <c r="J44" s="120" t="s">
        <v>1</v>
      </c>
      <c r="K44" s="121"/>
      <c r="L44" s="121"/>
      <c r="M44" s="122"/>
      <c r="N44" s="2"/>
      <c r="V44" s="56"/>
    </row>
    <row r="45" spans="1:22" ht="13.5" thickBot="1">
      <c r="A45" s="480"/>
      <c r="B45" s="123"/>
      <c r="C45" s="123"/>
      <c r="D45" s="128"/>
      <c r="E45" s="125" t="s">
        <v>4</v>
      </c>
      <c r="F45" s="126"/>
      <c r="G45" s="425"/>
      <c r="H45" s="426"/>
      <c r="I45" s="427"/>
      <c r="J45" s="120" t="s">
        <v>0</v>
      </c>
      <c r="K45" s="121"/>
      <c r="L45" s="121"/>
      <c r="M45" s="122"/>
      <c r="N45" s="2"/>
      <c r="V45" s="56"/>
    </row>
    <row r="46" spans="1:22" ht="24" thickTop="1" thickBot="1">
      <c r="A46" s="478">
        <f>A42+1</f>
        <v>8</v>
      </c>
      <c r="B46" s="111" t="s">
        <v>336</v>
      </c>
      <c r="C46" s="111" t="s">
        <v>338</v>
      </c>
      <c r="D46" s="111" t="s">
        <v>24</v>
      </c>
      <c r="E46" s="428" t="s">
        <v>340</v>
      </c>
      <c r="F46" s="428"/>
      <c r="G46" s="428" t="s">
        <v>332</v>
      </c>
      <c r="H46" s="481"/>
      <c r="I46" s="103"/>
      <c r="J46" s="112" t="s">
        <v>2</v>
      </c>
      <c r="K46" s="113"/>
      <c r="L46" s="113"/>
      <c r="M46" s="114"/>
      <c r="N46" s="2"/>
      <c r="V46" s="56"/>
    </row>
    <row r="47" spans="1:22" ht="13.5" thickBot="1">
      <c r="A47" s="479"/>
      <c r="B47" s="115"/>
      <c r="C47" s="115"/>
      <c r="D47" s="116"/>
      <c r="E47" s="115"/>
      <c r="F47" s="115"/>
      <c r="G47" s="416"/>
      <c r="H47" s="482"/>
      <c r="I47" s="483"/>
      <c r="J47" s="117" t="s">
        <v>2</v>
      </c>
      <c r="K47" s="117"/>
      <c r="L47" s="117"/>
      <c r="M47" s="127"/>
      <c r="N47" s="2"/>
      <c r="V47" s="56"/>
    </row>
    <row r="48" spans="1:22" ht="23.25" thickBot="1">
      <c r="A48" s="479"/>
      <c r="B48" s="119" t="s">
        <v>337</v>
      </c>
      <c r="C48" s="119" t="s">
        <v>339</v>
      </c>
      <c r="D48" s="119" t="s">
        <v>23</v>
      </c>
      <c r="E48" s="484" t="s">
        <v>341</v>
      </c>
      <c r="F48" s="484"/>
      <c r="G48" s="419"/>
      <c r="H48" s="420"/>
      <c r="I48" s="421"/>
      <c r="J48" s="120" t="s">
        <v>1</v>
      </c>
      <c r="K48" s="121"/>
      <c r="L48" s="121"/>
      <c r="M48" s="122"/>
      <c r="N48" s="2"/>
      <c r="V48" s="56"/>
    </row>
    <row r="49" spans="1:22" ht="13.5" thickBot="1">
      <c r="A49" s="480"/>
      <c r="B49" s="123"/>
      <c r="C49" s="123"/>
      <c r="D49" s="128"/>
      <c r="E49" s="125" t="s">
        <v>4</v>
      </c>
      <c r="F49" s="126"/>
      <c r="G49" s="425"/>
      <c r="H49" s="426"/>
      <c r="I49" s="427"/>
      <c r="J49" s="120" t="s">
        <v>0</v>
      </c>
      <c r="K49" s="121"/>
      <c r="L49" s="121"/>
      <c r="M49" s="122"/>
      <c r="N49" s="2"/>
      <c r="V49" s="56"/>
    </row>
    <row r="50" spans="1:22" ht="24" thickTop="1" thickBot="1">
      <c r="A50" s="478">
        <f>A46+1</f>
        <v>9</v>
      </c>
      <c r="B50" s="111" t="s">
        <v>336</v>
      </c>
      <c r="C50" s="111" t="s">
        <v>338</v>
      </c>
      <c r="D50" s="111" t="s">
        <v>24</v>
      </c>
      <c r="E50" s="428" t="s">
        <v>340</v>
      </c>
      <c r="F50" s="428"/>
      <c r="G50" s="428" t="s">
        <v>332</v>
      </c>
      <c r="H50" s="481"/>
      <c r="I50" s="103"/>
      <c r="J50" s="112" t="s">
        <v>2</v>
      </c>
      <c r="K50" s="113"/>
      <c r="L50" s="113"/>
      <c r="M50" s="114"/>
      <c r="N50" s="2"/>
      <c r="V50" s="56"/>
    </row>
    <row r="51" spans="1:22" ht="13.5" thickBot="1">
      <c r="A51" s="479"/>
      <c r="B51" s="115"/>
      <c r="C51" s="115"/>
      <c r="D51" s="116"/>
      <c r="E51" s="115"/>
      <c r="F51" s="115"/>
      <c r="G51" s="416"/>
      <c r="H51" s="482"/>
      <c r="I51" s="483"/>
      <c r="J51" s="117" t="s">
        <v>2</v>
      </c>
      <c r="K51" s="117"/>
      <c r="L51" s="117"/>
      <c r="M51" s="127"/>
      <c r="N51" s="2"/>
      <c r="V51" s="56"/>
    </row>
    <row r="52" spans="1:22" ht="23.25" thickBot="1">
      <c r="A52" s="479"/>
      <c r="B52" s="119" t="s">
        <v>337</v>
      </c>
      <c r="C52" s="119" t="s">
        <v>339</v>
      </c>
      <c r="D52" s="119" t="s">
        <v>23</v>
      </c>
      <c r="E52" s="484" t="s">
        <v>341</v>
      </c>
      <c r="F52" s="484"/>
      <c r="G52" s="419"/>
      <c r="H52" s="420"/>
      <c r="I52" s="421"/>
      <c r="J52" s="120" t="s">
        <v>1</v>
      </c>
      <c r="K52" s="121"/>
      <c r="L52" s="121"/>
      <c r="M52" s="122"/>
      <c r="N52" s="2"/>
      <c r="V52" s="56"/>
    </row>
    <row r="53" spans="1:22" ht="13.5" thickBot="1">
      <c r="A53" s="480"/>
      <c r="B53" s="123"/>
      <c r="C53" s="123"/>
      <c r="D53" s="128"/>
      <c r="E53" s="125" t="s">
        <v>4</v>
      </c>
      <c r="F53" s="126"/>
      <c r="G53" s="425"/>
      <c r="H53" s="426"/>
      <c r="I53" s="427"/>
      <c r="J53" s="120" t="s">
        <v>0</v>
      </c>
      <c r="K53" s="121"/>
      <c r="L53" s="121"/>
      <c r="M53" s="122"/>
      <c r="N53" s="2"/>
      <c r="V53" s="56"/>
    </row>
    <row r="54" spans="1:22" ht="24" thickTop="1" thickBot="1">
      <c r="A54" s="478">
        <f>A50+1</f>
        <v>10</v>
      </c>
      <c r="B54" s="111" t="s">
        <v>336</v>
      </c>
      <c r="C54" s="111" t="s">
        <v>338</v>
      </c>
      <c r="D54" s="111" t="s">
        <v>24</v>
      </c>
      <c r="E54" s="428" t="s">
        <v>340</v>
      </c>
      <c r="F54" s="428"/>
      <c r="G54" s="428" t="s">
        <v>332</v>
      </c>
      <c r="H54" s="481"/>
      <c r="I54" s="103"/>
      <c r="J54" s="112" t="s">
        <v>2</v>
      </c>
      <c r="K54" s="113"/>
      <c r="L54" s="113"/>
      <c r="M54" s="114"/>
      <c r="N54" s="2"/>
      <c r="V54" s="56"/>
    </row>
    <row r="55" spans="1:22" ht="13.5" thickBot="1">
      <c r="A55" s="479"/>
      <c r="B55" s="115"/>
      <c r="C55" s="115"/>
      <c r="D55" s="116"/>
      <c r="E55" s="115"/>
      <c r="F55" s="115"/>
      <c r="G55" s="416"/>
      <c r="H55" s="482"/>
      <c r="I55" s="483"/>
      <c r="J55" s="117" t="s">
        <v>2</v>
      </c>
      <c r="K55" s="117"/>
      <c r="L55" s="117"/>
      <c r="M55" s="127"/>
      <c r="N55" s="2"/>
      <c r="P55" s="1"/>
      <c r="V55" s="56"/>
    </row>
    <row r="56" spans="1:22" ht="23.25" thickBot="1">
      <c r="A56" s="479"/>
      <c r="B56" s="119" t="s">
        <v>337</v>
      </c>
      <c r="C56" s="119" t="s">
        <v>339</v>
      </c>
      <c r="D56" s="119" t="s">
        <v>23</v>
      </c>
      <c r="E56" s="484" t="s">
        <v>341</v>
      </c>
      <c r="F56" s="484"/>
      <c r="G56" s="419"/>
      <c r="H56" s="420"/>
      <c r="I56" s="421"/>
      <c r="J56" s="120" t="s">
        <v>1</v>
      </c>
      <c r="K56" s="121"/>
      <c r="L56" s="121"/>
      <c r="M56" s="122"/>
      <c r="N56" s="2"/>
      <c r="V56" s="56"/>
    </row>
    <row r="57" spans="1:22" s="1" customFormat="1" ht="13.5" thickBot="1">
      <c r="A57" s="480"/>
      <c r="B57" s="123"/>
      <c r="C57" s="123"/>
      <c r="D57" s="128"/>
      <c r="E57" s="125" t="s">
        <v>4</v>
      </c>
      <c r="F57" s="126"/>
      <c r="G57" s="425"/>
      <c r="H57" s="426"/>
      <c r="I57" s="427"/>
      <c r="J57" s="120" t="s">
        <v>0</v>
      </c>
      <c r="K57" s="121"/>
      <c r="L57" s="121"/>
      <c r="M57" s="122"/>
      <c r="N57" s="3"/>
      <c r="P57" s="71"/>
      <c r="Q57" s="71"/>
      <c r="V57" s="56"/>
    </row>
    <row r="58" spans="1:22" ht="24" thickTop="1" thickBot="1">
      <c r="A58" s="478">
        <f>A54+1</f>
        <v>11</v>
      </c>
      <c r="B58" s="111" t="s">
        <v>336</v>
      </c>
      <c r="C58" s="111" t="s">
        <v>338</v>
      </c>
      <c r="D58" s="111" t="s">
        <v>24</v>
      </c>
      <c r="E58" s="428" t="s">
        <v>340</v>
      </c>
      <c r="F58" s="428"/>
      <c r="G58" s="428" t="s">
        <v>332</v>
      </c>
      <c r="H58" s="481"/>
      <c r="I58" s="103"/>
      <c r="J58" s="112" t="s">
        <v>2</v>
      </c>
      <c r="K58" s="113"/>
      <c r="L58" s="113"/>
      <c r="M58" s="114"/>
      <c r="N58" s="2"/>
      <c r="V58" s="56"/>
    </row>
    <row r="59" spans="1:22" ht="13.5" thickBot="1">
      <c r="A59" s="479"/>
      <c r="B59" s="115"/>
      <c r="C59" s="115"/>
      <c r="D59" s="116"/>
      <c r="E59" s="115"/>
      <c r="F59" s="115"/>
      <c r="G59" s="416"/>
      <c r="H59" s="482"/>
      <c r="I59" s="483"/>
      <c r="J59" s="117" t="s">
        <v>2</v>
      </c>
      <c r="K59" s="117"/>
      <c r="L59" s="117"/>
      <c r="M59" s="127"/>
      <c r="N59" s="2"/>
      <c r="V59" s="56"/>
    </row>
    <row r="60" spans="1:22" ht="23.25" thickBot="1">
      <c r="A60" s="479"/>
      <c r="B60" s="119" t="s">
        <v>337</v>
      </c>
      <c r="C60" s="119" t="s">
        <v>339</v>
      </c>
      <c r="D60" s="119" t="s">
        <v>23</v>
      </c>
      <c r="E60" s="484" t="s">
        <v>341</v>
      </c>
      <c r="F60" s="484"/>
      <c r="G60" s="419"/>
      <c r="H60" s="420"/>
      <c r="I60" s="421"/>
      <c r="J60" s="120" t="s">
        <v>1</v>
      </c>
      <c r="K60" s="121"/>
      <c r="L60" s="121"/>
      <c r="M60" s="122"/>
      <c r="N60" s="2"/>
      <c r="V60" s="56"/>
    </row>
    <row r="61" spans="1:22" ht="13.5" thickBot="1">
      <c r="A61" s="480"/>
      <c r="B61" s="123"/>
      <c r="C61" s="123"/>
      <c r="D61" s="128"/>
      <c r="E61" s="125" t="s">
        <v>4</v>
      </c>
      <c r="F61" s="126"/>
      <c r="G61" s="425"/>
      <c r="H61" s="426"/>
      <c r="I61" s="427"/>
      <c r="J61" s="120" t="s">
        <v>0</v>
      </c>
      <c r="K61" s="121"/>
      <c r="L61" s="121"/>
      <c r="M61" s="122"/>
      <c r="N61" s="2"/>
      <c r="V61" s="56"/>
    </row>
    <row r="62" spans="1:22" ht="24" thickTop="1" thickBot="1">
      <c r="A62" s="478">
        <f>A58+1</f>
        <v>12</v>
      </c>
      <c r="B62" s="111" t="s">
        <v>336</v>
      </c>
      <c r="C62" s="111" t="s">
        <v>338</v>
      </c>
      <c r="D62" s="111" t="s">
        <v>24</v>
      </c>
      <c r="E62" s="428" t="s">
        <v>340</v>
      </c>
      <c r="F62" s="428"/>
      <c r="G62" s="428" t="s">
        <v>332</v>
      </c>
      <c r="H62" s="481"/>
      <c r="I62" s="103"/>
      <c r="J62" s="112" t="s">
        <v>2</v>
      </c>
      <c r="K62" s="113"/>
      <c r="L62" s="113"/>
      <c r="M62" s="114"/>
      <c r="N62" s="2"/>
      <c r="V62" s="56"/>
    </row>
    <row r="63" spans="1:22" ht="13.5" thickBot="1">
      <c r="A63" s="479"/>
      <c r="B63" s="115"/>
      <c r="C63" s="115"/>
      <c r="D63" s="116"/>
      <c r="E63" s="115"/>
      <c r="F63" s="115"/>
      <c r="G63" s="416"/>
      <c r="H63" s="482"/>
      <c r="I63" s="483"/>
      <c r="J63" s="117" t="s">
        <v>2</v>
      </c>
      <c r="K63" s="117"/>
      <c r="L63" s="117"/>
      <c r="M63" s="127"/>
      <c r="N63" s="2"/>
      <c r="V63" s="56"/>
    </row>
    <row r="64" spans="1:22" ht="23.25" thickBot="1">
      <c r="A64" s="479"/>
      <c r="B64" s="119" t="s">
        <v>337</v>
      </c>
      <c r="C64" s="119" t="s">
        <v>339</v>
      </c>
      <c r="D64" s="119" t="s">
        <v>23</v>
      </c>
      <c r="E64" s="484" t="s">
        <v>341</v>
      </c>
      <c r="F64" s="484"/>
      <c r="G64" s="419"/>
      <c r="H64" s="420"/>
      <c r="I64" s="421"/>
      <c r="J64" s="120" t="s">
        <v>1</v>
      </c>
      <c r="K64" s="121"/>
      <c r="L64" s="121"/>
      <c r="M64" s="122"/>
      <c r="N64" s="2"/>
      <c r="V64" s="56"/>
    </row>
    <row r="65" spans="1:22" ht="13.5" thickBot="1">
      <c r="A65" s="480"/>
      <c r="B65" s="123"/>
      <c r="C65" s="123"/>
      <c r="D65" s="128"/>
      <c r="E65" s="125" t="s">
        <v>4</v>
      </c>
      <c r="F65" s="126"/>
      <c r="G65" s="425"/>
      <c r="H65" s="426"/>
      <c r="I65" s="427"/>
      <c r="J65" s="120" t="s">
        <v>0</v>
      </c>
      <c r="K65" s="121"/>
      <c r="L65" s="121"/>
      <c r="M65" s="122"/>
      <c r="N65" s="2"/>
      <c r="V65" s="56"/>
    </row>
    <row r="66" spans="1:22" ht="24" thickTop="1" thickBot="1">
      <c r="A66" s="478">
        <f>A62+1</f>
        <v>13</v>
      </c>
      <c r="B66" s="111" t="s">
        <v>336</v>
      </c>
      <c r="C66" s="111" t="s">
        <v>338</v>
      </c>
      <c r="D66" s="111" t="s">
        <v>24</v>
      </c>
      <c r="E66" s="428" t="s">
        <v>340</v>
      </c>
      <c r="F66" s="428"/>
      <c r="G66" s="428" t="s">
        <v>332</v>
      </c>
      <c r="H66" s="481"/>
      <c r="I66" s="103"/>
      <c r="J66" s="112" t="s">
        <v>2</v>
      </c>
      <c r="K66" s="113"/>
      <c r="L66" s="113"/>
      <c r="M66" s="114"/>
      <c r="N66" s="2"/>
      <c r="V66" s="56"/>
    </row>
    <row r="67" spans="1:22" ht="13.5" thickBot="1">
      <c r="A67" s="479"/>
      <c r="B67" s="115"/>
      <c r="C67" s="115"/>
      <c r="D67" s="116"/>
      <c r="E67" s="115"/>
      <c r="F67" s="115"/>
      <c r="G67" s="416"/>
      <c r="H67" s="482"/>
      <c r="I67" s="483"/>
      <c r="J67" s="117" t="s">
        <v>2</v>
      </c>
      <c r="K67" s="117"/>
      <c r="L67" s="117"/>
      <c r="M67" s="127"/>
      <c r="N67" s="2"/>
      <c r="V67" s="56"/>
    </row>
    <row r="68" spans="1:22" ht="23.25" thickBot="1">
      <c r="A68" s="479"/>
      <c r="B68" s="119" t="s">
        <v>337</v>
      </c>
      <c r="C68" s="119" t="s">
        <v>339</v>
      </c>
      <c r="D68" s="119" t="s">
        <v>23</v>
      </c>
      <c r="E68" s="484" t="s">
        <v>341</v>
      </c>
      <c r="F68" s="484"/>
      <c r="G68" s="419"/>
      <c r="H68" s="420"/>
      <c r="I68" s="421"/>
      <c r="J68" s="120" t="s">
        <v>1</v>
      </c>
      <c r="K68" s="121"/>
      <c r="L68" s="121"/>
      <c r="M68" s="122"/>
      <c r="N68" s="2"/>
      <c r="V68" s="56"/>
    </row>
    <row r="69" spans="1:22" ht="13.5" thickBot="1">
      <c r="A69" s="480"/>
      <c r="B69" s="123"/>
      <c r="C69" s="123"/>
      <c r="D69" s="128"/>
      <c r="E69" s="125" t="s">
        <v>4</v>
      </c>
      <c r="F69" s="126"/>
      <c r="G69" s="425"/>
      <c r="H69" s="426"/>
      <c r="I69" s="427"/>
      <c r="J69" s="120" t="s">
        <v>0</v>
      </c>
      <c r="K69" s="121"/>
      <c r="L69" s="121"/>
      <c r="M69" s="122"/>
      <c r="N69" s="2"/>
      <c r="V69" s="56"/>
    </row>
    <row r="70" spans="1:22" ht="24" thickTop="1" thickBot="1">
      <c r="A70" s="478">
        <f>A66+1</f>
        <v>14</v>
      </c>
      <c r="B70" s="111" t="s">
        <v>336</v>
      </c>
      <c r="C70" s="111" t="s">
        <v>338</v>
      </c>
      <c r="D70" s="111" t="s">
        <v>24</v>
      </c>
      <c r="E70" s="428" t="s">
        <v>340</v>
      </c>
      <c r="F70" s="428"/>
      <c r="G70" s="428" t="s">
        <v>332</v>
      </c>
      <c r="H70" s="481"/>
      <c r="I70" s="103"/>
      <c r="J70" s="112" t="s">
        <v>2</v>
      </c>
      <c r="K70" s="113"/>
      <c r="L70" s="113"/>
      <c r="M70" s="114"/>
      <c r="N70" s="2"/>
      <c r="V70" s="56"/>
    </row>
    <row r="71" spans="1:22" ht="13.5" thickBot="1">
      <c r="A71" s="479"/>
      <c r="B71" s="115"/>
      <c r="C71" s="115"/>
      <c r="D71" s="116"/>
      <c r="E71" s="115"/>
      <c r="F71" s="115"/>
      <c r="G71" s="416"/>
      <c r="H71" s="482"/>
      <c r="I71" s="483"/>
      <c r="J71" s="117" t="s">
        <v>2</v>
      </c>
      <c r="K71" s="117"/>
      <c r="L71" s="117"/>
      <c r="M71" s="127"/>
      <c r="N71" s="2"/>
      <c r="V71" s="57"/>
    </row>
    <row r="72" spans="1:22" ht="23.25" thickBot="1">
      <c r="A72" s="479"/>
      <c r="B72" s="119" t="s">
        <v>337</v>
      </c>
      <c r="C72" s="119" t="s">
        <v>339</v>
      </c>
      <c r="D72" s="119" t="s">
        <v>23</v>
      </c>
      <c r="E72" s="484" t="s">
        <v>341</v>
      </c>
      <c r="F72" s="484"/>
      <c r="G72" s="419"/>
      <c r="H72" s="420"/>
      <c r="I72" s="421"/>
      <c r="J72" s="120" t="s">
        <v>1</v>
      </c>
      <c r="K72" s="121"/>
      <c r="L72" s="121"/>
      <c r="M72" s="122"/>
      <c r="N72" s="2"/>
      <c r="V72" s="56"/>
    </row>
    <row r="73" spans="1:22" ht="13.5" thickBot="1">
      <c r="A73" s="480"/>
      <c r="B73" s="123"/>
      <c r="C73" s="123"/>
      <c r="D73" s="128"/>
      <c r="E73" s="125" t="s">
        <v>4</v>
      </c>
      <c r="F73" s="126"/>
      <c r="G73" s="425"/>
      <c r="H73" s="426"/>
      <c r="I73" s="427"/>
      <c r="J73" s="120" t="s">
        <v>0</v>
      </c>
      <c r="K73" s="121"/>
      <c r="L73" s="121"/>
      <c r="M73" s="122"/>
      <c r="N73" s="2"/>
      <c r="V73" s="56"/>
    </row>
    <row r="74" spans="1:22" ht="24" thickTop="1" thickBot="1">
      <c r="A74" s="478">
        <f>A70+1</f>
        <v>15</v>
      </c>
      <c r="B74" s="111" t="s">
        <v>336</v>
      </c>
      <c r="C74" s="111" t="s">
        <v>338</v>
      </c>
      <c r="D74" s="111" t="s">
        <v>24</v>
      </c>
      <c r="E74" s="428" t="s">
        <v>340</v>
      </c>
      <c r="F74" s="428"/>
      <c r="G74" s="428" t="s">
        <v>332</v>
      </c>
      <c r="H74" s="481"/>
      <c r="I74" s="103"/>
      <c r="J74" s="112" t="s">
        <v>2</v>
      </c>
      <c r="K74" s="113"/>
      <c r="L74" s="113"/>
      <c r="M74" s="114"/>
      <c r="N74" s="2"/>
      <c r="V74" s="56"/>
    </row>
    <row r="75" spans="1:22" ht="13.5" thickBot="1">
      <c r="A75" s="479"/>
      <c r="B75" s="115"/>
      <c r="C75" s="115"/>
      <c r="D75" s="116"/>
      <c r="E75" s="115"/>
      <c r="F75" s="115"/>
      <c r="G75" s="416"/>
      <c r="H75" s="482"/>
      <c r="I75" s="483"/>
      <c r="J75" s="117" t="s">
        <v>2</v>
      </c>
      <c r="K75" s="117"/>
      <c r="L75" s="117"/>
      <c r="M75" s="127"/>
      <c r="N75" s="2"/>
      <c r="V75" s="56"/>
    </row>
    <row r="76" spans="1:22" ht="23.25" thickBot="1">
      <c r="A76" s="479"/>
      <c r="B76" s="119" t="s">
        <v>337</v>
      </c>
      <c r="C76" s="119" t="s">
        <v>339</v>
      </c>
      <c r="D76" s="119" t="s">
        <v>23</v>
      </c>
      <c r="E76" s="484" t="s">
        <v>341</v>
      </c>
      <c r="F76" s="484"/>
      <c r="G76" s="419"/>
      <c r="H76" s="420"/>
      <c r="I76" s="421"/>
      <c r="J76" s="120" t="s">
        <v>1</v>
      </c>
      <c r="K76" s="121"/>
      <c r="L76" s="121"/>
      <c r="M76" s="122"/>
      <c r="N76" s="2"/>
      <c r="V76" s="56"/>
    </row>
    <row r="77" spans="1:22" ht="13.5" thickBot="1">
      <c r="A77" s="480"/>
      <c r="B77" s="123"/>
      <c r="C77" s="123"/>
      <c r="D77" s="128"/>
      <c r="E77" s="125" t="s">
        <v>4</v>
      </c>
      <c r="F77" s="126"/>
      <c r="G77" s="425"/>
      <c r="H77" s="426"/>
      <c r="I77" s="427"/>
      <c r="J77" s="120" t="s">
        <v>0</v>
      </c>
      <c r="K77" s="121"/>
      <c r="L77" s="121"/>
      <c r="M77" s="122"/>
      <c r="N77" s="2"/>
      <c r="V77" s="56"/>
    </row>
    <row r="78" spans="1:22" ht="24" thickTop="1" thickBot="1">
      <c r="A78" s="478">
        <f>A74+1</f>
        <v>16</v>
      </c>
      <c r="B78" s="111" t="s">
        <v>336</v>
      </c>
      <c r="C78" s="111" t="s">
        <v>338</v>
      </c>
      <c r="D78" s="111" t="s">
        <v>24</v>
      </c>
      <c r="E78" s="428" t="s">
        <v>340</v>
      </c>
      <c r="F78" s="428"/>
      <c r="G78" s="428" t="s">
        <v>332</v>
      </c>
      <c r="H78" s="481"/>
      <c r="I78" s="103"/>
      <c r="J78" s="112" t="s">
        <v>2</v>
      </c>
      <c r="K78" s="113"/>
      <c r="L78" s="113"/>
      <c r="M78" s="114"/>
      <c r="N78" s="2"/>
      <c r="V78" s="56"/>
    </row>
    <row r="79" spans="1:22" ht="13.5" thickBot="1">
      <c r="A79" s="479"/>
      <c r="B79" s="115"/>
      <c r="C79" s="115"/>
      <c r="D79" s="116"/>
      <c r="E79" s="115"/>
      <c r="F79" s="115"/>
      <c r="G79" s="416"/>
      <c r="H79" s="482"/>
      <c r="I79" s="483"/>
      <c r="J79" s="117" t="s">
        <v>2</v>
      </c>
      <c r="K79" s="117"/>
      <c r="L79" s="117"/>
      <c r="M79" s="127"/>
      <c r="N79" s="2"/>
      <c r="V79" s="56"/>
    </row>
    <row r="80" spans="1:22" ht="23.25" thickBot="1">
      <c r="A80" s="479"/>
      <c r="B80" s="119" t="s">
        <v>337</v>
      </c>
      <c r="C80" s="119" t="s">
        <v>339</v>
      </c>
      <c r="D80" s="119" t="s">
        <v>23</v>
      </c>
      <c r="E80" s="484" t="s">
        <v>341</v>
      </c>
      <c r="F80" s="484"/>
      <c r="G80" s="419"/>
      <c r="H80" s="420"/>
      <c r="I80" s="421"/>
      <c r="J80" s="120" t="s">
        <v>1</v>
      </c>
      <c r="K80" s="121"/>
      <c r="L80" s="121"/>
      <c r="M80" s="122"/>
      <c r="N80" s="2"/>
      <c r="V80" s="56"/>
    </row>
    <row r="81" spans="1:22" ht="13.5" thickBot="1">
      <c r="A81" s="480"/>
      <c r="B81" s="123"/>
      <c r="C81" s="123"/>
      <c r="D81" s="128"/>
      <c r="E81" s="125" t="s">
        <v>4</v>
      </c>
      <c r="F81" s="126"/>
      <c r="G81" s="425"/>
      <c r="H81" s="426"/>
      <c r="I81" s="427"/>
      <c r="J81" s="120" t="s">
        <v>0</v>
      </c>
      <c r="K81" s="121"/>
      <c r="L81" s="121"/>
      <c r="M81" s="122"/>
      <c r="N81" s="2"/>
      <c r="V81" s="56"/>
    </row>
    <row r="82" spans="1:22" ht="24" thickTop="1" thickBot="1">
      <c r="A82" s="478">
        <f>A78+1</f>
        <v>17</v>
      </c>
      <c r="B82" s="111" t="s">
        <v>336</v>
      </c>
      <c r="C82" s="111" t="s">
        <v>338</v>
      </c>
      <c r="D82" s="111" t="s">
        <v>24</v>
      </c>
      <c r="E82" s="428" t="s">
        <v>340</v>
      </c>
      <c r="F82" s="428"/>
      <c r="G82" s="428" t="s">
        <v>332</v>
      </c>
      <c r="H82" s="481"/>
      <c r="I82" s="103"/>
      <c r="J82" s="112" t="s">
        <v>2</v>
      </c>
      <c r="K82" s="113"/>
      <c r="L82" s="113"/>
      <c r="M82" s="114"/>
      <c r="N82" s="2"/>
      <c r="V82" s="56"/>
    </row>
    <row r="83" spans="1:22" ht="13.5" thickBot="1">
      <c r="A83" s="479"/>
      <c r="B83" s="115"/>
      <c r="C83" s="115"/>
      <c r="D83" s="116"/>
      <c r="E83" s="115"/>
      <c r="F83" s="115"/>
      <c r="G83" s="416"/>
      <c r="H83" s="482"/>
      <c r="I83" s="483"/>
      <c r="J83" s="117" t="s">
        <v>2</v>
      </c>
      <c r="K83" s="117"/>
      <c r="L83" s="117"/>
      <c r="M83" s="127"/>
      <c r="N83" s="2"/>
      <c r="V83" s="56"/>
    </row>
    <row r="84" spans="1:22" ht="23.25" thickBot="1">
      <c r="A84" s="479"/>
      <c r="B84" s="119" t="s">
        <v>337</v>
      </c>
      <c r="C84" s="119" t="s">
        <v>339</v>
      </c>
      <c r="D84" s="119" t="s">
        <v>23</v>
      </c>
      <c r="E84" s="484" t="s">
        <v>341</v>
      </c>
      <c r="F84" s="484"/>
      <c r="G84" s="419"/>
      <c r="H84" s="420"/>
      <c r="I84" s="421"/>
      <c r="J84" s="120" t="s">
        <v>1</v>
      </c>
      <c r="K84" s="121"/>
      <c r="L84" s="121"/>
      <c r="M84" s="122"/>
      <c r="N84" s="2"/>
      <c r="V84" s="56"/>
    </row>
    <row r="85" spans="1:22" ht="13.5" thickBot="1">
      <c r="A85" s="480"/>
      <c r="B85" s="123"/>
      <c r="C85" s="123"/>
      <c r="D85" s="128"/>
      <c r="E85" s="125" t="s">
        <v>4</v>
      </c>
      <c r="F85" s="126"/>
      <c r="G85" s="425"/>
      <c r="H85" s="426"/>
      <c r="I85" s="427"/>
      <c r="J85" s="120" t="s">
        <v>0</v>
      </c>
      <c r="K85" s="121"/>
      <c r="L85" s="121"/>
      <c r="M85" s="122"/>
      <c r="N85" s="2"/>
      <c r="V85" s="56"/>
    </row>
    <row r="86" spans="1:22" ht="24" thickTop="1" thickBot="1">
      <c r="A86" s="478">
        <f>A82+1</f>
        <v>18</v>
      </c>
      <c r="B86" s="111" t="s">
        <v>336</v>
      </c>
      <c r="C86" s="111" t="s">
        <v>338</v>
      </c>
      <c r="D86" s="111" t="s">
        <v>24</v>
      </c>
      <c r="E86" s="428" t="s">
        <v>340</v>
      </c>
      <c r="F86" s="428"/>
      <c r="G86" s="428" t="s">
        <v>332</v>
      </c>
      <c r="H86" s="481"/>
      <c r="I86" s="103"/>
      <c r="J86" s="112" t="s">
        <v>2</v>
      </c>
      <c r="K86" s="113"/>
      <c r="L86" s="113"/>
      <c r="M86" s="114"/>
      <c r="N86" s="2"/>
      <c r="V86" s="56"/>
    </row>
    <row r="87" spans="1:22" ht="13.5" thickBot="1">
      <c r="A87" s="479"/>
      <c r="B87" s="115"/>
      <c r="C87" s="115"/>
      <c r="D87" s="116"/>
      <c r="E87" s="115"/>
      <c r="F87" s="115"/>
      <c r="G87" s="416"/>
      <c r="H87" s="482"/>
      <c r="I87" s="483"/>
      <c r="J87" s="117" t="s">
        <v>2</v>
      </c>
      <c r="K87" s="117"/>
      <c r="L87" s="117"/>
      <c r="M87" s="127"/>
      <c r="N87" s="2"/>
      <c r="V87" s="56"/>
    </row>
    <row r="88" spans="1:22" ht="23.25" thickBot="1">
      <c r="A88" s="479"/>
      <c r="B88" s="119" t="s">
        <v>337</v>
      </c>
      <c r="C88" s="119" t="s">
        <v>339</v>
      </c>
      <c r="D88" s="119" t="s">
        <v>23</v>
      </c>
      <c r="E88" s="484" t="s">
        <v>341</v>
      </c>
      <c r="F88" s="484"/>
      <c r="G88" s="419"/>
      <c r="H88" s="420"/>
      <c r="I88" s="421"/>
      <c r="J88" s="120" t="s">
        <v>1</v>
      </c>
      <c r="K88" s="121"/>
      <c r="L88" s="121"/>
      <c r="M88" s="122"/>
      <c r="N88" s="2"/>
      <c r="V88" s="56"/>
    </row>
    <row r="89" spans="1:22" ht="13.5" thickBot="1">
      <c r="A89" s="480"/>
      <c r="B89" s="123"/>
      <c r="C89" s="123"/>
      <c r="D89" s="128"/>
      <c r="E89" s="125" t="s">
        <v>4</v>
      </c>
      <c r="F89" s="126"/>
      <c r="G89" s="425"/>
      <c r="H89" s="426"/>
      <c r="I89" s="427"/>
      <c r="J89" s="120" t="s">
        <v>0</v>
      </c>
      <c r="K89" s="121"/>
      <c r="L89" s="121"/>
      <c r="M89" s="122"/>
      <c r="N89" s="2"/>
      <c r="V89" s="56"/>
    </row>
    <row r="90" spans="1:22" ht="24" thickTop="1" thickBot="1">
      <c r="A90" s="478">
        <f>A86+1</f>
        <v>19</v>
      </c>
      <c r="B90" s="111" t="s">
        <v>336</v>
      </c>
      <c r="C90" s="111" t="s">
        <v>338</v>
      </c>
      <c r="D90" s="111" t="s">
        <v>24</v>
      </c>
      <c r="E90" s="428" t="s">
        <v>340</v>
      </c>
      <c r="F90" s="428"/>
      <c r="G90" s="428" t="s">
        <v>332</v>
      </c>
      <c r="H90" s="481"/>
      <c r="I90" s="103"/>
      <c r="J90" s="112" t="s">
        <v>2</v>
      </c>
      <c r="K90" s="113"/>
      <c r="L90" s="113"/>
      <c r="M90" s="114"/>
      <c r="N90" s="2"/>
      <c r="V90" s="56"/>
    </row>
    <row r="91" spans="1:22" ht="13.5" thickBot="1">
      <c r="A91" s="479"/>
      <c r="B91" s="115"/>
      <c r="C91" s="115"/>
      <c r="D91" s="116"/>
      <c r="E91" s="115"/>
      <c r="F91" s="115"/>
      <c r="G91" s="416"/>
      <c r="H91" s="482"/>
      <c r="I91" s="483"/>
      <c r="J91" s="117" t="s">
        <v>2</v>
      </c>
      <c r="K91" s="117"/>
      <c r="L91" s="117"/>
      <c r="M91" s="127"/>
      <c r="N91" s="2"/>
      <c r="V91" s="56"/>
    </row>
    <row r="92" spans="1:22" ht="23.25" thickBot="1">
      <c r="A92" s="479"/>
      <c r="B92" s="119" t="s">
        <v>337</v>
      </c>
      <c r="C92" s="119" t="s">
        <v>339</v>
      </c>
      <c r="D92" s="119" t="s">
        <v>23</v>
      </c>
      <c r="E92" s="484" t="s">
        <v>341</v>
      </c>
      <c r="F92" s="484"/>
      <c r="G92" s="419"/>
      <c r="H92" s="420"/>
      <c r="I92" s="421"/>
      <c r="J92" s="120" t="s">
        <v>1</v>
      </c>
      <c r="K92" s="121"/>
      <c r="L92" s="121"/>
      <c r="M92" s="122"/>
      <c r="N92" s="2"/>
      <c r="V92" s="56"/>
    </row>
    <row r="93" spans="1:22" ht="13.5" thickBot="1">
      <c r="A93" s="480"/>
      <c r="B93" s="123"/>
      <c r="C93" s="123"/>
      <c r="D93" s="128"/>
      <c r="E93" s="125" t="s">
        <v>4</v>
      </c>
      <c r="F93" s="126"/>
      <c r="G93" s="425"/>
      <c r="H93" s="426"/>
      <c r="I93" s="427"/>
      <c r="J93" s="120" t="s">
        <v>0</v>
      </c>
      <c r="K93" s="121"/>
      <c r="L93" s="121"/>
      <c r="M93" s="122"/>
      <c r="N93" s="2"/>
      <c r="V93" s="56"/>
    </row>
    <row r="94" spans="1:22" ht="24" thickTop="1" thickBot="1">
      <c r="A94" s="478">
        <f>A90+1</f>
        <v>20</v>
      </c>
      <c r="B94" s="111" t="s">
        <v>336</v>
      </c>
      <c r="C94" s="111" t="s">
        <v>338</v>
      </c>
      <c r="D94" s="111" t="s">
        <v>24</v>
      </c>
      <c r="E94" s="428" t="s">
        <v>340</v>
      </c>
      <c r="F94" s="428"/>
      <c r="G94" s="428" t="s">
        <v>332</v>
      </c>
      <c r="H94" s="481"/>
      <c r="I94" s="103"/>
      <c r="J94" s="112" t="s">
        <v>2</v>
      </c>
      <c r="K94" s="113"/>
      <c r="L94" s="113"/>
      <c r="M94" s="114"/>
      <c r="N94" s="2"/>
      <c r="V94" s="56"/>
    </row>
    <row r="95" spans="1:22" ht="13.5" thickBot="1">
      <c r="A95" s="479"/>
      <c r="B95" s="115"/>
      <c r="C95" s="115"/>
      <c r="D95" s="116"/>
      <c r="E95" s="115"/>
      <c r="F95" s="115"/>
      <c r="G95" s="416"/>
      <c r="H95" s="482"/>
      <c r="I95" s="483"/>
      <c r="J95" s="117" t="s">
        <v>2</v>
      </c>
      <c r="K95" s="117"/>
      <c r="L95" s="117"/>
      <c r="M95" s="127"/>
      <c r="N95" s="2"/>
      <c r="V95" s="56"/>
    </row>
    <row r="96" spans="1:22" ht="23.25" thickBot="1">
      <c r="A96" s="479"/>
      <c r="B96" s="119" t="s">
        <v>337</v>
      </c>
      <c r="C96" s="119" t="s">
        <v>339</v>
      </c>
      <c r="D96" s="119" t="s">
        <v>23</v>
      </c>
      <c r="E96" s="484" t="s">
        <v>341</v>
      </c>
      <c r="F96" s="484"/>
      <c r="G96" s="419"/>
      <c r="H96" s="420"/>
      <c r="I96" s="421"/>
      <c r="J96" s="120" t="s">
        <v>1</v>
      </c>
      <c r="K96" s="121"/>
      <c r="L96" s="121"/>
      <c r="M96" s="122"/>
      <c r="N96" s="2"/>
      <c r="V96" s="56"/>
    </row>
    <row r="97" spans="1:22" ht="13.5" thickBot="1">
      <c r="A97" s="480"/>
      <c r="B97" s="123"/>
      <c r="C97" s="123"/>
      <c r="D97" s="128"/>
      <c r="E97" s="125" t="s">
        <v>4</v>
      </c>
      <c r="F97" s="126"/>
      <c r="G97" s="425"/>
      <c r="H97" s="426"/>
      <c r="I97" s="427"/>
      <c r="J97" s="120" t="s">
        <v>0</v>
      </c>
      <c r="K97" s="121"/>
      <c r="L97" s="121"/>
      <c r="M97" s="122"/>
      <c r="N97" s="2"/>
      <c r="V97" s="56"/>
    </row>
    <row r="98" spans="1:22" ht="24" thickTop="1" thickBot="1">
      <c r="A98" s="478">
        <f>A94+1</f>
        <v>21</v>
      </c>
      <c r="B98" s="111" t="s">
        <v>336</v>
      </c>
      <c r="C98" s="111" t="s">
        <v>338</v>
      </c>
      <c r="D98" s="111" t="s">
        <v>24</v>
      </c>
      <c r="E98" s="428" t="s">
        <v>340</v>
      </c>
      <c r="F98" s="428"/>
      <c r="G98" s="428" t="s">
        <v>332</v>
      </c>
      <c r="H98" s="481"/>
      <c r="I98" s="103"/>
      <c r="J98" s="112" t="s">
        <v>2</v>
      </c>
      <c r="K98" s="113"/>
      <c r="L98" s="113"/>
      <c r="M98" s="114"/>
      <c r="N98" s="2"/>
      <c r="V98" s="56"/>
    </row>
    <row r="99" spans="1:22" ht="13.5" thickBot="1">
      <c r="A99" s="479"/>
      <c r="B99" s="115"/>
      <c r="C99" s="115"/>
      <c r="D99" s="116"/>
      <c r="E99" s="115"/>
      <c r="F99" s="115"/>
      <c r="G99" s="416"/>
      <c r="H99" s="482"/>
      <c r="I99" s="483"/>
      <c r="J99" s="117" t="s">
        <v>2</v>
      </c>
      <c r="K99" s="117"/>
      <c r="L99" s="117"/>
      <c r="M99" s="127"/>
      <c r="N99" s="2"/>
      <c r="V99" s="56"/>
    </row>
    <row r="100" spans="1:22" ht="23.25" thickBot="1">
      <c r="A100" s="479"/>
      <c r="B100" s="119" t="s">
        <v>337</v>
      </c>
      <c r="C100" s="119" t="s">
        <v>339</v>
      </c>
      <c r="D100" s="119" t="s">
        <v>23</v>
      </c>
      <c r="E100" s="484" t="s">
        <v>341</v>
      </c>
      <c r="F100" s="484"/>
      <c r="G100" s="419"/>
      <c r="H100" s="420"/>
      <c r="I100" s="421"/>
      <c r="J100" s="120" t="s">
        <v>1</v>
      </c>
      <c r="K100" s="121"/>
      <c r="L100" s="121"/>
      <c r="M100" s="122"/>
      <c r="N100" s="2"/>
      <c r="V100" s="56"/>
    </row>
    <row r="101" spans="1:22" ht="13.5" thickBot="1">
      <c r="A101" s="480"/>
      <c r="B101" s="123"/>
      <c r="C101" s="123"/>
      <c r="D101" s="128"/>
      <c r="E101" s="125" t="s">
        <v>4</v>
      </c>
      <c r="F101" s="126"/>
      <c r="G101" s="425"/>
      <c r="H101" s="426"/>
      <c r="I101" s="427"/>
      <c r="J101" s="120" t="s">
        <v>0</v>
      </c>
      <c r="K101" s="121"/>
      <c r="L101" s="121"/>
      <c r="M101" s="122"/>
      <c r="N101" s="2"/>
      <c r="V101" s="56"/>
    </row>
    <row r="102" spans="1:22" ht="24" thickTop="1" thickBot="1">
      <c r="A102" s="478">
        <f>A98+1</f>
        <v>22</v>
      </c>
      <c r="B102" s="111" t="s">
        <v>336</v>
      </c>
      <c r="C102" s="111" t="s">
        <v>338</v>
      </c>
      <c r="D102" s="111" t="s">
        <v>24</v>
      </c>
      <c r="E102" s="428" t="s">
        <v>340</v>
      </c>
      <c r="F102" s="428"/>
      <c r="G102" s="428" t="s">
        <v>332</v>
      </c>
      <c r="H102" s="481"/>
      <c r="I102" s="103"/>
      <c r="J102" s="112" t="s">
        <v>2</v>
      </c>
      <c r="K102" s="113"/>
      <c r="L102" s="113"/>
      <c r="M102" s="114"/>
      <c r="N102" s="2"/>
      <c r="V102" s="56"/>
    </row>
    <row r="103" spans="1:22" ht="13.5" thickBot="1">
      <c r="A103" s="479"/>
      <c r="B103" s="115"/>
      <c r="C103" s="115"/>
      <c r="D103" s="116"/>
      <c r="E103" s="115"/>
      <c r="F103" s="115"/>
      <c r="G103" s="416"/>
      <c r="H103" s="482"/>
      <c r="I103" s="483"/>
      <c r="J103" s="117" t="s">
        <v>2</v>
      </c>
      <c r="K103" s="117"/>
      <c r="L103" s="117"/>
      <c r="M103" s="127"/>
      <c r="N103" s="2"/>
      <c r="V103" s="56"/>
    </row>
    <row r="104" spans="1:22" ht="23.25" thickBot="1">
      <c r="A104" s="479"/>
      <c r="B104" s="119" t="s">
        <v>337</v>
      </c>
      <c r="C104" s="119" t="s">
        <v>339</v>
      </c>
      <c r="D104" s="119" t="s">
        <v>23</v>
      </c>
      <c r="E104" s="484" t="s">
        <v>341</v>
      </c>
      <c r="F104" s="484"/>
      <c r="G104" s="419"/>
      <c r="H104" s="420"/>
      <c r="I104" s="421"/>
      <c r="J104" s="120" t="s">
        <v>1</v>
      </c>
      <c r="K104" s="121"/>
      <c r="L104" s="121"/>
      <c r="M104" s="122"/>
      <c r="N104" s="2"/>
      <c r="V104" s="56"/>
    </row>
    <row r="105" spans="1:22" ht="13.5" thickBot="1">
      <c r="A105" s="480"/>
      <c r="B105" s="123"/>
      <c r="C105" s="123"/>
      <c r="D105" s="128"/>
      <c r="E105" s="125" t="s">
        <v>4</v>
      </c>
      <c r="F105" s="126"/>
      <c r="G105" s="425"/>
      <c r="H105" s="426"/>
      <c r="I105" s="427"/>
      <c r="J105" s="120" t="s">
        <v>0</v>
      </c>
      <c r="K105" s="121"/>
      <c r="L105" s="121"/>
      <c r="M105" s="122"/>
      <c r="N105" s="2"/>
      <c r="V105" s="56"/>
    </row>
    <row r="106" spans="1:22" ht="24" thickTop="1" thickBot="1">
      <c r="A106" s="478">
        <f>A102+1</f>
        <v>23</v>
      </c>
      <c r="B106" s="111" t="s">
        <v>336</v>
      </c>
      <c r="C106" s="111" t="s">
        <v>338</v>
      </c>
      <c r="D106" s="111" t="s">
        <v>24</v>
      </c>
      <c r="E106" s="428" t="s">
        <v>340</v>
      </c>
      <c r="F106" s="428"/>
      <c r="G106" s="428" t="s">
        <v>332</v>
      </c>
      <c r="H106" s="481"/>
      <c r="I106" s="103"/>
      <c r="J106" s="112" t="s">
        <v>2</v>
      </c>
      <c r="K106" s="113"/>
      <c r="L106" s="113"/>
      <c r="M106" s="114"/>
      <c r="N106" s="2"/>
      <c r="V106" s="56"/>
    </row>
    <row r="107" spans="1:22" ht="13.5" thickBot="1">
      <c r="A107" s="479"/>
      <c r="B107" s="115"/>
      <c r="C107" s="115"/>
      <c r="D107" s="116"/>
      <c r="E107" s="115"/>
      <c r="F107" s="115"/>
      <c r="G107" s="416"/>
      <c r="H107" s="482"/>
      <c r="I107" s="483"/>
      <c r="J107" s="117" t="s">
        <v>2</v>
      </c>
      <c r="K107" s="117"/>
      <c r="L107" s="117"/>
      <c r="M107" s="127"/>
      <c r="N107" s="2"/>
      <c r="V107" s="56"/>
    </row>
    <row r="108" spans="1:22" ht="23.25" thickBot="1">
      <c r="A108" s="479"/>
      <c r="B108" s="119" t="s">
        <v>337</v>
      </c>
      <c r="C108" s="119" t="s">
        <v>339</v>
      </c>
      <c r="D108" s="119" t="s">
        <v>23</v>
      </c>
      <c r="E108" s="484" t="s">
        <v>341</v>
      </c>
      <c r="F108" s="484"/>
      <c r="G108" s="419"/>
      <c r="H108" s="420"/>
      <c r="I108" s="421"/>
      <c r="J108" s="120" t="s">
        <v>1</v>
      </c>
      <c r="K108" s="121"/>
      <c r="L108" s="121"/>
      <c r="M108" s="122"/>
      <c r="N108" s="2"/>
      <c r="V108" s="56"/>
    </row>
    <row r="109" spans="1:22" ht="13.5" thickBot="1">
      <c r="A109" s="480"/>
      <c r="B109" s="123"/>
      <c r="C109" s="123"/>
      <c r="D109" s="128"/>
      <c r="E109" s="125" t="s">
        <v>4</v>
      </c>
      <c r="F109" s="126"/>
      <c r="G109" s="425"/>
      <c r="H109" s="426"/>
      <c r="I109" s="427"/>
      <c r="J109" s="120" t="s">
        <v>0</v>
      </c>
      <c r="K109" s="121"/>
      <c r="L109" s="121"/>
      <c r="M109" s="122"/>
      <c r="N109" s="2"/>
      <c r="V109" s="56"/>
    </row>
    <row r="110" spans="1:22" ht="24" thickTop="1" thickBot="1">
      <c r="A110" s="478">
        <f>A106+1</f>
        <v>24</v>
      </c>
      <c r="B110" s="111" t="s">
        <v>336</v>
      </c>
      <c r="C110" s="111" t="s">
        <v>338</v>
      </c>
      <c r="D110" s="111" t="s">
        <v>24</v>
      </c>
      <c r="E110" s="428" t="s">
        <v>340</v>
      </c>
      <c r="F110" s="428"/>
      <c r="G110" s="428" t="s">
        <v>332</v>
      </c>
      <c r="H110" s="481"/>
      <c r="I110" s="103"/>
      <c r="J110" s="112" t="s">
        <v>2</v>
      </c>
      <c r="K110" s="113"/>
      <c r="L110" s="113"/>
      <c r="M110" s="114"/>
      <c r="N110" s="2"/>
      <c r="V110" s="56"/>
    </row>
    <row r="111" spans="1:22" ht="13.5" thickBot="1">
      <c r="A111" s="479"/>
      <c r="B111" s="115"/>
      <c r="C111" s="115"/>
      <c r="D111" s="116"/>
      <c r="E111" s="115"/>
      <c r="F111" s="115"/>
      <c r="G111" s="416"/>
      <c r="H111" s="482"/>
      <c r="I111" s="483"/>
      <c r="J111" s="117" t="s">
        <v>2</v>
      </c>
      <c r="K111" s="117"/>
      <c r="L111" s="117"/>
      <c r="M111" s="127"/>
      <c r="N111" s="2"/>
      <c r="V111" s="56"/>
    </row>
    <row r="112" spans="1:22" ht="23.25" thickBot="1">
      <c r="A112" s="479"/>
      <c r="B112" s="119" t="s">
        <v>337</v>
      </c>
      <c r="C112" s="119" t="s">
        <v>339</v>
      </c>
      <c r="D112" s="119" t="s">
        <v>23</v>
      </c>
      <c r="E112" s="484" t="s">
        <v>341</v>
      </c>
      <c r="F112" s="484"/>
      <c r="G112" s="419"/>
      <c r="H112" s="420"/>
      <c r="I112" s="421"/>
      <c r="J112" s="120" t="s">
        <v>1</v>
      </c>
      <c r="K112" s="121"/>
      <c r="L112" s="121"/>
      <c r="M112" s="122"/>
      <c r="N112" s="2"/>
      <c r="V112" s="56"/>
    </row>
    <row r="113" spans="1:22" ht="13.5" thickBot="1">
      <c r="A113" s="480"/>
      <c r="B113" s="123"/>
      <c r="C113" s="123"/>
      <c r="D113" s="128"/>
      <c r="E113" s="125" t="s">
        <v>4</v>
      </c>
      <c r="F113" s="126"/>
      <c r="G113" s="425"/>
      <c r="H113" s="426"/>
      <c r="I113" s="427"/>
      <c r="J113" s="120" t="s">
        <v>0</v>
      </c>
      <c r="K113" s="121"/>
      <c r="L113" s="121"/>
      <c r="M113" s="122"/>
      <c r="N113" s="2"/>
      <c r="V113" s="56"/>
    </row>
    <row r="114" spans="1:22" ht="24" thickTop="1" thickBot="1">
      <c r="A114" s="478">
        <f>A110+1</f>
        <v>25</v>
      </c>
      <c r="B114" s="111" t="s">
        <v>336</v>
      </c>
      <c r="C114" s="111" t="s">
        <v>338</v>
      </c>
      <c r="D114" s="111" t="s">
        <v>24</v>
      </c>
      <c r="E114" s="428" t="s">
        <v>340</v>
      </c>
      <c r="F114" s="428"/>
      <c r="G114" s="428" t="s">
        <v>332</v>
      </c>
      <c r="H114" s="481"/>
      <c r="I114" s="103"/>
      <c r="J114" s="112" t="s">
        <v>2</v>
      </c>
      <c r="K114" s="113"/>
      <c r="L114" s="113"/>
      <c r="M114" s="114"/>
      <c r="N114" s="2"/>
      <c r="V114" s="56"/>
    </row>
    <row r="115" spans="1:22" ht="13.5" thickBot="1">
      <c r="A115" s="479"/>
      <c r="B115" s="115"/>
      <c r="C115" s="115"/>
      <c r="D115" s="116"/>
      <c r="E115" s="115"/>
      <c r="F115" s="115"/>
      <c r="G115" s="416"/>
      <c r="H115" s="482"/>
      <c r="I115" s="483"/>
      <c r="J115" s="117" t="s">
        <v>2</v>
      </c>
      <c r="K115" s="117"/>
      <c r="L115" s="117"/>
      <c r="M115" s="127"/>
      <c r="N115" s="2"/>
      <c r="V115" s="56"/>
    </row>
    <row r="116" spans="1:22" ht="23.25" thickBot="1">
      <c r="A116" s="479"/>
      <c r="B116" s="119" t="s">
        <v>337</v>
      </c>
      <c r="C116" s="119" t="s">
        <v>339</v>
      </c>
      <c r="D116" s="119" t="s">
        <v>23</v>
      </c>
      <c r="E116" s="484" t="s">
        <v>341</v>
      </c>
      <c r="F116" s="484"/>
      <c r="G116" s="419"/>
      <c r="H116" s="420"/>
      <c r="I116" s="421"/>
      <c r="J116" s="120" t="s">
        <v>1</v>
      </c>
      <c r="K116" s="121"/>
      <c r="L116" s="121"/>
      <c r="M116" s="122"/>
      <c r="N116" s="2"/>
      <c r="V116" s="56"/>
    </row>
    <row r="117" spans="1:22" ht="13.5" thickBot="1">
      <c r="A117" s="480"/>
      <c r="B117" s="123"/>
      <c r="C117" s="123"/>
      <c r="D117" s="128"/>
      <c r="E117" s="125" t="s">
        <v>4</v>
      </c>
      <c r="F117" s="126"/>
      <c r="G117" s="425"/>
      <c r="H117" s="426"/>
      <c r="I117" s="427"/>
      <c r="J117" s="120" t="s">
        <v>0</v>
      </c>
      <c r="K117" s="121"/>
      <c r="L117" s="121"/>
      <c r="M117" s="122"/>
      <c r="N117" s="2"/>
      <c r="V117" s="56"/>
    </row>
    <row r="118" spans="1:22" ht="24" thickTop="1" thickBot="1">
      <c r="A118" s="478">
        <f>A114+1</f>
        <v>26</v>
      </c>
      <c r="B118" s="111" t="s">
        <v>336</v>
      </c>
      <c r="C118" s="111" t="s">
        <v>338</v>
      </c>
      <c r="D118" s="111" t="s">
        <v>24</v>
      </c>
      <c r="E118" s="428" t="s">
        <v>340</v>
      </c>
      <c r="F118" s="428"/>
      <c r="G118" s="428" t="s">
        <v>332</v>
      </c>
      <c r="H118" s="481"/>
      <c r="I118" s="103"/>
      <c r="J118" s="112" t="s">
        <v>2</v>
      </c>
      <c r="K118" s="113"/>
      <c r="L118" s="113"/>
      <c r="M118" s="114"/>
      <c r="N118" s="2"/>
      <c r="V118" s="56"/>
    </row>
    <row r="119" spans="1:22" ht="13.5" thickBot="1">
      <c r="A119" s="479"/>
      <c r="B119" s="115"/>
      <c r="C119" s="115"/>
      <c r="D119" s="116"/>
      <c r="E119" s="115"/>
      <c r="F119" s="115"/>
      <c r="G119" s="416"/>
      <c r="H119" s="482"/>
      <c r="I119" s="483"/>
      <c r="J119" s="117" t="s">
        <v>2</v>
      </c>
      <c r="K119" s="117"/>
      <c r="L119" s="117"/>
      <c r="M119" s="127"/>
      <c r="N119" s="2"/>
      <c r="V119" s="56"/>
    </row>
    <row r="120" spans="1:22" ht="23.25" thickBot="1">
      <c r="A120" s="479"/>
      <c r="B120" s="119" t="s">
        <v>337</v>
      </c>
      <c r="C120" s="119" t="s">
        <v>339</v>
      </c>
      <c r="D120" s="119" t="s">
        <v>23</v>
      </c>
      <c r="E120" s="484" t="s">
        <v>341</v>
      </c>
      <c r="F120" s="484"/>
      <c r="G120" s="419"/>
      <c r="H120" s="420"/>
      <c r="I120" s="421"/>
      <c r="J120" s="120" t="s">
        <v>1</v>
      </c>
      <c r="K120" s="121"/>
      <c r="L120" s="121"/>
      <c r="M120" s="122"/>
      <c r="N120" s="2"/>
      <c r="V120" s="56"/>
    </row>
    <row r="121" spans="1:22" ht="13.5" thickBot="1">
      <c r="A121" s="480"/>
      <c r="B121" s="123"/>
      <c r="C121" s="123"/>
      <c r="D121" s="128"/>
      <c r="E121" s="125" t="s">
        <v>4</v>
      </c>
      <c r="F121" s="126"/>
      <c r="G121" s="425"/>
      <c r="H121" s="426"/>
      <c r="I121" s="427"/>
      <c r="J121" s="120" t="s">
        <v>0</v>
      </c>
      <c r="K121" s="121"/>
      <c r="L121" s="121"/>
      <c r="M121" s="122"/>
      <c r="N121" s="2"/>
      <c r="V121" s="56"/>
    </row>
    <row r="122" spans="1:22" ht="24" thickTop="1" thickBot="1">
      <c r="A122" s="478">
        <f>A118+1</f>
        <v>27</v>
      </c>
      <c r="B122" s="111" t="s">
        <v>336</v>
      </c>
      <c r="C122" s="111" t="s">
        <v>338</v>
      </c>
      <c r="D122" s="111" t="s">
        <v>24</v>
      </c>
      <c r="E122" s="428" t="s">
        <v>340</v>
      </c>
      <c r="F122" s="428"/>
      <c r="G122" s="428" t="s">
        <v>332</v>
      </c>
      <c r="H122" s="481"/>
      <c r="I122" s="103"/>
      <c r="J122" s="112" t="s">
        <v>2</v>
      </c>
      <c r="K122" s="113"/>
      <c r="L122" s="113"/>
      <c r="M122" s="114"/>
      <c r="N122" s="2"/>
      <c r="V122" s="56"/>
    </row>
    <row r="123" spans="1:22" ht="13.5" thickBot="1">
      <c r="A123" s="479"/>
      <c r="B123" s="115"/>
      <c r="C123" s="115"/>
      <c r="D123" s="116"/>
      <c r="E123" s="115"/>
      <c r="F123" s="115"/>
      <c r="G123" s="416"/>
      <c r="H123" s="482"/>
      <c r="I123" s="483"/>
      <c r="J123" s="117" t="s">
        <v>2</v>
      </c>
      <c r="K123" s="117"/>
      <c r="L123" s="117"/>
      <c r="M123" s="127"/>
      <c r="N123" s="2"/>
      <c r="V123" s="56"/>
    </row>
    <row r="124" spans="1:22" ht="23.25" thickBot="1">
      <c r="A124" s="479"/>
      <c r="B124" s="119" t="s">
        <v>337</v>
      </c>
      <c r="C124" s="119" t="s">
        <v>339</v>
      </c>
      <c r="D124" s="119" t="s">
        <v>23</v>
      </c>
      <c r="E124" s="484" t="s">
        <v>341</v>
      </c>
      <c r="F124" s="484"/>
      <c r="G124" s="419"/>
      <c r="H124" s="420"/>
      <c r="I124" s="421"/>
      <c r="J124" s="120" t="s">
        <v>1</v>
      </c>
      <c r="K124" s="121"/>
      <c r="L124" s="121"/>
      <c r="M124" s="122"/>
      <c r="N124" s="2"/>
      <c r="V124" s="56"/>
    </row>
    <row r="125" spans="1:22" ht="13.5" thickBot="1">
      <c r="A125" s="480"/>
      <c r="B125" s="123"/>
      <c r="C125" s="123"/>
      <c r="D125" s="128"/>
      <c r="E125" s="125" t="s">
        <v>4</v>
      </c>
      <c r="F125" s="126"/>
      <c r="G125" s="425"/>
      <c r="H125" s="426"/>
      <c r="I125" s="427"/>
      <c r="J125" s="120" t="s">
        <v>0</v>
      </c>
      <c r="K125" s="121"/>
      <c r="L125" s="121"/>
      <c r="M125" s="122"/>
      <c r="N125" s="2"/>
      <c r="V125" s="56"/>
    </row>
    <row r="126" spans="1:22" ht="24" thickTop="1" thickBot="1">
      <c r="A126" s="478">
        <f>A122+1</f>
        <v>28</v>
      </c>
      <c r="B126" s="111" t="s">
        <v>336</v>
      </c>
      <c r="C126" s="111" t="s">
        <v>338</v>
      </c>
      <c r="D126" s="111" t="s">
        <v>24</v>
      </c>
      <c r="E126" s="428" t="s">
        <v>340</v>
      </c>
      <c r="F126" s="428"/>
      <c r="G126" s="428" t="s">
        <v>332</v>
      </c>
      <c r="H126" s="481"/>
      <c r="I126" s="103"/>
      <c r="J126" s="112" t="s">
        <v>2</v>
      </c>
      <c r="K126" s="113"/>
      <c r="L126" s="113"/>
      <c r="M126" s="114"/>
      <c r="N126" s="2"/>
      <c r="V126" s="56"/>
    </row>
    <row r="127" spans="1:22" ht="13.5" thickBot="1">
      <c r="A127" s="479"/>
      <c r="B127" s="115"/>
      <c r="C127" s="115"/>
      <c r="D127" s="116"/>
      <c r="E127" s="115"/>
      <c r="F127" s="115"/>
      <c r="G127" s="416"/>
      <c r="H127" s="482"/>
      <c r="I127" s="483"/>
      <c r="J127" s="117" t="s">
        <v>2</v>
      </c>
      <c r="K127" s="117"/>
      <c r="L127" s="117"/>
      <c r="M127" s="127"/>
      <c r="N127" s="2"/>
      <c r="V127" s="56"/>
    </row>
    <row r="128" spans="1:22" ht="23.25" thickBot="1">
      <c r="A128" s="479"/>
      <c r="B128" s="119" t="s">
        <v>337</v>
      </c>
      <c r="C128" s="119" t="s">
        <v>339</v>
      </c>
      <c r="D128" s="119" t="s">
        <v>23</v>
      </c>
      <c r="E128" s="484" t="s">
        <v>341</v>
      </c>
      <c r="F128" s="484"/>
      <c r="G128" s="419"/>
      <c r="H128" s="420"/>
      <c r="I128" s="421"/>
      <c r="J128" s="120" t="s">
        <v>1</v>
      </c>
      <c r="K128" s="121"/>
      <c r="L128" s="121"/>
      <c r="M128" s="122"/>
      <c r="N128" s="2"/>
      <c r="V128" s="56"/>
    </row>
    <row r="129" spans="1:22" ht="13.5" thickBot="1">
      <c r="A129" s="480"/>
      <c r="B129" s="123"/>
      <c r="C129" s="123"/>
      <c r="D129" s="128"/>
      <c r="E129" s="125" t="s">
        <v>4</v>
      </c>
      <c r="F129" s="126"/>
      <c r="G129" s="425"/>
      <c r="H129" s="426"/>
      <c r="I129" s="427"/>
      <c r="J129" s="120" t="s">
        <v>0</v>
      </c>
      <c r="K129" s="121"/>
      <c r="L129" s="121"/>
      <c r="M129" s="122"/>
      <c r="N129" s="2"/>
      <c r="V129" s="56"/>
    </row>
    <row r="130" spans="1:22" ht="24" thickTop="1" thickBot="1">
      <c r="A130" s="478">
        <f>A126+1</f>
        <v>29</v>
      </c>
      <c r="B130" s="111" t="s">
        <v>336</v>
      </c>
      <c r="C130" s="111" t="s">
        <v>338</v>
      </c>
      <c r="D130" s="111" t="s">
        <v>24</v>
      </c>
      <c r="E130" s="428" t="s">
        <v>340</v>
      </c>
      <c r="F130" s="428"/>
      <c r="G130" s="428" t="s">
        <v>332</v>
      </c>
      <c r="H130" s="481"/>
      <c r="I130" s="103"/>
      <c r="J130" s="112" t="s">
        <v>2</v>
      </c>
      <c r="K130" s="113"/>
      <c r="L130" s="113"/>
      <c r="M130" s="114"/>
      <c r="N130" s="2"/>
      <c r="V130" s="56"/>
    </row>
    <row r="131" spans="1:22" ht="13.5" thickBot="1">
      <c r="A131" s="479"/>
      <c r="B131" s="115"/>
      <c r="C131" s="115"/>
      <c r="D131" s="116"/>
      <c r="E131" s="115"/>
      <c r="F131" s="115"/>
      <c r="G131" s="416"/>
      <c r="H131" s="482"/>
      <c r="I131" s="483"/>
      <c r="J131" s="117" t="s">
        <v>2</v>
      </c>
      <c r="K131" s="117"/>
      <c r="L131" s="117"/>
      <c r="M131" s="127"/>
      <c r="N131" s="2"/>
      <c r="V131" s="56"/>
    </row>
    <row r="132" spans="1:22" ht="23.25" thickBot="1">
      <c r="A132" s="479"/>
      <c r="B132" s="119" t="s">
        <v>337</v>
      </c>
      <c r="C132" s="119" t="s">
        <v>339</v>
      </c>
      <c r="D132" s="119" t="s">
        <v>23</v>
      </c>
      <c r="E132" s="484" t="s">
        <v>341</v>
      </c>
      <c r="F132" s="484"/>
      <c r="G132" s="419"/>
      <c r="H132" s="420"/>
      <c r="I132" s="421"/>
      <c r="J132" s="120" t="s">
        <v>1</v>
      </c>
      <c r="K132" s="121"/>
      <c r="L132" s="121"/>
      <c r="M132" s="122"/>
      <c r="N132" s="2"/>
      <c r="V132" s="56"/>
    </row>
    <row r="133" spans="1:22" ht="13.5" thickBot="1">
      <c r="A133" s="480"/>
      <c r="B133" s="123"/>
      <c r="C133" s="123"/>
      <c r="D133" s="128"/>
      <c r="E133" s="125" t="s">
        <v>4</v>
      </c>
      <c r="F133" s="126"/>
      <c r="G133" s="425"/>
      <c r="H133" s="426"/>
      <c r="I133" s="427"/>
      <c r="J133" s="120" t="s">
        <v>0</v>
      </c>
      <c r="K133" s="121"/>
      <c r="L133" s="121"/>
      <c r="M133" s="122"/>
      <c r="N133" s="2"/>
      <c r="V133" s="56"/>
    </row>
    <row r="134" spans="1:22" ht="24" thickTop="1" thickBot="1">
      <c r="A134" s="478">
        <f>A130+1</f>
        <v>30</v>
      </c>
      <c r="B134" s="111" t="s">
        <v>336</v>
      </c>
      <c r="C134" s="111" t="s">
        <v>338</v>
      </c>
      <c r="D134" s="111" t="s">
        <v>24</v>
      </c>
      <c r="E134" s="428" t="s">
        <v>340</v>
      </c>
      <c r="F134" s="428"/>
      <c r="G134" s="428" t="s">
        <v>332</v>
      </c>
      <c r="H134" s="481"/>
      <c r="I134" s="103"/>
      <c r="J134" s="112" t="s">
        <v>2</v>
      </c>
      <c r="K134" s="113"/>
      <c r="L134" s="113"/>
      <c r="M134" s="114"/>
      <c r="N134" s="2"/>
      <c r="V134" s="56"/>
    </row>
    <row r="135" spans="1:22" ht="13.5" thickBot="1">
      <c r="A135" s="479"/>
      <c r="B135" s="115"/>
      <c r="C135" s="115"/>
      <c r="D135" s="116"/>
      <c r="E135" s="115"/>
      <c r="F135" s="115"/>
      <c r="G135" s="416"/>
      <c r="H135" s="482"/>
      <c r="I135" s="483"/>
      <c r="J135" s="117" t="s">
        <v>2</v>
      </c>
      <c r="K135" s="117"/>
      <c r="L135" s="117"/>
      <c r="M135" s="127"/>
      <c r="N135" s="2"/>
      <c r="V135" s="56"/>
    </row>
    <row r="136" spans="1:22" ht="23.25" thickBot="1">
      <c r="A136" s="479"/>
      <c r="B136" s="119" t="s">
        <v>337</v>
      </c>
      <c r="C136" s="119" t="s">
        <v>339</v>
      </c>
      <c r="D136" s="119" t="s">
        <v>23</v>
      </c>
      <c r="E136" s="484" t="s">
        <v>341</v>
      </c>
      <c r="F136" s="484"/>
      <c r="G136" s="419"/>
      <c r="H136" s="420"/>
      <c r="I136" s="421"/>
      <c r="J136" s="120" t="s">
        <v>1</v>
      </c>
      <c r="K136" s="121"/>
      <c r="L136" s="121"/>
      <c r="M136" s="122"/>
      <c r="N136" s="2"/>
      <c r="V136" s="56"/>
    </row>
    <row r="137" spans="1:22" ht="13.5" thickBot="1">
      <c r="A137" s="480"/>
      <c r="B137" s="123"/>
      <c r="C137" s="123"/>
      <c r="D137" s="128"/>
      <c r="E137" s="125" t="s">
        <v>4</v>
      </c>
      <c r="F137" s="126"/>
      <c r="G137" s="425"/>
      <c r="H137" s="426"/>
      <c r="I137" s="427"/>
      <c r="J137" s="120" t="s">
        <v>0</v>
      </c>
      <c r="K137" s="121"/>
      <c r="L137" s="121"/>
      <c r="M137" s="122"/>
      <c r="N137" s="2"/>
      <c r="V137" s="56"/>
    </row>
    <row r="138" spans="1:22" ht="24" thickTop="1" thickBot="1">
      <c r="A138" s="478">
        <f>A134+1</f>
        <v>31</v>
      </c>
      <c r="B138" s="111" t="s">
        <v>336</v>
      </c>
      <c r="C138" s="111" t="s">
        <v>338</v>
      </c>
      <c r="D138" s="111" t="s">
        <v>24</v>
      </c>
      <c r="E138" s="428" t="s">
        <v>340</v>
      </c>
      <c r="F138" s="428"/>
      <c r="G138" s="428" t="s">
        <v>332</v>
      </c>
      <c r="H138" s="481"/>
      <c r="I138" s="103"/>
      <c r="J138" s="112" t="s">
        <v>2</v>
      </c>
      <c r="K138" s="113"/>
      <c r="L138" s="113"/>
      <c r="M138" s="114"/>
      <c r="N138" s="2"/>
      <c r="V138" s="56"/>
    </row>
    <row r="139" spans="1:22" ht="13.5" thickBot="1">
      <c r="A139" s="479"/>
      <c r="B139" s="115"/>
      <c r="C139" s="115"/>
      <c r="D139" s="116"/>
      <c r="E139" s="115"/>
      <c r="F139" s="115"/>
      <c r="G139" s="416"/>
      <c r="H139" s="482"/>
      <c r="I139" s="483"/>
      <c r="J139" s="117" t="s">
        <v>2</v>
      </c>
      <c r="K139" s="117"/>
      <c r="L139" s="117"/>
      <c r="M139" s="127"/>
      <c r="N139" s="2"/>
      <c r="V139" s="56"/>
    </row>
    <row r="140" spans="1:22" ht="23.25" thickBot="1">
      <c r="A140" s="479"/>
      <c r="B140" s="119" t="s">
        <v>337</v>
      </c>
      <c r="C140" s="119" t="s">
        <v>339</v>
      </c>
      <c r="D140" s="119" t="s">
        <v>23</v>
      </c>
      <c r="E140" s="484" t="s">
        <v>341</v>
      </c>
      <c r="F140" s="484"/>
      <c r="G140" s="419"/>
      <c r="H140" s="420"/>
      <c r="I140" s="421"/>
      <c r="J140" s="120" t="s">
        <v>1</v>
      </c>
      <c r="K140" s="121"/>
      <c r="L140" s="121"/>
      <c r="M140" s="122"/>
      <c r="N140" s="2"/>
      <c r="V140" s="56"/>
    </row>
    <row r="141" spans="1:22" ht="13.5" thickBot="1">
      <c r="A141" s="480"/>
      <c r="B141" s="123"/>
      <c r="C141" s="123"/>
      <c r="D141" s="128"/>
      <c r="E141" s="125" t="s">
        <v>4</v>
      </c>
      <c r="F141" s="126"/>
      <c r="G141" s="425"/>
      <c r="H141" s="426"/>
      <c r="I141" s="427"/>
      <c r="J141" s="120" t="s">
        <v>0</v>
      </c>
      <c r="K141" s="121"/>
      <c r="L141" s="121"/>
      <c r="M141" s="122"/>
      <c r="N141" s="2"/>
      <c r="V141" s="56"/>
    </row>
    <row r="142" spans="1:22" ht="24" thickTop="1" thickBot="1">
      <c r="A142" s="478">
        <f>A138+1</f>
        <v>32</v>
      </c>
      <c r="B142" s="111" t="s">
        <v>336</v>
      </c>
      <c r="C142" s="111" t="s">
        <v>338</v>
      </c>
      <c r="D142" s="111" t="s">
        <v>24</v>
      </c>
      <c r="E142" s="428" t="s">
        <v>340</v>
      </c>
      <c r="F142" s="428"/>
      <c r="G142" s="428" t="s">
        <v>332</v>
      </c>
      <c r="H142" s="481"/>
      <c r="I142" s="103"/>
      <c r="J142" s="112" t="s">
        <v>2</v>
      </c>
      <c r="K142" s="113"/>
      <c r="L142" s="113"/>
      <c r="M142" s="114"/>
      <c r="N142" s="2"/>
      <c r="V142" s="56"/>
    </row>
    <row r="143" spans="1:22" ht="13.5" thickBot="1">
      <c r="A143" s="479"/>
      <c r="B143" s="115"/>
      <c r="C143" s="115"/>
      <c r="D143" s="116"/>
      <c r="E143" s="115"/>
      <c r="F143" s="115"/>
      <c r="G143" s="416"/>
      <c r="H143" s="482"/>
      <c r="I143" s="483"/>
      <c r="J143" s="117" t="s">
        <v>2</v>
      </c>
      <c r="K143" s="117"/>
      <c r="L143" s="117"/>
      <c r="M143" s="127"/>
      <c r="N143" s="2"/>
      <c r="V143" s="56"/>
    </row>
    <row r="144" spans="1:22" ht="23.25" thickBot="1">
      <c r="A144" s="479"/>
      <c r="B144" s="119" t="s">
        <v>337</v>
      </c>
      <c r="C144" s="119" t="s">
        <v>339</v>
      </c>
      <c r="D144" s="119" t="s">
        <v>23</v>
      </c>
      <c r="E144" s="484" t="s">
        <v>341</v>
      </c>
      <c r="F144" s="484"/>
      <c r="G144" s="419"/>
      <c r="H144" s="420"/>
      <c r="I144" s="421"/>
      <c r="J144" s="120" t="s">
        <v>1</v>
      </c>
      <c r="K144" s="121"/>
      <c r="L144" s="121"/>
      <c r="M144" s="122"/>
      <c r="N144" s="2"/>
      <c r="V144" s="56"/>
    </row>
    <row r="145" spans="1:22" ht="13.5" thickBot="1">
      <c r="A145" s="480"/>
      <c r="B145" s="123"/>
      <c r="C145" s="123"/>
      <c r="D145" s="128"/>
      <c r="E145" s="125" t="s">
        <v>4</v>
      </c>
      <c r="F145" s="126"/>
      <c r="G145" s="425"/>
      <c r="H145" s="426"/>
      <c r="I145" s="427"/>
      <c r="J145" s="120" t="s">
        <v>0</v>
      </c>
      <c r="K145" s="121"/>
      <c r="L145" s="121"/>
      <c r="M145" s="122"/>
      <c r="N145" s="2"/>
      <c r="V145" s="56"/>
    </row>
    <row r="146" spans="1:22" ht="24" thickTop="1" thickBot="1">
      <c r="A146" s="478">
        <f>A142+1</f>
        <v>33</v>
      </c>
      <c r="B146" s="111" t="s">
        <v>336</v>
      </c>
      <c r="C146" s="111" t="s">
        <v>338</v>
      </c>
      <c r="D146" s="111" t="s">
        <v>24</v>
      </c>
      <c r="E146" s="428" t="s">
        <v>340</v>
      </c>
      <c r="F146" s="428"/>
      <c r="G146" s="428" t="s">
        <v>332</v>
      </c>
      <c r="H146" s="481"/>
      <c r="I146" s="103"/>
      <c r="J146" s="112" t="s">
        <v>2</v>
      </c>
      <c r="K146" s="113"/>
      <c r="L146" s="113"/>
      <c r="M146" s="114"/>
      <c r="N146" s="2"/>
      <c r="V146" s="56"/>
    </row>
    <row r="147" spans="1:22" ht="13.5" thickBot="1">
      <c r="A147" s="479"/>
      <c r="B147" s="115"/>
      <c r="C147" s="115"/>
      <c r="D147" s="116"/>
      <c r="E147" s="115"/>
      <c r="F147" s="115"/>
      <c r="G147" s="416"/>
      <c r="H147" s="482"/>
      <c r="I147" s="483"/>
      <c r="J147" s="117" t="s">
        <v>2</v>
      </c>
      <c r="K147" s="117"/>
      <c r="L147" s="117"/>
      <c r="M147" s="127"/>
      <c r="N147" s="2"/>
      <c r="V147" s="56"/>
    </row>
    <row r="148" spans="1:22" ht="23.25" thickBot="1">
      <c r="A148" s="479"/>
      <c r="B148" s="119" t="s">
        <v>337</v>
      </c>
      <c r="C148" s="119" t="s">
        <v>339</v>
      </c>
      <c r="D148" s="119" t="s">
        <v>23</v>
      </c>
      <c r="E148" s="484" t="s">
        <v>341</v>
      </c>
      <c r="F148" s="484"/>
      <c r="G148" s="419"/>
      <c r="H148" s="420"/>
      <c r="I148" s="421"/>
      <c r="J148" s="120" t="s">
        <v>1</v>
      </c>
      <c r="K148" s="121"/>
      <c r="L148" s="121"/>
      <c r="M148" s="122"/>
      <c r="N148" s="2"/>
      <c r="V148" s="56"/>
    </row>
    <row r="149" spans="1:22" ht="13.5" thickBot="1">
      <c r="A149" s="480"/>
      <c r="B149" s="123"/>
      <c r="C149" s="123"/>
      <c r="D149" s="128"/>
      <c r="E149" s="125" t="s">
        <v>4</v>
      </c>
      <c r="F149" s="126"/>
      <c r="G149" s="425"/>
      <c r="H149" s="426"/>
      <c r="I149" s="427"/>
      <c r="J149" s="120" t="s">
        <v>0</v>
      </c>
      <c r="K149" s="121"/>
      <c r="L149" s="121"/>
      <c r="M149" s="122"/>
      <c r="N149" s="2"/>
      <c r="V149" s="56"/>
    </row>
    <row r="150" spans="1:22" ht="24" thickTop="1" thickBot="1">
      <c r="A150" s="478">
        <f>A146+1</f>
        <v>34</v>
      </c>
      <c r="B150" s="111" t="s">
        <v>336</v>
      </c>
      <c r="C150" s="111" t="s">
        <v>338</v>
      </c>
      <c r="D150" s="111" t="s">
        <v>24</v>
      </c>
      <c r="E150" s="428" t="s">
        <v>340</v>
      </c>
      <c r="F150" s="428"/>
      <c r="G150" s="428" t="s">
        <v>332</v>
      </c>
      <c r="H150" s="481"/>
      <c r="I150" s="103"/>
      <c r="J150" s="112" t="s">
        <v>2</v>
      </c>
      <c r="K150" s="113"/>
      <c r="L150" s="113"/>
      <c r="M150" s="114"/>
      <c r="N150" s="2"/>
      <c r="V150" s="56"/>
    </row>
    <row r="151" spans="1:22" ht="13.5" thickBot="1">
      <c r="A151" s="479"/>
      <c r="B151" s="115"/>
      <c r="C151" s="115"/>
      <c r="D151" s="116"/>
      <c r="E151" s="115"/>
      <c r="F151" s="115"/>
      <c r="G151" s="416"/>
      <c r="H151" s="482"/>
      <c r="I151" s="483"/>
      <c r="J151" s="117" t="s">
        <v>2</v>
      </c>
      <c r="K151" s="117"/>
      <c r="L151" s="117"/>
      <c r="M151" s="127"/>
      <c r="N151" s="2"/>
      <c r="V151" s="56"/>
    </row>
    <row r="152" spans="1:22" ht="23.25" thickBot="1">
      <c r="A152" s="479"/>
      <c r="B152" s="119" t="s">
        <v>337</v>
      </c>
      <c r="C152" s="119" t="s">
        <v>339</v>
      </c>
      <c r="D152" s="119" t="s">
        <v>23</v>
      </c>
      <c r="E152" s="484" t="s">
        <v>341</v>
      </c>
      <c r="F152" s="484"/>
      <c r="G152" s="419"/>
      <c r="H152" s="420"/>
      <c r="I152" s="421"/>
      <c r="J152" s="120" t="s">
        <v>1</v>
      </c>
      <c r="K152" s="121"/>
      <c r="L152" s="121"/>
      <c r="M152" s="122"/>
      <c r="N152" s="2"/>
      <c r="V152" s="56"/>
    </row>
    <row r="153" spans="1:22" ht="13.5" thickBot="1">
      <c r="A153" s="480"/>
      <c r="B153" s="123"/>
      <c r="C153" s="123"/>
      <c r="D153" s="128"/>
      <c r="E153" s="125" t="s">
        <v>4</v>
      </c>
      <c r="F153" s="126"/>
      <c r="G153" s="425"/>
      <c r="H153" s="426"/>
      <c r="I153" s="427"/>
      <c r="J153" s="120" t="s">
        <v>0</v>
      </c>
      <c r="K153" s="121"/>
      <c r="L153" s="121"/>
      <c r="M153" s="122"/>
      <c r="N153" s="2"/>
      <c r="V153" s="56"/>
    </row>
    <row r="154" spans="1:22" ht="24" thickTop="1" thickBot="1">
      <c r="A154" s="478">
        <f>A150+1</f>
        <v>35</v>
      </c>
      <c r="B154" s="111" t="s">
        <v>336</v>
      </c>
      <c r="C154" s="111" t="s">
        <v>338</v>
      </c>
      <c r="D154" s="111" t="s">
        <v>24</v>
      </c>
      <c r="E154" s="428" t="s">
        <v>340</v>
      </c>
      <c r="F154" s="428"/>
      <c r="G154" s="428" t="s">
        <v>332</v>
      </c>
      <c r="H154" s="481"/>
      <c r="I154" s="103"/>
      <c r="J154" s="112" t="s">
        <v>2</v>
      </c>
      <c r="K154" s="113"/>
      <c r="L154" s="113"/>
      <c r="M154" s="114"/>
      <c r="N154" s="2"/>
      <c r="V154" s="56"/>
    </row>
    <row r="155" spans="1:22" ht="13.5" thickBot="1">
      <c r="A155" s="479"/>
      <c r="B155" s="115"/>
      <c r="C155" s="115"/>
      <c r="D155" s="116"/>
      <c r="E155" s="115"/>
      <c r="F155" s="115"/>
      <c r="G155" s="416"/>
      <c r="H155" s="482"/>
      <c r="I155" s="483"/>
      <c r="J155" s="117" t="s">
        <v>2</v>
      </c>
      <c r="K155" s="117"/>
      <c r="L155" s="117"/>
      <c r="M155" s="127"/>
      <c r="N155" s="2"/>
      <c r="V155" s="56"/>
    </row>
    <row r="156" spans="1:22" ht="23.25" thickBot="1">
      <c r="A156" s="479"/>
      <c r="B156" s="119" t="s">
        <v>337</v>
      </c>
      <c r="C156" s="119" t="s">
        <v>339</v>
      </c>
      <c r="D156" s="119" t="s">
        <v>23</v>
      </c>
      <c r="E156" s="484" t="s">
        <v>341</v>
      </c>
      <c r="F156" s="484"/>
      <c r="G156" s="419"/>
      <c r="H156" s="420"/>
      <c r="I156" s="421"/>
      <c r="J156" s="120" t="s">
        <v>1</v>
      </c>
      <c r="K156" s="121"/>
      <c r="L156" s="121"/>
      <c r="M156" s="122"/>
      <c r="N156" s="2"/>
      <c r="V156" s="56"/>
    </row>
    <row r="157" spans="1:22" ht="13.5" thickBot="1">
      <c r="A157" s="480"/>
      <c r="B157" s="123"/>
      <c r="C157" s="123"/>
      <c r="D157" s="128"/>
      <c r="E157" s="125" t="s">
        <v>4</v>
      </c>
      <c r="F157" s="126"/>
      <c r="G157" s="425"/>
      <c r="H157" s="426"/>
      <c r="I157" s="427"/>
      <c r="J157" s="120" t="s">
        <v>0</v>
      </c>
      <c r="K157" s="121"/>
      <c r="L157" s="121"/>
      <c r="M157" s="122"/>
      <c r="N157" s="2"/>
      <c r="V157" s="56"/>
    </row>
    <row r="158" spans="1:22" ht="24" thickTop="1" thickBot="1">
      <c r="A158" s="478">
        <f>A154+1</f>
        <v>36</v>
      </c>
      <c r="B158" s="111" t="s">
        <v>336</v>
      </c>
      <c r="C158" s="111" t="s">
        <v>338</v>
      </c>
      <c r="D158" s="111" t="s">
        <v>24</v>
      </c>
      <c r="E158" s="428" t="s">
        <v>340</v>
      </c>
      <c r="F158" s="428"/>
      <c r="G158" s="428" t="s">
        <v>332</v>
      </c>
      <c r="H158" s="481"/>
      <c r="I158" s="103"/>
      <c r="J158" s="112" t="s">
        <v>2</v>
      </c>
      <c r="K158" s="113"/>
      <c r="L158" s="113"/>
      <c r="M158" s="114"/>
      <c r="N158" s="2"/>
      <c r="V158" s="56"/>
    </row>
    <row r="159" spans="1:22" ht="13.5" thickBot="1">
      <c r="A159" s="479"/>
      <c r="B159" s="115"/>
      <c r="C159" s="115"/>
      <c r="D159" s="116"/>
      <c r="E159" s="115"/>
      <c r="F159" s="115"/>
      <c r="G159" s="416"/>
      <c r="H159" s="482"/>
      <c r="I159" s="483"/>
      <c r="J159" s="117" t="s">
        <v>2</v>
      </c>
      <c r="K159" s="117"/>
      <c r="L159" s="117"/>
      <c r="M159" s="127"/>
      <c r="N159" s="2"/>
      <c r="V159" s="56"/>
    </row>
    <row r="160" spans="1:22" ht="23.25" thickBot="1">
      <c r="A160" s="479"/>
      <c r="B160" s="119" t="s">
        <v>337</v>
      </c>
      <c r="C160" s="119" t="s">
        <v>339</v>
      </c>
      <c r="D160" s="119" t="s">
        <v>23</v>
      </c>
      <c r="E160" s="484" t="s">
        <v>341</v>
      </c>
      <c r="F160" s="484"/>
      <c r="G160" s="419"/>
      <c r="H160" s="420"/>
      <c r="I160" s="421"/>
      <c r="J160" s="120" t="s">
        <v>1</v>
      </c>
      <c r="K160" s="121"/>
      <c r="L160" s="121"/>
      <c r="M160" s="122"/>
      <c r="N160" s="2"/>
      <c r="V160" s="56"/>
    </row>
    <row r="161" spans="1:22" ht="13.5" thickBot="1">
      <c r="A161" s="480"/>
      <c r="B161" s="123"/>
      <c r="C161" s="123"/>
      <c r="D161" s="128"/>
      <c r="E161" s="125" t="s">
        <v>4</v>
      </c>
      <c r="F161" s="126"/>
      <c r="G161" s="425"/>
      <c r="H161" s="426"/>
      <c r="I161" s="427"/>
      <c r="J161" s="120" t="s">
        <v>0</v>
      </c>
      <c r="K161" s="121"/>
      <c r="L161" s="121"/>
      <c r="M161" s="122"/>
      <c r="N161" s="2"/>
      <c r="V161" s="56"/>
    </row>
    <row r="162" spans="1:22" ht="24" thickTop="1" thickBot="1">
      <c r="A162" s="478">
        <f>A158+1</f>
        <v>37</v>
      </c>
      <c r="B162" s="111" t="s">
        <v>336</v>
      </c>
      <c r="C162" s="111" t="s">
        <v>338</v>
      </c>
      <c r="D162" s="111" t="s">
        <v>24</v>
      </c>
      <c r="E162" s="428" t="s">
        <v>340</v>
      </c>
      <c r="F162" s="428"/>
      <c r="G162" s="428" t="s">
        <v>332</v>
      </c>
      <c r="H162" s="481"/>
      <c r="I162" s="103"/>
      <c r="J162" s="112" t="s">
        <v>2</v>
      </c>
      <c r="K162" s="113"/>
      <c r="L162" s="113"/>
      <c r="M162" s="114"/>
      <c r="N162" s="2"/>
      <c r="V162" s="56"/>
    </row>
    <row r="163" spans="1:22" ht="13.5" thickBot="1">
      <c r="A163" s="479"/>
      <c r="B163" s="115"/>
      <c r="C163" s="115"/>
      <c r="D163" s="116"/>
      <c r="E163" s="115"/>
      <c r="F163" s="115"/>
      <c r="G163" s="416"/>
      <c r="H163" s="482"/>
      <c r="I163" s="483"/>
      <c r="J163" s="117" t="s">
        <v>2</v>
      </c>
      <c r="K163" s="117"/>
      <c r="L163" s="117"/>
      <c r="M163" s="127"/>
      <c r="N163" s="2"/>
      <c r="V163" s="56"/>
    </row>
    <row r="164" spans="1:22" ht="23.25" thickBot="1">
      <c r="A164" s="479"/>
      <c r="B164" s="119" t="s">
        <v>337</v>
      </c>
      <c r="C164" s="119" t="s">
        <v>339</v>
      </c>
      <c r="D164" s="119" t="s">
        <v>23</v>
      </c>
      <c r="E164" s="484" t="s">
        <v>341</v>
      </c>
      <c r="F164" s="484"/>
      <c r="G164" s="419"/>
      <c r="H164" s="420"/>
      <c r="I164" s="421"/>
      <c r="J164" s="120" t="s">
        <v>1</v>
      </c>
      <c r="K164" s="121"/>
      <c r="L164" s="121"/>
      <c r="M164" s="122"/>
      <c r="N164" s="2"/>
      <c r="V164" s="56"/>
    </row>
    <row r="165" spans="1:22" ht="13.5" thickBot="1">
      <c r="A165" s="480"/>
      <c r="B165" s="123"/>
      <c r="C165" s="123"/>
      <c r="D165" s="128"/>
      <c r="E165" s="125" t="s">
        <v>4</v>
      </c>
      <c r="F165" s="126"/>
      <c r="G165" s="425"/>
      <c r="H165" s="426"/>
      <c r="I165" s="427"/>
      <c r="J165" s="120" t="s">
        <v>0</v>
      </c>
      <c r="K165" s="121"/>
      <c r="L165" s="121"/>
      <c r="M165" s="122"/>
      <c r="N165" s="2"/>
      <c r="V165" s="56"/>
    </row>
    <row r="166" spans="1:22" ht="24" thickTop="1" thickBot="1">
      <c r="A166" s="478">
        <f>A162+1</f>
        <v>38</v>
      </c>
      <c r="B166" s="111" t="s">
        <v>336</v>
      </c>
      <c r="C166" s="111" t="s">
        <v>338</v>
      </c>
      <c r="D166" s="111" t="s">
        <v>24</v>
      </c>
      <c r="E166" s="428" t="s">
        <v>340</v>
      </c>
      <c r="F166" s="428"/>
      <c r="G166" s="428" t="s">
        <v>332</v>
      </c>
      <c r="H166" s="481"/>
      <c r="I166" s="103"/>
      <c r="J166" s="112" t="s">
        <v>2</v>
      </c>
      <c r="K166" s="113"/>
      <c r="L166" s="113"/>
      <c r="M166" s="114"/>
      <c r="N166" s="2"/>
      <c r="V166" s="56"/>
    </row>
    <row r="167" spans="1:22" ht="13.5" thickBot="1">
      <c r="A167" s="479"/>
      <c r="B167" s="115"/>
      <c r="C167" s="115"/>
      <c r="D167" s="116"/>
      <c r="E167" s="115"/>
      <c r="F167" s="115"/>
      <c r="G167" s="416"/>
      <c r="H167" s="482"/>
      <c r="I167" s="483"/>
      <c r="J167" s="117" t="s">
        <v>2</v>
      </c>
      <c r="K167" s="117"/>
      <c r="L167" s="117"/>
      <c r="M167" s="127"/>
      <c r="N167" s="2"/>
      <c r="V167" s="56"/>
    </row>
    <row r="168" spans="1:22" ht="23.25" thickBot="1">
      <c r="A168" s="479"/>
      <c r="B168" s="119" t="s">
        <v>337</v>
      </c>
      <c r="C168" s="119" t="s">
        <v>339</v>
      </c>
      <c r="D168" s="119" t="s">
        <v>23</v>
      </c>
      <c r="E168" s="484" t="s">
        <v>341</v>
      </c>
      <c r="F168" s="484"/>
      <c r="G168" s="419"/>
      <c r="H168" s="420"/>
      <c r="I168" s="421"/>
      <c r="J168" s="120" t="s">
        <v>1</v>
      </c>
      <c r="K168" s="121"/>
      <c r="L168" s="121"/>
      <c r="M168" s="122"/>
      <c r="N168" s="2"/>
      <c r="V168" s="56"/>
    </row>
    <row r="169" spans="1:22" ht="13.5" thickBot="1">
      <c r="A169" s="480"/>
      <c r="B169" s="123"/>
      <c r="C169" s="123"/>
      <c r="D169" s="128"/>
      <c r="E169" s="125" t="s">
        <v>4</v>
      </c>
      <c r="F169" s="126"/>
      <c r="G169" s="425"/>
      <c r="H169" s="426"/>
      <c r="I169" s="427"/>
      <c r="J169" s="120" t="s">
        <v>0</v>
      </c>
      <c r="K169" s="121"/>
      <c r="L169" s="121"/>
      <c r="M169" s="122"/>
      <c r="N169" s="2"/>
      <c r="V169" s="56"/>
    </row>
    <row r="170" spans="1:22" ht="24" thickTop="1" thickBot="1">
      <c r="A170" s="478">
        <f>A166+1</f>
        <v>39</v>
      </c>
      <c r="B170" s="111" t="s">
        <v>336</v>
      </c>
      <c r="C170" s="111" t="s">
        <v>338</v>
      </c>
      <c r="D170" s="111" t="s">
        <v>24</v>
      </c>
      <c r="E170" s="428" t="s">
        <v>340</v>
      </c>
      <c r="F170" s="428"/>
      <c r="G170" s="428" t="s">
        <v>332</v>
      </c>
      <c r="H170" s="481"/>
      <c r="I170" s="103"/>
      <c r="J170" s="112" t="s">
        <v>2</v>
      </c>
      <c r="K170" s="113"/>
      <c r="L170" s="113"/>
      <c r="M170" s="114"/>
      <c r="N170" s="2"/>
      <c r="V170" s="56"/>
    </row>
    <row r="171" spans="1:22" ht="13.5" thickBot="1">
      <c r="A171" s="479"/>
      <c r="B171" s="115"/>
      <c r="C171" s="115"/>
      <c r="D171" s="116"/>
      <c r="E171" s="115"/>
      <c r="F171" s="115"/>
      <c r="G171" s="416"/>
      <c r="H171" s="482"/>
      <c r="I171" s="483"/>
      <c r="J171" s="117" t="s">
        <v>2</v>
      </c>
      <c r="K171" s="117"/>
      <c r="L171" s="117"/>
      <c r="M171" s="127"/>
      <c r="N171" s="2"/>
      <c r="V171" s="56"/>
    </row>
    <row r="172" spans="1:22" ht="23.25" thickBot="1">
      <c r="A172" s="479"/>
      <c r="B172" s="119" t="s">
        <v>337</v>
      </c>
      <c r="C172" s="119" t="s">
        <v>339</v>
      </c>
      <c r="D172" s="119" t="s">
        <v>23</v>
      </c>
      <c r="E172" s="484" t="s">
        <v>341</v>
      </c>
      <c r="F172" s="484"/>
      <c r="G172" s="419"/>
      <c r="H172" s="420"/>
      <c r="I172" s="421"/>
      <c r="J172" s="120" t="s">
        <v>1</v>
      </c>
      <c r="K172" s="121"/>
      <c r="L172" s="121"/>
      <c r="M172" s="122"/>
      <c r="N172" s="2"/>
      <c r="V172" s="56"/>
    </row>
    <row r="173" spans="1:22" ht="13.5" thickBot="1">
      <c r="A173" s="480"/>
      <c r="B173" s="123"/>
      <c r="C173" s="123"/>
      <c r="D173" s="128"/>
      <c r="E173" s="125" t="s">
        <v>4</v>
      </c>
      <c r="F173" s="126"/>
      <c r="G173" s="425"/>
      <c r="H173" s="426"/>
      <c r="I173" s="427"/>
      <c r="J173" s="120" t="s">
        <v>0</v>
      </c>
      <c r="K173" s="121"/>
      <c r="L173" s="121"/>
      <c r="M173" s="122"/>
      <c r="N173" s="2"/>
      <c r="V173" s="56"/>
    </row>
    <row r="174" spans="1:22" ht="24" thickTop="1" thickBot="1">
      <c r="A174" s="478">
        <f>A170+1</f>
        <v>40</v>
      </c>
      <c r="B174" s="111" t="s">
        <v>336</v>
      </c>
      <c r="C174" s="111" t="s">
        <v>338</v>
      </c>
      <c r="D174" s="111" t="s">
        <v>24</v>
      </c>
      <c r="E174" s="428" t="s">
        <v>340</v>
      </c>
      <c r="F174" s="428"/>
      <c r="G174" s="428" t="s">
        <v>332</v>
      </c>
      <c r="H174" s="481"/>
      <c r="I174" s="103"/>
      <c r="J174" s="112" t="s">
        <v>2</v>
      </c>
      <c r="K174" s="113"/>
      <c r="L174" s="113"/>
      <c r="M174" s="114"/>
      <c r="N174" s="2"/>
      <c r="V174" s="56"/>
    </row>
    <row r="175" spans="1:22" ht="13.5" thickBot="1">
      <c r="A175" s="479"/>
      <c r="B175" s="115"/>
      <c r="C175" s="115"/>
      <c r="D175" s="116"/>
      <c r="E175" s="115"/>
      <c r="F175" s="115"/>
      <c r="G175" s="416"/>
      <c r="H175" s="482"/>
      <c r="I175" s="483"/>
      <c r="J175" s="117" t="s">
        <v>2</v>
      </c>
      <c r="K175" s="117"/>
      <c r="L175" s="117"/>
      <c r="M175" s="127"/>
      <c r="N175" s="2"/>
      <c r="V175" s="56"/>
    </row>
    <row r="176" spans="1:22" ht="23.25" thickBot="1">
      <c r="A176" s="479"/>
      <c r="B176" s="119" t="s">
        <v>337</v>
      </c>
      <c r="C176" s="119" t="s">
        <v>339</v>
      </c>
      <c r="D176" s="119" t="s">
        <v>23</v>
      </c>
      <c r="E176" s="484" t="s">
        <v>341</v>
      </c>
      <c r="F176" s="484"/>
      <c r="G176" s="419"/>
      <c r="H176" s="420"/>
      <c r="I176" s="421"/>
      <c r="J176" s="120" t="s">
        <v>1</v>
      </c>
      <c r="K176" s="121"/>
      <c r="L176" s="121"/>
      <c r="M176" s="122"/>
      <c r="N176" s="2"/>
      <c r="V176" s="56"/>
    </row>
    <row r="177" spans="1:22" ht="13.5" thickBot="1">
      <c r="A177" s="480"/>
      <c r="B177" s="123"/>
      <c r="C177" s="123"/>
      <c r="D177" s="128"/>
      <c r="E177" s="125" t="s">
        <v>4</v>
      </c>
      <c r="F177" s="126"/>
      <c r="G177" s="425"/>
      <c r="H177" s="426"/>
      <c r="I177" s="427"/>
      <c r="J177" s="120" t="s">
        <v>0</v>
      </c>
      <c r="K177" s="121"/>
      <c r="L177" s="121"/>
      <c r="M177" s="122"/>
      <c r="N177" s="2"/>
      <c r="V177" s="56"/>
    </row>
    <row r="178" spans="1:22" ht="24" thickTop="1" thickBot="1">
      <c r="A178" s="478">
        <f>A174+1</f>
        <v>41</v>
      </c>
      <c r="B178" s="111" t="s">
        <v>336</v>
      </c>
      <c r="C178" s="111" t="s">
        <v>338</v>
      </c>
      <c r="D178" s="111" t="s">
        <v>24</v>
      </c>
      <c r="E178" s="428" t="s">
        <v>340</v>
      </c>
      <c r="F178" s="428"/>
      <c r="G178" s="428" t="s">
        <v>332</v>
      </c>
      <c r="H178" s="481"/>
      <c r="I178" s="103"/>
      <c r="J178" s="112" t="s">
        <v>2</v>
      </c>
      <c r="K178" s="113"/>
      <c r="L178" s="113"/>
      <c r="M178" s="114"/>
      <c r="N178" s="2"/>
      <c r="V178" s="56"/>
    </row>
    <row r="179" spans="1:22" ht="13.5" thickBot="1">
      <c r="A179" s="479"/>
      <c r="B179" s="115"/>
      <c r="C179" s="115"/>
      <c r="D179" s="116"/>
      <c r="E179" s="115"/>
      <c r="F179" s="115"/>
      <c r="G179" s="416"/>
      <c r="H179" s="482"/>
      <c r="I179" s="483"/>
      <c r="J179" s="117" t="s">
        <v>2</v>
      </c>
      <c r="K179" s="117"/>
      <c r="L179" s="117"/>
      <c r="M179" s="127"/>
      <c r="N179" s="2"/>
      <c r="V179" s="56">
        <f>G179</f>
        <v>0</v>
      </c>
    </row>
    <row r="180" spans="1:22" ht="23.25" thickBot="1">
      <c r="A180" s="479"/>
      <c r="B180" s="119" t="s">
        <v>337</v>
      </c>
      <c r="C180" s="119" t="s">
        <v>339</v>
      </c>
      <c r="D180" s="119" t="s">
        <v>23</v>
      </c>
      <c r="E180" s="484" t="s">
        <v>341</v>
      </c>
      <c r="F180" s="484"/>
      <c r="G180" s="419"/>
      <c r="H180" s="420"/>
      <c r="I180" s="421"/>
      <c r="J180" s="120" t="s">
        <v>1</v>
      </c>
      <c r="K180" s="121"/>
      <c r="L180" s="121"/>
      <c r="M180" s="122"/>
      <c r="N180" s="2"/>
      <c r="V180" s="56"/>
    </row>
    <row r="181" spans="1:22" ht="13.5" thickBot="1">
      <c r="A181" s="480"/>
      <c r="B181" s="123"/>
      <c r="C181" s="123"/>
      <c r="D181" s="128"/>
      <c r="E181" s="125" t="s">
        <v>4</v>
      </c>
      <c r="F181" s="126"/>
      <c r="G181" s="425"/>
      <c r="H181" s="426"/>
      <c r="I181" s="427"/>
      <c r="J181" s="120" t="s">
        <v>0</v>
      </c>
      <c r="K181" s="121"/>
      <c r="L181" s="121"/>
      <c r="M181" s="122"/>
      <c r="N181" s="2"/>
      <c r="V181" s="56"/>
    </row>
    <row r="182" spans="1:22" ht="24" thickTop="1" thickBot="1">
      <c r="A182" s="478">
        <f>A178+1</f>
        <v>42</v>
      </c>
      <c r="B182" s="111" t="s">
        <v>336</v>
      </c>
      <c r="C182" s="111" t="s">
        <v>338</v>
      </c>
      <c r="D182" s="111" t="s">
        <v>24</v>
      </c>
      <c r="E182" s="428" t="s">
        <v>340</v>
      </c>
      <c r="F182" s="428"/>
      <c r="G182" s="428" t="s">
        <v>332</v>
      </c>
      <c r="H182" s="481"/>
      <c r="I182" s="103"/>
      <c r="J182" s="112" t="s">
        <v>2</v>
      </c>
      <c r="K182" s="113"/>
      <c r="L182" s="113"/>
      <c r="M182" s="114"/>
      <c r="N182" s="2"/>
      <c r="V182" s="56"/>
    </row>
    <row r="183" spans="1:22" ht="13.5" thickBot="1">
      <c r="A183" s="479"/>
      <c r="B183" s="115"/>
      <c r="C183" s="115"/>
      <c r="D183" s="116"/>
      <c r="E183" s="115"/>
      <c r="F183" s="115"/>
      <c r="G183" s="416"/>
      <c r="H183" s="482"/>
      <c r="I183" s="483"/>
      <c r="J183" s="117" t="s">
        <v>2</v>
      </c>
      <c r="K183" s="117"/>
      <c r="L183" s="117"/>
      <c r="M183" s="127"/>
      <c r="N183" s="2"/>
      <c r="V183" s="56">
        <f>G183</f>
        <v>0</v>
      </c>
    </row>
    <row r="184" spans="1:22" ht="23.25" thickBot="1">
      <c r="A184" s="479"/>
      <c r="B184" s="119" t="s">
        <v>337</v>
      </c>
      <c r="C184" s="119" t="s">
        <v>339</v>
      </c>
      <c r="D184" s="119" t="s">
        <v>23</v>
      </c>
      <c r="E184" s="484" t="s">
        <v>341</v>
      </c>
      <c r="F184" s="484"/>
      <c r="G184" s="419"/>
      <c r="H184" s="420"/>
      <c r="I184" s="421"/>
      <c r="J184" s="120" t="s">
        <v>1</v>
      </c>
      <c r="K184" s="121"/>
      <c r="L184" s="121"/>
      <c r="M184" s="122"/>
      <c r="N184" s="2"/>
      <c r="V184" s="56"/>
    </row>
    <row r="185" spans="1:22" ht="13.5" thickBot="1">
      <c r="A185" s="480"/>
      <c r="B185" s="123"/>
      <c r="C185" s="123"/>
      <c r="D185" s="128"/>
      <c r="E185" s="125" t="s">
        <v>4</v>
      </c>
      <c r="F185" s="126"/>
      <c r="G185" s="425"/>
      <c r="H185" s="426"/>
      <c r="I185" s="427"/>
      <c r="J185" s="120" t="s">
        <v>0</v>
      </c>
      <c r="K185" s="121"/>
      <c r="L185" s="121"/>
      <c r="M185" s="122"/>
      <c r="N185" s="2"/>
      <c r="V185" s="56"/>
    </row>
    <row r="186" spans="1:22" ht="24" thickTop="1" thickBot="1">
      <c r="A186" s="478">
        <f>A182+1</f>
        <v>43</v>
      </c>
      <c r="B186" s="111" t="s">
        <v>336</v>
      </c>
      <c r="C186" s="111" t="s">
        <v>338</v>
      </c>
      <c r="D186" s="111" t="s">
        <v>24</v>
      </c>
      <c r="E186" s="428" t="s">
        <v>340</v>
      </c>
      <c r="F186" s="428"/>
      <c r="G186" s="428" t="s">
        <v>332</v>
      </c>
      <c r="H186" s="481"/>
      <c r="I186" s="103"/>
      <c r="J186" s="112" t="s">
        <v>2</v>
      </c>
      <c r="K186" s="113"/>
      <c r="L186" s="113"/>
      <c r="M186" s="114"/>
      <c r="N186" s="2"/>
      <c r="V186" s="56"/>
    </row>
    <row r="187" spans="1:22" ht="13.5" thickBot="1">
      <c r="A187" s="479"/>
      <c r="B187" s="115"/>
      <c r="C187" s="115"/>
      <c r="D187" s="116"/>
      <c r="E187" s="115"/>
      <c r="F187" s="115"/>
      <c r="G187" s="416"/>
      <c r="H187" s="482"/>
      <c r="I187" s="483"/>
      <c r="J187" s="117" t="s">
        <v>2</v>
      </c>
      <c r="K187" s="117"/>
      <c r="L187" s="117"/>
      <c r="M187" s="127"/>
      <c r="N187" s="2"/>
      <c r="V187" s="56">
        <f>G187</f>
        <v>0</v>
      </c>
    </row>
    <row r="188" spans="1:22" ht="23.25" thickBot="1">
      <c r="A188" s="479"/>
      <c r="B188" s="119" t="s">
        <v>337</v>
      </c>
      <c r="C188" s="119" t="s">
        <v>339</v>
      </c>
      <c r="D188" s="119" t="s">
        <v>23</v>
      </c>
      <c r="E188" s="484" t="s">
        <v>341</v>
      </c>
      <c r="F188" s="484"/>
      <c r="G188" s="419"/>
      <c r="H188" s="420"/>
      <c r="I188" s="421"/>
      <c r="J188" s="120" t="s">
        <v>1</v>
      </c>
      <c r="K188" s="121"/>
      <c r="L188" s="121"/>
      <c r="M188" s="122"/>
      <c r="N188" s="2"/>
      <c r="V188" s="56"/>
    </row>
    <row r="189" spans="1:22" ht="13.5" thickBot="1">
      <c r="A189" s="480"/>
      <c r="B189" s="123"/>
      <c r="C189" s="123"/>
      <c r="D189" s="128"/>
      <c r="E189" s="125" t="s">
        <v>4</v>
      </c>
      <c r="F189" s="126"/>
      <c r="G189" s="425"/>
      <c r="H189" s="426"/>
      <c r="I189" s="427"/>
      <c r="J189" s="120" t="s">
        <v>0</v>
      </c>
      <c r="K189" s="121"/>
      <c r="L189" s="121"/>
      <c r="M189" s="122"/>
      <c r="N189" s="2"/>
      <c r="V189" s="56"/>
    </row>
    <row r="190" spans="1:22" ht="24" thickTop="1" thickBot="1">
      <c r="A190" s="478">
        <f>A186+1</f>
        <v>44</v>
      </c>
      <c r="B190" s="111" t="s">
        <v>336</v>
      </c>
      <c r="C190" s="111" t="s">
        <v>338</v>
      </c>
      <c r="D190" s="111" t="s">
        <v>24</v>
      </c>
      <c r="E190" s="428" t="s">
        <v>340</v>
      </c>
      <c r="F190" s="428"/>
      <c r="G190" s="428" t="s">
        <v>332</v>
      </c>
      <c r="H190" s="481"/>
      <c r="I190" s="103"/>
      <c r="J190" s="112" t="s">
        <v>2</v>
      </c>
      <c r="K190" s="113"/>
      <c r="L190" s="113"/>
      <c r="M190" s="114"/>
      <c r="N190" s="2"/>
      <c r="V190" s="56"/>
    </row>
    <row r="191" spans="1:22" ht="13.5" thickBot="1">
      <c r="A191" s="479"/>
      <c r="B191" s="115"/>
      <c r="C191" s="115"/>
      <c r="D191" s="116"/>
      <c r="E191" s="115"/>
      <c r="F191" s="115"/>
      <c r="G191" s="416"/>
      <c r="H191" s="482"/>
      <c r="I191" s="483"/>
      <c r="J191" s="117" t="s">
        <v>2</v>
      </c>
      <c r="K191" s="117"/>
      <c r="L191" s="117"/>
      <c r="M191" s="127"/>
      <c r="N191" s="2"/>
      <c r="V191" s="56">
        <f>G191</f>
        <v>0</v>
      </c>
    </row>
    <row r="192" spans="1:22" ht="23.25" thickBot="1">
      <c r="A192" s="479"/>
      <c r="B192" s="119" t="s">
        <v>337</v>
      </c>
      <c r="C192" s="119" t="s">
        <v>339</v>
      </c>
      <c r="D192" s="119" t="s">
        <v>23</v>
      </c>
      <c r="E192" s="484" t="s">
        <v>341</v>
      </c>
      <c r="F192" s="484"/>
      <c r="G192" s="419"/>
      <c r="H192" s="420"/>
      <c r="I192" s="421"/>
      <c r="J192" s="120" t="s">
        <v>1</v>
      </c>
      <c r="K192" s="121"/>
      <c r="L192" s="121"/>
      <c r="M192" s="122"/>
      <c r="N192" s="2"/>
      <c r="V192" s="56"/>
    </row>
    <row r="193" spans="1:22" ht="13.5" thickBot="1">
      <c r="A193" s="480"/>
      <c r="B193" s="123"/>
      <c r="C193" s="123"/>
      <c r="D193" s="128"/>
      <c r="E193" s="125" t="s">
        <v>4</v>
      </c>
      <c r="F193" s="126"/>
      <c r="G193" s="425"/>
      <c r="H193" s="426"/>
      <c r="I193" s="427"/>
      <c r="J193" s="120" t="s">
        <v>0</v>
      </c>
      <c r="K193" s="121"/>
      <c r="L193" s="121"/>
      <c r="M193" s="122"/>
      <c r="N193" s="2"/>
      <c r="V193" s="56"/>
    </row>
    <row r="194" spans="1:22" ht="24" thickTop="1" thickBot="1">
      <c r="A194" s="478">
        <f>A190+1</f>
        <v>45</v>
      </c>
      <c r="B194" s="111" t="s">
        <v>336</v>
      </c>
      <c r="C194" s="111" t="s">
        <v>338</v>
      </c>
      <c r="D194" s="111" t="s">
        <v>24</v>
      </c>
      <c r="E194" s="428" t="s">
        <v>340</v>
      </c>
      <c r="F194" s="428"/>
      <c r="G194" s="428" t="s">
        <v>332</v>
      </c>
      <c r="H194" s="481"/>
      <c r="I194" s="103"/>
      <c r="J194" s="112" t="s">
        <v>2</v>
      </c>
      <c r="K194" s="113"/>
      <c r="L194" s="113"/>
      <c r="M194" s="114"/>
      <c r="N194" s="2"/>
      <c r="V194" s="56"/>
    </row>
    <row r="195" spans="1:22" ht="13.5" thickBot="1">
      <c r="A195" s="479"/>
      <c r="B195" s="115"/>
      <c r="C195" s="115"/>
      <c r="D195" s="116"/>
      <c r="E195" s="115"/>
      <c r="F195" s="115"/>
      <c r="G195" s="416"/>
      <c r="H195" s="482"/>
      <c r="I195" s="483"/>
      <c r="J195" s="117" t="s">
        <v>2</v>
      </c>
      <c r="K195" s="117"/>
      <c r="L195" s="117"/>
      <c r="M195" s="127"/>
      <c r="N195" s="2"/>
      <c r="V195" s="56">
        <f>G195</f>
        <v>0</v>
      </c>
    </row>
    <row r="196" spans="1:22" ht="23.25" thickBot="1">
      <c r="A196" s="479"/>
      <c r="B196" s="119" t="s">
        <v>337</v>
      </c>
      <c r="C196" s="119" t="s">
        <v>339</v>
      </c>
      <c r="D196" s="119" t="s">
        <v>23</v>
      </c>
      <c r="E196" s="484" t="s">
        <v>341</v>
      </c>
      <c r="F196" s="484"/>
      <c r="G196" s="419"/>
      <c r="H196" s="420"/>
      <c r="I196" s="421"/>
      <c r="J196" s="120" t="s">
        <v>1</v>
      </c>
      <c r="K196" s="121"/>
      <c r="L196" s="121"/>
      <c r="M196" s="122"/>
      <c r="N196" s="2"/>
      <c r="V196" s="56"/>
    </row>
    <row r="197" spans="1:22" ht="13.5" thickBot="1">
      <c r="A197" s="480"/>
      <c r="B197" s="123"/>
      <c r="C197" s="123"/>
      <c r="D197" s="128"/>
      <c r="E197" s="125" t="s">
        <v>4</v>
      </c>
      <c r="F197" s="126"/>
      <c r="G197" s="425"/>
      <c r="H197" s="426"/>
      <c r="I197" s="427"/>
      <c r="J197" s="120" t="s">
        <v>0</v>
      </c>
      <c r="K197" s="121"/>
      <c r="L197" s="121"/>
      <c r="M197" s="122"/>
      <c r="N197" s="2"/>
      <c r="V197" s="56"/>
    </row>
    <row r="198" spans="1:22" ht="24" thickTop="1" thickBot="1">
      <c r="A198" s="478">
        <f>A194+1</f>
        <v>46</v>
      </c>
      <c r="B198" s="111" t="s">
        <v>336</v>
      </c>
      <c r="C198" s="111" t="s">
        <v>338</v>
      </c>
      <c r="D198" s="111" t="s">
        <v>24</v>
      </c>
      <c r="E198" s="428" t="s">
        <v>340</v>
      </c>
      <c r="F198" s="428"/>
      <c r="G198" s="428" t="s">
        <v>332</v>
      </c>
      <c r="H198" s="481"/>
      <c r="I198" s="103"/>
      <c r="J198" s="112" t="s">
        <v>2</v>
      </c>
      <c r="K198" s="113"/>
      <c r="L198" s="113"/>
      <c r="M198" s="114"/>
      <c r="N198" s="2"/>
      <c r="V198" s="56"/>
    </row>
    <row r="199" spans="1:22" ht="13.5" thickBot="1">
      <c r="A199" s="479"/>
      <c r="B199" s="115"/>
      <c r="C199" s="115"/>
      <c r="D199" s="116"/>
      <c r="E199" s="115"/>
      <c r="F199" s="115"/>
      <c r="G199" s="416"/>
      <c r="H199" s="482"/>
      <c r="I199" s="483"/>
      <c r="J199" s="117" t="s">
        <v>2</v>
      </c>
      <c r="K199" s="117"/>
      <c r="L199" s="117"/>
      <c r="M199" s="127"/>
      <c r="N199" s="2"/>
      <c r="V199" s="56">
        <f>G199</f>
        <v>0</v>
      </c>
    </row>
    <row r="200" spans="1:22" ht="23.25" thickBot="1">
      <c r="A200" s="479"/>
      <c r="B200" s="119" t="s">
        <v>337</v>
      </c>
      <c r="C200" s="119" t="s">
        <v>339</v>
      </c>
      <c r="D200" s="119" t="s">
        <v>23</v>
      </c>
      <c r="E200" s="484" t="s">
        <v>341</v>
      </c>
      <c r="F200" s="484"/>
      <c r="G200" s="419"/>
      <c r="H200" s="420"/>
      <c r="I200" s="421"/>
      <c r="J200" s="120" t="s">
        <v>1</v>
      </c>
      <c r="K200" s="121"/>
      <c r="L200" s="121"/>
      <c r="M200" s="122"/>
      <c r="N200" s="2"/>
      <c r="V200" s="56"/>
    </row>
    <row r="201" spans="1:22" ht="13.5" thickBot="1">
      <c r="A201" s="480"/>
      <c r="B201" s="123"/>
      <c r="C201" s="123"/>
      <c r="D201" s="128"/>
      <c r="E201" s="125" t="s">
        <v>4</v>
      </c>
      <c r="F201" s="126"/>
      <c r="G201" s="425"/>
      <c r="H201" s="426"/>
      <c r="I201" s="427"/>
      <c r="J201" s="120" t="s">
        <v>0</v>
      </c>
      <c r="K201" s="121"/>
      <c r="L201" s="121"/>
      <c r="M201" s="122"/>
      <c r="N201" s="2"/>
      <c r="V201" s="56"/>
    </row>
    <row r="202" spans="1:22" ht="24" thickTop="1" thickBot="1">
      <c r="A202" s="478">
        <f>A198+1</f>
        <v>47</v>
      </c>
      <c r="B202" s="111" t="s">
        <v>336</v>
      </c>
      <c r="C202" s="111" t="s">
        <v>338</v>
      </c>
      <c r="D202" s="111" t="s">
        <v>24</v>
      </c>
      <c r="E202" s="428" t="s">
        <v>340</v>
      </c>
      <c r="F202" s="428"/>
      <c r="G202" s="428" t="s">
        <v>332</v>
      </c>
      <c r="H202" s="481"/>
      <c r="I202" s="103"/>
      <c r="J202" s="112" t="s">
        <v>2</v>
      </c>
      <c r="K202" s="113"/>
      <c r="L202" s="113"/>
      <c r="M202" s="114"/>
      <c r="N202" s="2"/>
      <c r="V202" s="56"/>
    </row>
    <row r="203" spans="1:22" ht="13.5" thickBot="1">
      <c r="A203" s="479"/>
      <c r="B203" s="115"/>
      <c r="C203" s="115"/>
      <c r="D203" s="116"/>
      <c r="E203" s="115"/>
      <c r="F203" s="115"/>
      <c r="G203" s="416"/>
      <c r="H203" s="482"/>
      <c r="I203" s="483"/>
      <c r="J203" s="117" t="s">
        <v>2</v>
      </c>
      <c r="K203" s="117"/>
      <c r="L203" s="117"/>
      <c r="M203" s="127"/>
      <c r="N203" s="2"/>
      <c r="V203" s="56">
        <f>G203</f>
        <v>0</v>
      </c>
    </row>
    <row r="204" spans="1:22" ht="23.25" thickBot="1">
      <c r="A204" s="479"/>
      <c r="B204" s="119" t="s">
        <v>337</v>
      </c>
      <c r="C204" s="119" t="s">
        <v>339</v>
      </c>
      <c r="D204" s="119" t="s">
        <v>23</v>
      </c>
      <c r="E204" s="484" t="s">
        <v>341</v>
      </c>
      <c r="F204" s="484"/>
      <c r="G204" s="419"/>
      <c r="H204" s="420"/>
      <c r="I204" s="421"/>
      <c r="J204" s="120" t="s">
        <v>1</v>
      </c>
      <c r="K204" s="121"/>
      <c r="L204" s="121"/>
      <c r="M204" s="122"/>
      <c r="N204" s="2"/>
      <c r="V204" s="56"/>
    </row>
    <row r="205" spans="1:22" ht="13.5" thickBot="1">
      <c r="A205" s="480"/>
      <c r="B205" s="123"/>
      <c r="C205" s="123"/>
      <c r="D205" s="128"/>
      <c r="E205" s="125" t="s">
        <v>4</v>
      </c>
      <c r="F205" s="126"/>
      <c r="G205" s="425"/>
      <c r="H205" s="426"/>
      <c r="I205" s="427"/>
      <c r="J205" s="120" t="s">
        <v>0</v>
      </c>
      <c r="K205" s="121"/>
      <c r="L205" s="121"/>
      <c r="M205" s="122"/>
      <c r="N205" s="2"/>
      <c r="V205" s="56"/>
    </row>
    <row r="206" spans="1:22" ht="24" thickTop="1" thickBot="1">
      <c r="A206" s="478">
        <f>A202+1</f>
        <v>48</v>
      </c>
      <c r="B206" s="111" t="s">
        <v>336</v>
      </c>
      <c r="C206" s="111" t="s">
        <v>338</v>
      </c>
      <c r="D206" s="111" t="s">
        <v>24</v>
      </c>
      <c r="E206" s="428" t="s">
        <v>340</v>
      </c>
      <c r="F206" s="428"/>
      <c r="G206" s="428" t="s">
        <v>332</v>
      </c>
      <c r="H206" s="481"/>
      <c r="I206" s="103"/>
      <c r="J206" s="112" t="s">
        <v>2</v>
      </c>
      <c r="K206" s="113"/>
      <c r="L206" s="113"/>
      <c r="M206" s="114"/>
      <c r="N206" s="2"/>
      <c r="V206" s="56"/>
    </row>
    <row r="207" spans="1:22" ht="13.5" thickBot="1">
      <c r="A207" s="479"/>
      <c r="B207" s="115"/>
      <c r="C207" s="115"/>
      <c r="D207" s="116"/>
      <c r="E207" s="115"/>
      <c r="F207" s="115"/>
      <c r="G207" s="416"/>
      <c r="H207" s="482"/>
      <c r="I207" s="483"/>
      <c r="J207" s="117" t="s">
        <v>2</v>
      </c>
      <c r="K207" s="117"/>
      <c r="L207" s="117"/>
      <c r="M207" s="127"/>
      <c r="N207" s="2"/>
      <c r="V207" s="56">
        <f>G207</f>
        <v>0</v>
      </c>
    </row>
    <row r="208" spans="1:22" ht="23.25" thickBot="1">
      <c r="A208" s="479"/>
      <c r="B208" s="119" t="s">
        <v>337</v>
      </c>
      <c r="C208" s="119" t="s">
        <v>339</v>
      </c>
      <c r="D208" s="119" t="s">
        <v>23</v>
      </c>
      <c r="E208" s="484" t="s">
        <v>341</v>
      </c>
      <c r="F208" s="484"/>
      <c r="G208" s="419"/>
      <c r="H208" s="420"/>
      <c r="I208" s="421"/>
      <c r="J208" s="120" t="s">
        <v>1</v>
      </c>
      <c r="K208" s="121"/>
      <c r="L208" s="121"/>
      <c r="M208" s="122"/>
      <c r="N208" s="2"/>
      <c r="V208" s="56"/>
    </row>
    <row r="209" spans="1:22" ht="13.5" thickBot="1">
      <c r="A209" s="480"/>
      <c r="B209" s="123"/>
      <c r="C209" s="123"/>
      <c r="D209" s="128"/>
      <c r="E209" s="125" t="s">
        <v>4</v>
      </c>
      <c r="F209" s="126"/>
      <c r="G209" s="425"/>
      <c r="H209" s="426"/>
      <c r="I209" s="427"/>
      <c r="J209" s="120" t="s">
        <v>0</v>
      </c>
      <c r="K209" s="121"/>
      <c r="L209" s="121"/>
      <c r="M209" s="122"/>
      <c r="N209" s="2"/>
      <c r="V209" s="56"/>
    </row>
    <row r="210" spans="1:22" ht="24" thickTop="1" thickBot="1">
      <c r="A210" s="478">
        <f>A206+1</f>
        <v>49</v>
      </c>
      <c r="B210" s="111" t="s">
        <v>336</v>
      </c>
      <c r="C210" s="111" t="s">
        <v>338</v>
      </c>
      <c r="D210" s="111" t="s">
        <v>24</v>
      </c>
      <c r="E210" s="428" t="s">
        <v>340</v>
      </c>
      <c r="F210" s="428"/>
      <c r="G210" s="428" t="s">
        <v>332</v>
      </c>
      <c r="H210" s="481"/>
      <c r="I210" s="103"/>
      <c r="J210" s="112" t="s">
        <v>2</v>
      </c>
      <c r="K210" s="113"/>
      <c r="L210" s="113"/>
      <c r="M210" s="114"/>
      <c r="N210" s="2"/>
      <c r="V210" s="56"/>
    </row>
    <row r="211" spans="1:22" ht="13.5" thickBot="1">
      <c r="A211" s="479"/>
      <c r="B211" s="115"/>
      <c r="C211" s="115"/>
      <c r="D211" s="116"/>
      <c r="E211" s="115"/>
      <c r="F211" s="115"/>
      <c r="G211" s="416"/>
      <c r="H211" s="482"/>
      <c r="I211" s="483"/>
      <c r="J211" s="117" t="s">
        <v>2</v>
      </c>
      <c r="K211" s="117"/>
      <c r="L211" s="117"/>
      <c r="M211" s="127"/>
      <c r="N211" s="2"/>
      <c r="V211" s="56">
        <f>G211</f>
        <v>0</v>
      </c>
    </row>
    <row r="212" spans="1:22" ht="23.25" thickBot="1">
      <c r="A212" s="479"/>
      <c r="B212" s="119" t="s">
        <v>337</v>
      </c>
      <c r="C212" s="119" t="s">
        <v>339</v>
      </c>
      <c r="D212" s="119" t="s">
        <v>23</v>
      </c>
      <c r="E212" s="484" t="s">
        <v>341</v>
      </c>
      <c r="F212" s="484"/>
      <c r="G212" s="419"/>
      <c r="H212" s="420"/>
      <c r="I212" s="421"/>
      <c r="J212" s="120" t="s">
        <v>1</v>
      </c>
      <c r="K212" s="121"/>
      <c r="L212" s="121"/>
      <c r="M212" s="122"/>
      <c r="N212" s="2"/>
      <c r="V212" s="56"/>
    </row>
    <row r="213" spans="1:22" ht="13.5" thickBot="1">
      <c r="A213" s="480"/>
      <c r="B213" s="123"/>
      <c r="C213" s="123"/>
      <c r="D213" s="128"/>
      <c r="E213" s="125" t="s">
        <v>4</v>
      </c>
      <c r="F213" s="126"/>
      <c r="G213" s="425"/>
      <c r="H213" s="426"/>
      <c r="I213" s="427"/>
      <c r="J213" s="120" t="s">
        <v>0</v>
      </c>
      <c r="K213" s="121"/>
      <c r="L213" s="121"/>
      <c r="M213" s="122"/>
      <c r="N213" s="2"/>
      <c r="V213" s="56"/>
    </row>
    <row r="214" spans="1:22" ht="24" thickTop="1" thickBot="1">
      <c r="A214" s="478">
        <f>A210+1</f>
        <v>50</v>
      </c>
      <c r="B214" s="111" t="s">
        <v>336</v>
      </c>
      <c r="C214" s="111" t="s">
        <v>338</v>
      </c>
      <c r="D214" s="111" t="s">
        <v>24</v>
      </c>
      <c r="E214" s="428" t="s">
        <v>340</v>
      </c>
      <c r="F214" s="428"/>
      <c r="G214" s="428" t="s">
        <v>332</v>
      </c>
      <c r="H214" s="481"/>
      <c r="I214" s="103"/>
      <c r="J214" s="112" t="s">
        <v>2</v>
      </c>
      <c r="K214" s="113"/>
      <c r="L214" s="113"/>
      <c r="M214" s="114"/>
      <c r="N214" s="2"/>
      <c r="V214" s="56"/>
    </row>
    <row r="215" spans="1:22" ht="13.5" thickBot="1">
      <c r="A215" s="479"/>
      <c r="B215" s="115"/>
      <c r="C215" s="115"/>
      <c r="D215" s="116"/>
      <c r="E215" s="115"/>
      <c r="F215" s="115"/>
      <c r="G215" s="416"/>
      <c r="H215" s="482"/>
      <c r="I215" s="483"/>
      <c r="J215" s="117" t="s">
        <v>2</v>
      </c>
      <c r="K215" s="117"/>
      <c r="L215" s="117"/>
      <c r="M215" s="127"/>
      <c r="N215" s="2"/>
      <c r="V215" s="56">
        <f>G215</f>
        <v>0</v>
      </c>
    </row>
    <row r="216" spans="1:22" ht="23.25" thickBot="1">
      <c r="A216" s="479"/>
      <c r="B216" s="119" t="s">
        <v>337</v>
      </c>
      <c r="C216" s="119" t="s">
        <v>339</v>
      </c>
      <c r="D216" s="119" t="s">
        <v>23</v>
      </c>
      <c r="E216" s="484" t="s">
        <v>341</v>
      </c>
      <c r="F216" s="484"/>
      <c r="G216" s="419"/>
      <c r="H216" s="420"/>
      <c r="I216" s="421"/>
      <c r="J216" s="120" t="s">
        <v>1</v>
      </c>
      <c r="K216" s="121"/>
      <c r="L216" s="121"/>
      <c r="M216" s="122"/>
      <c r="N216" s="2"/>
      <c r="V216" s="56"/>
    </row>
    <row r="217" spans="1:22" ht="13.5" thickBot="1">
      <c r="A217" s="480"/>
      <c r="B217" s="123"/>
      <c r="C217" s="123"/>
      <c r="D217" s="128"/>
      <c r="E217" s="125" t="s">
        <v>4</v>
      </c>
      <c r="F217" s="126"/>
      <c r="G217" s="425"/>
      <c r="H217" s="426"/>
      <c r="I217" s="427"/>
      <c r="J217" s="120" t="s">
        <v>0</v>
      </c>
      <c r="K217" s="121"/>
      <c r="L217" s="121"/>
      <c r="M217" s="122"/>
      <c r="N217" s="2"/>
      <c r="V217" s="56"/>
    </row>
    <row r="218" spans="1:22" ht="24" thickTop="1" thickBot="1">
      <c r="A218" s="478">
        <f>A214+1</f>
        <v>51</v>
      </c>
      <c r="B218" s="111" t="s">
        <v>336</v>
      </c>
      <c r="C218" s="111" t="s">
        <v>338</v>
      </c>
      <c r="D218" s="111" t="s">
        <v>24</v>
      </c>
      <c r="E218" s="428" t="s">
        <v>340</v>
      </c>
      <c r="F218" s="428"/>
      <c r="G218" s="428" t="s">
        <v>332</v>
      </c>
      <c r="H218" s="481"/>
      <c r="I218" s="103"/>
      <c r="J218" s="112" t="s">
        <v>2</v>
      </c>
      <c r="K218" s="113"/>
      <c r="L218" s="113"/>
      <c r="M218" s="114"/>
      <c r="N218" s="2"/>
      <c r="V218" s="56"/>
    </row>
    <row r="219" spans="1:22" ht="13.5" thickBot="1">
      <c r="A219" s="479"/>
      <c r="B219" s="115"/>
      <c r="C219" s="115"/>
      <c r="D219" s="116"/>
      <c r="E219" s="115"/>
      <c r="F219" s="115"/>
      <c r="G219" s="416"/>
      <c r="H219" s="482"/>
      <c r="I219" s="483"/>
      <c r="J219" s="117" t="s">
        <v>2</v>
      </c>
      <c r="K219" s="117"/>
      <c r="L219" s="117"/>
      <c r="M219" s="127"/>
      <c r="N219" s="2"/>
      <c r="V219" s="56">
        <f>G219</f>
        <v>0</v>
      </c>
    </row>
    <row r="220" spans="1:22" ht="23.25" thickBot="1">
      <c r="A220" s="479"/>
      <c r="B220" s="119" t="s">
        <v>337</v>
      </c>
      <c r="C220" s="119" t="s">
        <v>339</v>
      </c>
      <c r="D220" s="119" t="s">
        <v>23</v>
      </c>
      <c r="E220" s="484" t="s">
        <v>341</v>
      </c>
      <c r="F220" s="484"/>
      <c r="G220" s="419"/>
      <c r="H220" s="420"/>
      <c r="I220" s="421"/>
      <c r="J220" s="120" t="s">
        <v>1</v>
      </c>
      <c r="K220" s="121"/>
      <c r="L220" s="121"/>
      <c r="M220" s="122"/>
      <c r="N220" s="2"/>
      <c r="V220" s="56"/>
    </row>
    <row r="221" spans="1:22" ht="13.5" thickBot="1">
      <c r="A221" s="480"/>
      <c r="B221" s="123"/>
      <c r="C221" s="123"/>
      <c r="D221" s="128"/>
      <c r="E221" s="125" t="s">
        <v>4</v>
      </c>
      <c r="F221" s="126"/>
      <c r="G221" s="425"/>
      <c r="H221" s="426"/>
      <c r="I221" s="427"/>
      <c r="J221" s="120" t="s">
        <v>0</v>
      </c>
      <c r="K221" s="121"/>
      <c r="L221" s="121"/>
      <c r="M221" s="122"/>
      <c r="N221" s="2"/>
      <c r="V221" s="56"/>
    </row>
    <row r="222" spans="1:22" ht="24" thickTop="1" thickBot="1">
      <c r="A222" s="478">
        <f>A218+1</f>
        <v>52</v>
      </c>
      <c r="B222" s="111" t="s">
        <v>336</v>
      </c>
      <c r="C222" s="111" t="s">
        <v>338</v>
      </c>
      <c r="D222" s="111" t="s">
        <v>24</v>
      </c>
      <c r="E222" s="428" t="s">
        <v>340</v>
      </c>
      <c r="F222" s="428"/>
      <c r="G222" s="428" t="s">
        <v>332</v>
      </c>
      <c r="H222" s="481"/>
      <c r="I222" s="103"/>
      <c r="J222" s="112" t="s">
        <v>2</v>
      </c>
      <c r="K222" s="113"/>
      <c r="L222" s="113"/>
      <c r="M222" s="114"/>
      <c r="N222" s="2"/>
      <c r="V222" s="56"/>
    </row>
    <row r="223" spans="1:22" ht="13.5" thickBot="1">
      <c r="A223" s="479"/>
      <c r="B223" s="115"/>
      <c r="C223" s="115"/>
      <c r="D223" s="116"/>
      <c r="E223" s="115"/>
      <c r="F223" s="115"/>
      <c r="G223" s="416"/>
      <c r="H223" s="482"/>
      <c r="I223" s="483"/>
      <c r="J223" s="117" t="s">
        <v>2</v>
      </c>
      <c r="K223" s="117"/>
      <c r="L223" s="117"/>
      <c r="M223" s="127"/>
      <c r="N223" s="2"/>
      <c r="V223" s="56">
        <f>G223</f>
        <v>0</v>
      </c>
    </row>
    <row r="224" spans="1:22" ht="23.25" thickBot="1">
      <c r="A224" s="479"/>
      <c r="B224" s="119" t="s">
        <v>337</v>
      </c>
      <c r="C224" s="119" t="s">
        <v>339</v>
      </c>
      <c r="D224" s="119" t="s">
        <v>23</v>
      </c>
      <c r="E224" s="484" t="s">
        <v>341</v>
      </c>
      <c r="F224" s="484"/>
      <c r="G224" s="419"/>
      <c r="H224" s="420"/>
      <c r="I224" s="421"/>
      <c r="J224" s="120" t="s">
        <v>1</v>
      </c>
      <c r="K224" s="121"/>
      <c r="L224" s="121"/>
      <c r="M224" s="122"/>
      <c r="N224" s="2"/>
      <c r="V224" s="56"/>
    </row>
    <row r="225" spans="1:22" ht="13.5" thickBot="1">
      <c r="A225" s="480"/>
      <c r="B225" s="123"/>
      <c r="C225" s="123"/>
      <c r="D225" s="128"/>
      <c r="E225" s="125" t="s">
        <v>4</v>
      </c>
      <c r="F225" s="126"/>
      <c r="G225" s="425"/>
      <c r="H225" s="426"/>
      <c r="I225" s="427"/>
      <c r="J225" s="120" t="s">
        <v>0</v>
      </c>
      <c r="K225" s="121"/>
      <c r="L225" s="121"/>
      <c r="M225" s="122"/>
      <c r="N225" s="2"/>
      <c r="V225" s="56"/>
    </row>
    <row r="226" spans="1:22" ht="24" thickTop="1" thickBot="1">
      <c r="A226" s="478">
        <f>A222+1</f>
        <v>53</v>
      </c>
      <c r="B226" s="111" t="s">
        <v>336</v>
      </c>
      <c r="C226" s="111" t="s">
        <v>338</v>
      </c>
      <c r="D226" s="111" t="s">
        <v>24</v>
      </c>
      <c r="E226" s="428" t="s">
        <v>340</v>
      </c>
      <c r="F226" s="428"/>
      <c r="G226" s="428" t="s">
        <v>332</v>
      </c>
      <c r="H226" s="481"/>
      <c r="I226" s="103"/>
      <c r="J226" s="112" t="s">
        <v>2</v>
      </c>
      <c r="K226" s="113"/>
      <c r="L226" s="113"/>
      <c r="M226" s="114"/>
      <c r="N226" s="2"/>
      <c r="V226" s="56"/>
    </row>
    <row r="227" spans="1:22" ht="13.5" thickBot="1">
      <c r="A227" s="479"/>
      <c r="B227" s="115"/>
      <c r="C227" s="115"/>
      <c r="D227" s="116"/>
      <c r="E227" s="115"/>
      <c r="F227" s="115"/>
      <c r="G227" s="416"/>
      <c r="H227" s="482"/>
      <c r="I227" s="483"/>
      <c r="J227" s="117" t="s">
        <v>2</v>
      </c>
      <c r="K227" s="117"/>
      <c r="L227" s="117"/>
      <c r="M227" s="127"/>
      <c r="N227" s="2"/>
      <c r="V227" s="56">
        <f>G227</f>
        <v>0</v>
      </c>
    </row>
    <row r="228" spans="1:22" ht="23.25" thickBot="1">
      <c r="A228" s="479"/>
      <c r="B228" s="119" t="s">
        <v>337</v>
      </c>
      <c r="C228" s="119" t="s">
        <v>339</v>
      </c>
      <c r="D228" s="119" t="s">
        <v>23</v>
      </c>
      <c r="E228" s="484" t="s">
        <v>341</v>
      </c>
      <c r="F228" s="484"/>
      <c r="G228" s="419"/>
      <c r="H228" s="420"/>
      <c r="I228" s="421"/>
      <c r="J228" s="120" t="s">
        <v>1</v>
      </c>
      <c r="K228" s="121"/>
      <c r="L228" s="121"/>
      <c r="M228" s="122"/>
      <c r="N228" s="2"/>
      <c r="V228" s="56"/>
    </row>
    <row r="229" spans="1:22" ht="13.5" thickBot="1">
      <c r="A229" s="480"/>
      <c r="B229" s="123"/>
      <c r="C229" s="123"/>
      <c r="D229" s="128"/>
      <c r="E229" s="125" t="s">
        <v>4</v>
      </c>
      <c r="F229" s="126"/>
      <c r="G229" s="425"/>
      <c r="H229" s="426"/>
      <c r="I229" s="427"/>
      <c r="J229" s="120" t="s">
        <v>0</v>
      </c>
      <c r="K229" s="121"/>
      <c r="L229" s="121"/>
      <c r="M229" s="122"/>
      <c r="N229" s="2"/>
      <c r="V229" s="56"/>
    </row>
    <row r="230" spans="1:22" ht="24" thickTop="1" thickBot="1">
      <c r="A230" s="478">
        <f>A226+1</f>
        <v>54</v>
      </c>
      <c r="B230" s="111" t="s">
        <v>336</v>
      </c>
      <c r="C230" s="111" t="s">
        <v>338</v>
      </c>
      <c r="D230" s="111" t="s">
        <v>24</v>
      </c>
      <c r="E230" s="428" t="s">
        <v>340</v>
      </c>
      <c r="F230" s="428"/>
      <c r="G230" s="428" t="s">
        <v>332</v>
      </c>
      <c r="H230" s="481"/>
      <c r="I230" s="103"/>
      <c r="J230" s="112" t="s">
        <v>2</v>
      </c>
      <c r="K230" s="113"/>
      <c r="L230" s="113"/>
      <c r="M230" s="114"/>
      <c r="N230" s="2"/>
      <c r="V230" s="56"/>
    </row>
    <row r="231" spans="1:22" ht="13.5" thickBot="1">
      <c r="A231" s="479"/>
      <c r="B231" s="115"/>
      <c r="C231" s="115"/>
      <c r="D231" s="116"/>
      <c r="E231" s="115"/>
      <c r="F231" s="115"/>
      <c r="G231" s="416"/>
      <c r="H231" s="482"/>
      <c r="I231" s="483"/>
      <c r="J231" s="117" t="s">
        <v>2</v>
      </c>
      <c r="K231" s="117"/>
      <c r="L231" s="117"/>
      <c r="M231" s="127"/>
      <c r="N231" s="2"/>
      <c r="V231" s="56">
        <f>G231</f>
        <v>0</v>
      </c>
    </row>
    <row r="232" spans="1:22" ht="23.25" thickBot="1">
      <c r="A232" s="479"/>
      <c r="B232" s="119" t="s">
        <v>337</v>
      </c>
      <c r="C232" s="119" t="s">
        <v>339</v>
      </c>
      <c r="D232" s="119" t="s">
        <v>23</v>
      </c>
      <c r="E232" s="484" t="s">
        <v>341</v>
      </c>
      <c r="F232" s="484"/>
      <c r="G232" s="419"/>
      <c r="H232" s="420"/>
      <c r="I232" s="421"/>
      <c r="J232" s="120" t="s">
        <v>1</v>
      </c>
      <c r="K232" s="121"/>
      <c r="L232" s="121"/>
      <c r="M232" s="122"/>
      <c r="N232" s="2"/>
      <c r="V232" s="56"/>
    </row>
    <row r="233" spans="1:22" ht="13.5" thickBot="1">
      <c r="A233" s="480"/>
      <c r="B233" s="123"/>
      <c r="C233" s="123"/>
      <c r="D233" s="128"/>
      <c r="E233" s="125" t="s">
        <v>4</v>
      </c>
      <c r="F233" s="126"/>
      <c r="G233" s="425"/>
      <c r="H233" s="426"/>
      <c r="I233" s="427"/>
      <c r="J233" s="120" t="s">
        <v>0</v>
      </c>
      <c r="K233" s="121"/>
      <c r="L233" s="121"/>
      <c r="M233" s="122"/>
      <c r="N233" s="2"/>
      <c r="V233" s="56"/>
    </row>
    <row r="234" spans="1:22" ht="24" thickTop="1" thickBot="1">
      <c r="A234" s="478">
        <f>A230+1</f>
        <v>55</v>
      </c>
      <c r="B234" s="111" t="s">
        <v>336</v>
      </c>
      <c r="C234" s="111" t="s">
        <v>338</v>
      </c>
      <c r="D234" s="111" t="s">
        <v>24</v>
      </c>
      <c r="E234" s="428" t="s">
        <v>340</v>
      </c>
      <c r="F234" s="428"/>
      <c r="G234" s="428" t="s">
        <v>332</v>
      </c>
      <c r="H234" s="481"/>
      <c r="I234" s="103"/>
      <c r="J234" s="112" t="s">
        <v>2</v>
      </c>
      <c r="K234" s="113"/>
      <c r="L234" s="113"/>
      <c r="M234" s="114"/>
      <c r="N234" s="2"/>
      <c r="V234" s="56"/>
    </row>
    <row r="235" spans="1:22" ht="13.5" thickBot="1">
      <c r="A235" s="479"/>
      <c r="B235" s="115"/>
      <c r="C235" s="115"/>
      <c r="D235" s="116"/>
      <c r="E235" s="115"/>
      <c r="F235" s="115"/>
      <c r="G235" s="416"/>
      <c r="H235" s="482"/>
      <c r="I235" s="483"/>
      <c r="J235" s="117" t="s">
        <v>2</v>
      </c>
      <c r="K235" s="117"/>
      <c r="L235" s="117"/>
      <c r="M235" s="127"/>
      <c r="N235" s="2"/>
      <c r="V235" s="56">
        <f>G235</f>
        <v>0</v>
      </c>
    </row>
    <row r="236" spans="1:22" ht="23.25" thickBot="1">
      <c r="A236" s="479"/>
      <c r="B236" s="119" t="s">
        <v>337</v>
      </c>
      <c r="C236" s="119" t="s">
        <v>339</v>
      </c>
      <c r="D236" s="119" t="s">
        <v>23</v>
      </c>
      <c r="E236" s="484" t="s">
        <v>341</v>
      </c>
      <c r="F236" s="484"/>
      <c r="G236" s="419"/>
      <c r="H236" s="420"/>
      <c r="I236" s="421"/>
      <c r="J236" s="120" t="s">
        <v>1</v>
      </c>
      <c r="K236" s="121"/>
      <c r="L236" s="121"/>
      <c r="M236" s="122"/>
      <c r="N236" s="2"/>
      <c r="V236" s="56"/>
    </row>
    <row r="237" spans="1:22" ht="13.5" thickBot="1">
      <c r="A237" s="480"/>
      <c r="B237" s="123"/>
      <c r="C237" s="123"/>
      <c r="D237" s="128"/>
      <c r="E237" s="125" t="s">
        <v>4</v>
      </c>
      <c r="F237" s="126"/>
      <c r="G237" s="425"/>
      <c r="H237" s="426"/>
      <c r="I237" s="427"/>
      <c r="J237" s="120" t="s">
        <v>0</v>
      </c>
      <c r="K237" s="121"/>
      <c r="L237" s="121"/>
      <c r="M237" s="122"/>
      <c r="N237" s="2"/>
      <c r="V237" s="56"/>
    </row>
    <row r="238" spans="1:22" ht="24" thickTop="1" thickBot="1">
      <c r="A238" s="478">
        <f>A234+1</f>
        <v>56</v>
      </c>
      <c r="B238" s="111" t="s">
        <v>336</v>
      </c>
      <c r="C238" s="111" t="s">
        <v>338</v>
      </c>
      <c r="D238" s="111" t="s">
        <v>24</v>
      </c>
      <c r="E238" s="428" t="s">
        <v>340</v>
      </c>
      <c r="F238" s="428"/>
      <c r="G238" s="428" t="s">
        <v>332</v>
      </c>
      <c r="H238" s="481"/>
      <c r="I238" s="103"/>
      <c r="J238" s="112" t="s">
        <v>2</v>
      </c>
      <c r="K238" s="113"/>
      <c r="L238" s="113"/>
      <c r="M238" s="114"/>
      <c r="N238" s="2"/>
      <c r="V238" s="56"/>
    </row>
    <row r="239" spans="1:22" ht="13.5" thickBot="1">
      <c r="A239" s="479"/>
      <c r="B239" s="115"/>
      <c r="C239" s="115"/>
      <c r="D239" s="116"/>
      <c r="E239" s="115"/>
      <c r="F239" s="115"/>
      <c r="G239" s="416"/>
      <c r="H239" s="482"/>
      <c r="I239" s="483"/>
      <c r="J239" s="117" t="s">
        <v>2</v>
      </c>
      <c r="K239" s="117"/>
      <c r="L239" s="117"/>
      <c r="M239" s="127"/>
      <c r="N239" s="2"/>
      <c r="V239" s="56">
        <f>G239</f>
        <v>0</v>
      </c>
    </row>
    <row r="240" spans="1:22" ht="23.25" thickBot="1">
      <c r="A240" s="479"/>
      <c r="B240" s="119" t="s">
        <v>337</v>
      </c>
      <c r="C240" s="119" t="s">
        <v>339</v>
      </c>
      <c r="D240" s="119" t="s">
        <v>23</v>
      </c>
      <c r="E240" s="484" t="s">
        <v>341</v>
      </c>
      <c r="F240" s="484"/>
      <c r="G240" s="419"/>
      <c r="H240" s="420"/>
      <c r="I240" s="421"/>
      <c r="J240" s="120" t="s">
        <v>1</v>
      </c>
      <c r="K240" s="121"/>
      <c r="L240" s="121"/>
      <c r="M240" s="122"/>
      <c r="N240" s="2"/>
      <c r="V240" s="56"/>
    </row>
    <row r="241" spans="1:22" ht="13.5" thickBot="1">
      <c r="A241" s="480"/>
      <c r="B241" s="123"/>
      <c r="C241" s="123"/>
      <c r="D241" s="128"/>
      <c r="E241" s="125" t="s">
        <v>4</v>
      </c>
      <c r="F241" s="126"/>
      <c r="G241" s="425"/>
      <c r="H241" s="426"/>
      <c r="I241" s="427"/>
      <c r="J241" s="120" t="s">
        <v>0</v>
      </c>
      <c r="K241" s="121"/>
      <c r="L241" s="121"/>
      <c r="M241" s="122"/>
      <c r="N241" s="2"/>
      <c r="V241" s="56"/>
    </row>
    <row r="242" spans="1:22" ht="24" thickTop="1" thickBot="1">
      <c r="A242" s="478">
        <f>A238+1</f>
        <v>57</v>
      </c>
      <c r="B242" s="111" t="s">
        <v>336</v>
      </c>
      <c r="C242" s="111" t="s">
        <v>338</v>
      </c>
      <c r="D242" s="111" t="s">
        <v>24</v>
      </c>
      <c r="E242" s="428" t="s">
        <v>340</v>
      </c>
      <c r="F242" s="428"/>
      <c r="G242" s="428" t="s">
        <v>332</v>
      </c>
      <c r="H242" s="481"/>
      <c r="I242" s="103"/>
      <c r="J242" s="112" t="s">
        <v>2</v>
      </c>
      <c r="K242" s="113"/>
      <c r="L242" s="113"/>
      <c r="M242" s="114"/>
      <c r="N242" s="2"/>
      <c r="V242" s="56"/>
    </row>
    <row r="243" spans="1:22" ht="13.5" thickBot="1">
      <c r="A243" s="479"/>
      <c r="B243" s="115"/>
      <c r="C243" s="115"/>
      <c r="D243" s="116"/>
      <c r="E243" s="115"/>
      <c r="F243" s="115"/>
      <c r="G243" s="416"/>
      <c r="H243" s="482"/>
      <c r="I243" s="483"/>
      <c r="J243" s="117" t="s">
        <v>2</v>
      </c>
      <c r="K243" s="117"/>
      <c r="L243" s="117"/>
      <c r="M243" s="127"/>
      <c r="N243" s="2"/>
      <c r="V243" s="56">
        <f>G243</f>
        <v>0</v>
      </c>
    </row>
    <row r="244" spans="1:22" ht="23.25" thickBot="1">
      <c r="A244" s="479"/>
      <c r="B244" s="119" t="s">
        <v>337</v>
      </c>
      <c r="C244" s="119" t="s">
        <v>339</v>
      </c>
      <c r="D244" s="119" t="s">
        <v>23</v>
      </c>
      <c r="E244" s="484" t="s">
        <v>341</v>
      </c>
      <c r="F244" s="484"/>
      <c r="G244" s="419"/>
      <c r="H244" s="420"/>
      <c r="I244" s="421"/>
      <c r="J244" s="120" t="s">
        <v>1</v>
      </c>
      <c r="K244" s="121"/>
      <c r="L244" s="121"/>
      <c r="M244" s="122"/>
      <c r="N244" s="2"/>
      <c r="V244" s="56"/>
    </row>
    <row r="245" spans="1:22" ht="13.5" thickBot="1">
      <c r="A245" s="480"/>
      <c r="B245" s="123"/>
      <c r="C245" s="123"/>
      <c r="D245" s="128"/>
      <c r="E245" s="125" t="s">
        <v>4</v>
      </c>
      <c r="F245" s="126"/>
      <c r="G245" s="425"/>
      <c r="H245" s="426"/>
      <c r="I245" s="427"/>
      <c r="J245" s="120" t="s">
        <v>0</v>
      </c>
      <c r="K245" s="121"/>
      <c r="L245" s="121"/>
      <c r="M245" s="122"/>
      <c r="N245" s="2"/>
      <c r="V245" s="56"/>
    </row>
    <row r="246" spans="1:22" ht="24" thickTop="1" thickBot="1">
      <c r="A246" s="478">
        <f>A242+1</f>
        <v>58</v>
      </c>
      <c r="B246" s="111" t="s">
        <v>336</v>
      </c>
      <c r="C246" s="111" t="s">
        <v>338</v>
      </c>
      <c r="D246" s="111" t="s">
        <v>24</v>
      </c>
      <c r="E246" s="428" t="s">
        <v>340</v>
      </c>
      <c r="F246" s="428"/>
      <c r="G246" s="428" t="s">
        <v>332</v>
      </c>
      <c r="H246" s="481"/>
      <c r="I246" s="103"/>
      <c r="J246" s="112" t="s">
        <v>2</v>
      </c>
      <c r="K246" s="113"/>
      <c r="L246" s="113"/>
      <c r="M246" s="114"/>
      <c r="N246" s="2"/>
      <c r="V246" s="56"/>
    </row>
    <row r="247" spans="1:22" ht="13.5" thickBot="1">
      <c r="A247" s="479"/>
      <c r="B247" s="115"/>
      <c r="C247" s="115"/>
      <c r="D247" s="116"/>
      <c r="E247" s="115"/>
      <c r="F247" s="115"/>
      <c r="G247" s="416"/>
      <c r="H247" s="482"/>
      <c r="I247" s="483"/>
      <c r="J247" s="117" t="s">
        <v>2</v>
      </c>
      <c r="K247" s="117"/>
      <c r="L247" s="117"/>
      <c r="M247" s="127"/>
      <c r="N247" s="2"/>
      <c r="V247" s="56">
        <f>G247</f>
        <v>0</v>
      </c>
    </row>
    <row r="248" spans="1:22" ht="23.25" thickBot="1">
      <c r="A248" s="479"/>
      <c r="B248" s="119" t="s">
        <v>337</v>
      </c>
      <c r="C248" s="119" t="s">
        <v>339</v>
      </c>
      <c r="D248" s="119" t="s">
        <v>23</v>
      </c>
      <c r="E248" s="484" t="s">
        <v>341</v>
      </c>
      <c r="F248" s="484"/>
      <c r="G248" s="419"/>
      <c r="H248" s="420"/>
      <c r="I248" s="421"/>
      <c r="J248" s="120" t="s">
        <v>1</v>
      </c>
      <c r="K248" s="121"/>
      <c r="L248" s="121"/>
      <c r="M248" s="122"/>
      <c r="N248" s="2"/>
      <c r="V248" s="56"/>
    </row>
    <row r="249" spans="1:22" ht="13.5" thickBot="1">
      <c r="A249" s="480"/>
      <c r="B249" s="123"/>
      <c r="C249" s="123"/>
      <c r="D249" s="128"/>
      <c r="E249" s="125" t="s">
        <v>4</v>
      </c>
      <c r="F249" s="126"/>
      <c r="G249" s="425"/>
      <c r="H249" s="426"/>
      <c r="I249" s="427"/>
      <c r="J249" s="120" t="s">
        <v>0</v>
      </c>
      <c r="K249" s="121"/>
      <c r="L249" s="121"/>
      <c r="M249" s="122"/>
      <c r="N249" s="2"/>
      <c r="V249" s="56"/>
    </row>
    <row r="250" spans="1:22" ht="24" thickTop="1" thickBot="1">
      <c r="A250" s="478">
        <f>A246+1</f>
        <v>59</v>
      </c>
      <c r="B250" s="111" t="s">
        <v>336</v>
      </c>
      <c r="C250" s="111" t="s">
        <v>338</v>
      </c>
      <c r="D250" s="111" t="s">
        <v>24</v>
      </c>
      <c r="E250" s="428" t="s">
        <v>340</v>
      </c>
      <c r="F250" s="428"/>
      <c r="G250" s="428" t="s">
        <v>332</v>
      </c>
      <c r="H250" s="481"/>
      <c r="I250" s="103"/>
      <c r="J250" s="112" t="s">
        <v>2</v>
      </c>
      <c r="K250" s="113"/>
      <c r="L250" s="113"/>
      <c r="M250" s="114"/>
      <c r="N250" s="2"/>
      <c r="V250" s="56"/>
    </row>
    <row r="251" spans="1:22" ht="13.5" thickBot="1">
      <c r="A251" s="479"/>
      <c r="B251" s="115"/>
      <c r="C251" s="115"/>
      <c r="D251" s="116"/>
      <c r="E251" s="115"/>
      <c r="F251" s="115"/>
      <c r="G251" s="416"/>
      <c r="H251" s="482"/>
      <c r="I251" s="483"/>
      <c r="J251" s="117" t="s">
        <v>2</v>
      </c>
      <c r="K251" s="117"/>
      <c r="L251" s="117"/>
      <c r="M251" s="127"/>
      <c r="N251" s="2"/>
      <c r="V251" s="56">
        <f>G251</f>
        <v>0</v>
      </c>
    </row>
    <row r="252" spans="1:22" ht="23.25" thickBot="1">
      <c r="A252" s="479"/>
      <c r="B252" s="119" t="s">
        <v>337</v>
      </c>
      <c r="C252" s="119" t="s">
        <v>339</v>
      </c>
      <c r="D252" s="119" t="s">
        <v>23</v>
      </c>
      <c r="E252" s="484" t="s">
        <v>341</v>
      </c>
      <c r="F252" s="484"/>
      <c r="G252" s="419"/>
      <c r="H252" s="420"/>
      <c r="I252" s="421"/>
      <c r="J252" s="120" t="s">
        <v>1</v>
      </c>
      <c r="K252" s="121"/>
      <c r="L252" s="121"/>
      <c r="M252" s="122"/>
      <c r="N252" s="2"/>
      <c r="V252" s="56"/>
    </row>
    <row r="253" spans="1:22" ht="13.5" thickBot="1">
      <c r="A253" s="480"/>
      <c r="B253" s="123"/>
      <c r="C253" s="123"/>
      <c r="D253" s="128"/>
      <c r="E253" s="125" t="s">
        <v>4</v>
      </c>
      <c r="F253" s="126"/>
      <c r="G253" s="425"/>
      <c r="H253" s="426"/>
      <c r="I253" s="427"/>
      <c r="J253" s="120" t="s">
        <v>0</v>
      </c>
      <c r="K253" s="121"/>
      <c r="L253" s="121"/>
      <c r="M253" s="122"/>
      <c r="N253" s="2"/>
      <c r="V253" s="56"/>
    </row>
    <row r="254" spans="1:22" ht="24" thickTop="1" thickBot="1">
      <c r="A254" s="478">
        <f>A250+1</f>
        <v>60</v>
      </c>
      <c r="B254" s="111" t="s">
        <v>336</v>
      </c>
      <c r="C254" s="111" t="s">
        <v>338</v>
      </c>
      <c r="D254" s="111" t="s">
        <v>24</v>
      </c>
      <c r="E254" s="428" t="s">
        <v>340</v>
      </c>
      <c r="F254" s="428"/>
      <c r="G254" s="428" t="s">
        <v>332</v>
      </c>
      <c r="H254" s="481"/>
      <c r="I254" s="103"/>
      <c r="J254" s="112" t="s">
        <v>2</v>
      </c>
      <c r="K254" s="113"/>
      <c r="L254" s="113"/>
      <c r="M254" s="114"/>
      <c r="N254" s="2"/>
      <c r="V254" s="56"/>
    </row>
    <row r="255" spans="1:22" ht="13.5" thickBot="1">
      <c r="A255" s="479"/>
      <c r="B255" s="115"/>
      <c r="C255" s="115"/>
      <c r="D255" s="116"/>
      <c r="E255" s="115"/>
      <c r="F255" s="115"/>
      <c r="G255" s="416"/>
      <c r="H255" s="482"/>
      <c r="I255" s="483"/>
      <c r="J255" s="117" t="s">
        <v>2</v>
      </c>
      <c r="K255" s="117"/>
      <c r="L255" s="117"/>
      <c r="M255" s="127"/>
      <c r="N255" s="2"/>
      <c r="V255" s="56">
        <f>G255</f>
        <v>0</v>
      </c>
    </row>
    <row r="256" spans="1:22" ht="23.25" thickBot="1">
      <c r="A256" s="479"/>
      <c r="B256" s="119" t="s">
        <v>337</v>
      </c>
      <c r="C256" s="119" t="s">
        <v>339</v>
      </c>
      <c r="D256" s="119" t="s">
        <v>23</v>
      </c>
      <c r="E256" s="484" t="s">
        <v>341</v>
      </c>
      <c r="F256" s="484"/>
      <c r="G256" s="419"/>
      <c r="H256" s="420"/>
      <c r="I256" s="421"/>
      <c r="J256" s="120" t="s">
        <v>1</v>
      </c>
      <c r="K256" s="121"/>
      <c r="L256" s="121"/>
      <c r="M256" s="122"/>
      <c r="N256" s="2"/>
      <c r="V256" s="56"/>
    </row>
    <row r="257" spans="1:22" ht="13.5" thickBot="1">
      <c r="A257" s="480"/>
      <c r="B257" s="123"/>
      <c r="C257" s="123"/>
      <c r="D257" s="128"/>
      <c r="E257" s="125" t="s">
        <v>4</v>
      </c>
      <c r="F257" s="126"/>
      <c r="G257" s="425"/>
      <c r="H257" s="426"/>
      <c r="I257" s="427"/>
      <c r="J257" s="120" t="s">
        <v>0</v>
      </c>
      <c r="K257" s="121"/>
      <c r="L257" s="121"/>
      <c r="M257" s="122"/>
      <c r="N257" s="2"/>
      <c r="V257" s="56"/>
    </row>
    <row r="258" spans="1:22" ht="24" thickTop="1" thickBot="1">
      <c r="A258" s="478">
        <f>A254+1</f>
        <v>61</v>
      </c>
      <c r="B258" s="111" t="s">
        <v>336</v>
      </c>
      <c r="C258" s="111" t="s">
        <v>338</v>
      </c>
      <c r="D258" s="111" t="s">
        <v>24</v>
      </c>
      <c r="E258" s="428" t="s">
        <v>340</v>
      </c>
      <c r="F258" s="428"/>
      <c r="G258" s="428" t="s">
        <v>332</v>
      </c>
      <c r="H258" s="481"/>
      <c r="I258" s="103"/>
      <c r="J258" s="112" t="s">
        <v>2</v>
      </c>
      <c r="K258" s="113"/>
      <c r="L258" s="113"/>
      <c r="M258" s="114"/>
      <c r="N258" s="2"/>
      <c r="V258" s="56"/>
    </row>
    <row r="259" spans="1:22" ht="13.5" thickBot="1">
      <c r="A259" s="479"/>
      <c r="B259" s="115"/>
      <c r="C259" s="115"/>
      <c r="D259" s="116"/>
      <c r="E259" s="115"/>
      <c r="F259" s="115"/>
      <c r="G259" s="416"/>
      <c r="H259" s="482"/>
      <c r="I259" s="483"/>
      <c r="J259" s="117" t="s">
        <v>2</v>
      </c>
      <c r="K259" s="117"/>
      <c r="L259" s="117"/>
      <c r="M259" s="127"/>
      <c r="N259" s="2"/>
      <c r="V259" s="56">
        <f>G259</f>
        <v>0</v>
      </c>
    </row>
    <row r="260" spans="1:22" ht="23.25" thickBot="1">
      <c r="A260" s="479"/>
      <c r="B260" s="119" t="s">
        <v>337</v>
      </c>
      <c r="C260" s="119" t="s">
        <v>339</v>
      </c>
      <c r="D260" s="119" t="s">
        <v>23</v>
      </c>
      <c r="E260" s="484" t="s">
        <v>341</v>
      </c>
      <c r="F260" s="484"/>
      <c r="G260" s="419"/>
      <c r="H260" s="420"/>
      <c r="I260" s="421"/>
      <c r="J260" s="120" t="s">
        <v>1</v>
      </c>
      <c r="K260" s="121"/>
      <c r="L260" s="121"/>
      <c r="M260" s="122"/>
      <c r="N260" s="2"/>
      <c r="V260" s="56"/>
    </row>
    <row r="261" spans="1:22" ht="13.5" thickBot="1">
      <c r="A261" s="480"/>
      <c r="B261" s="123"/>
      <c r="C261" s="123"/>
      <c r="D261" s="128"/>
      <c r="E261" s="125" t="s">
        <v>4</v>
      </c>
      <c r="F261" s="126"/>
      <c r="G261" s="425"/>
      <c r="H261" s="426"/>
      <c r="I261" s="427"/>
      <c r="J261" s="120" t="s">
        <v>0</v>
      </c>
      <c r="K261" s="121"/>
      <c r="L261" s="121"/>
      <c r="M261" s="122"/>
      <c r="N261" s="2"/>
      <c r="V261" s="56"/>
    </row>
    <row r="262" spans="1:22" ht="24" thickTop="1" thickBot="1">
      <c r="A262" s="478">
        <f>A258+1</f>
        <v>62</v>
      </c>
      <c r="B262" s="111" t="s">
        <v>336</v>
      </c>
      <c r="C262" s="111" t="s">
        <v>338</v>
      </c>
      <c r="D262" s="111" t="s">
        <v>24</v>
      </c>
      <c r="E262" s="428" t="s">
        <v>340</v>
      </c>
      <c r="F262" s="428"/>
      <c r="G262" s="428" t="s">
        <v>332</v>
      </c>
      <c r="H262" s="481"/>
      <c r="I262" s="103"/>
      <c r="J262" s="112" t="s">
        <v>2</v>
      </c>
      <c r="K262" s="113"/>
      <c r="L262" s="113"/>
      <c r="M262" s="114"/>
      <c r="N262" s="2"/>
      <c r="V262" s="56"/>
    </row>
    <row r="263" spans="1:22" ht="13.5" thickBot="1">
      <c r="A263" s="479"/>
      <c r="B263" s="115"/>
      <c r="C263" s="115"/>
      <c r="D263" s="116"/>
      <c r="E263" s="115"/>
      <c r="F263" s="115"/>
      <c r="G263" s="416"/>
      <c r="H263" s="482"/>
      <c r="I263" s="483"/>
      <c r="J263" s="117" t="s">
        <v>2</v>
      </c>
      <c r="K263" s="117"/>
      <c r="L263" s="117"/>
      <c r="M263" s="127"/>
      <c r="N263" s="2"/>
      <c r="V263" s="56">
        <f>G263</f>
        <v>0</v>
      </c>
    </row>
    <row r="264" spans="1:22" ht="23.25" thickBot="1">
      <c r="A264" s="479"/>
      <c r="B264" s="119" t="s">
        <v>337</v>
      </c>
      <c r="C264" s="119" t="s">
        <v>339</v>
      </c>
      <c r="D264" s="119" t="s">
        <v>23</v>
      </c>
      <c r="E264" s="484" t="s">
        <v>341</v>
      </c>
      <c r="F264" s="484"/>
      <c r="G264" s="419"/>
      <c r="H264" s="420"/>
      <c r="I264" s="421"/>
      <c r="J264" s="120" t="s">
        <v>1</v>
      </c>
      <c r="K264" s="121"/>
      <c r="L264" s="121"/>
      <c r="M264" s="122"/>
      <c r="N264" s="2"/>
      <c r="V264" s="56"/>
    </row>
    <row r="265" spans="1:22" ht="13.5" thickBot="1">
      <c r="A265" s="480"/>
      <c r="B265" s="123"/>
      <c r="C265" s="123"/>
      <c r="D265" s="128"/>
      <c r="E265" s="125" t="s">
        <v>4</v>
      </c>
      <c r="F265" s="126"/>
      <c r="G265" s="425"/>
      <c r="H265" s="426"/>
      <c r="I265" s="427"/>
      <c r="J265" s="120" t="s">
        <v>0</v>
      </c>
      <c r="K265" s="121"/>
      <c r="L265" s="121"/>
      <c r="M265" s="122"/>
      <c r="N265" s="2"/>
      <c r="V265" s="56"/>
    </row>
    <row r="266" spans="1:22" ht="24" thickTop="1" thickBot="1">
      <c r="A266" s="478">
        <f>A262+1</f>
        <v>63</v>
      </c>
      <c r="B266" s="111" t="s">
        <v>336</v>
      </c>
      <c r="C266" s="111" t="s">
        <v>338</v>
      </c>
      <c r="D266" s="111" t="s">
        <v>24</v>
      </c>
      <c r="E266" s="428" t="s">
        <v>340</v>
      </c>
      <c r="F266" s="428"/>
      <c r="G266" s="428" t="s">
        <v>332</v>
      </c>
      <c r="H266" s="481"/>
      <c r="I266" s="103"/>
      <c r="J266" s="112" t="s">
        <v>2</v>
      </c>
      <c r="K266" s="113"/>
      <c r="L266" s="113"/>
      <c r="M266" s="114"/>
      <c r="N266" s="2"/>
      <c r="V266" s="56"/>
    </row>
    <row r="267" spans="1:22" ht="13.5" thickBot="1">
      <c r="A267" s="479"/>
      <c r="B267" s="115"/>
      <c r="C267" s="115"/>
      <c r="D267" s="116"/>
      <c r="E267" s="115"/>
      <c r="F267" s="115"/>
      <c r="G267" s="416"/>
      <c r="H267" s="482"/>
      <c r="I267" s="483"/>
      <c r="J267" s="117" t="s">
        <v>2</v>
      </c>
      <c r="K267" s="117"/>
      <c r="L267" s="117"/>
      <c r="M267" s="127"/>
      <c r="N267" s="2"/>
      <c r="V267" s="56">
        <f>G267</f>
        <v>0</v>
      </c>
    </row>
    <row r="268" spans="1:22" ht="23.25" thickBot="1">
      <c r="A268" s="479"/>
      <c r="B268" s="119" t="s">
        <v>337</v>
      </c>
      <c r="C268" s="119" t="s">
        <v>339</v>
      </c>
      <c r="D268" s="119" t="s">
        <v>23</v>
      </c>
      <c r="E268" s="484" t="s">
        <v>341</v>
      </c>
      <c r="F268" s="484"/>
      <c r="G268" s="419"/>
      <c r="H268" s="420"/>
      <c r="I268" s="421"/>
      <c r="J268" s="120" t="s">
        <v>1</v>
      </c>
      <c r="K268" s="121"/>
      <c r="L268" s="121"/>
      <c r="M268" s="122"/>
      <c r="N268" s="2"/>
      <c r="V268" s="56"/>
    </row>
    <row r="269" spans="1:22" ht="13.5" thickBot="1">
      <c r="A269" s="480"/>
      <c r="B269" s="123"/>
      <c r="C269" s="123"/>
      <c r="D269" s="128"/>
      <c r="E269" s="125" t="s">
        <v>4</v>
      </c>
      <c r="F269" s="126"/>
      <c r="G269" s="425"/>
      <c r="H269" s="426"/>
      <c r="I269" s="427"/>
      <c r="J269" s="120" t="s">
        <v>0</v>
      </c>
      <c r="K269" s="121"/>
      <c r="L269" s="121"/>
      <c r="M269" s="122"/>
      <c r="N269" s="2"/>
      <c r="V269" s="56"/>
    </row>
    <row r="270" spans="1:22" ht="24" thickTop="1" thickBot="1">
      <c r="A270" s="478">
        <f>A266+1</f>
        <v>64</v>
      </c>
      <c r="B270" s="111" t="s">
        <v>336</v>
      </c>
      <c r="C270" s="111" t="s">
        <v>338</v>
      </c>
      <c r="D270" s="111" t="s">
        <v>24</v>
      </c>
      <c r="E270" s="428" t="s">
        <v>340</v>
      </c>
      <c r="F270" s="428"/>
      <c r="G270" s="428" t="s">
        <v>332</v>
      </c>
      <c r="H270" s="481"/>
      <c r="I270" s="103"/>
      <c r="J270" s="112" t="s">
        <v>2</v>
      </c>
      <c r="K270" s="113"/>
      <c r="L270" s="113"/>
      <c r="M270" s="114"/>
      <c r="N270" s="2"/>
      <c r="V270" s="56"/>
    </row>
    <row r="271" spans="1:22" ht="13.5" thickBot="1">
      <c r="A271" s="479"/>
      <c r="B271" s="115"/>
      <c r="C271" s="115"/>
      <c r="D271" s="116"/>
      <c r="E271" s="115"/>
      <c r="F271" s="115"/>
      <c r="G271" s="416"/>
      <c r="H271" s="482"/>
      <c r="I271" s="483"/>
      <c r="J271" s="117" t="s">
        <v>2</v>
      </c>
      <c r="K271" s="117"/>
      <c r="L271" s="117"/>
      <c r="M271" s="127"/>
      <c r="N271" s="2"/>
      <c r="V271" s="56">
        <f>G271</f>
        <v>0</v>
      </c>
    </row>
    <row r="272" spans="1:22" ht="23.25" thickBot="1">
      <c r="A272" s="479"/>
      <c r="B272" s="119" t="s">
        <v>337</v>
      </c>
      <c r="C272" s="119" t="s">
        <v>339</v>
      </c>
      <c r="D272" s="119" t="s">
        <v>23</v>
      </c>
      <c r="E272" s="484" t="s">
        <v>341</v>
      </c>
      <c r="F272" s="484"/>
      <c r="G272" s="419"/>
      <c r="H272" s="420"/>
      <c r="I272" s="421"/>
      <c r="J272" s="120" t="s">
        <v>1</v>
      </c>
      <c r="K272" s="121"/>
      <c r="L272" s="121"/>
      <c r="M272" s="122"/>
      <c r="N272" s="2"/>
      <c r="V272" s="56"/>
    </row>
    <row r="273" spans="1:22" ht="13.5" thickBot="1">
      <c r="A273" s="480"/>
      <c r="B273" s="123"/>
      <c r="C273" s="123"/>
      <c r="D273" s="128"/>
      <c r="E273" s="125" t="s">
        <v>4</v>
      </c>
      <c r="F273" s="126"/>
      <c r="G273" s="425"/>
      <c r="H273" s="426"/>
      <c r="I273" s="427"/>
      <c r="J273" s="120" t="s">
        <v>0</v>
      </c>
      <c r="K273" s="121"/>
      <c r="L273" s="121"/>
      <c r="M273" s="122"/>
      <c r="N273" s="2"/>
      <c r="V273" s="56"/>
    </row>
    <row r="274" spans="1:22" ht="24" thickTop="1" thickBot="1">
      <c r="A274" s="478">
        <f>A270+1</f>
        <v>65</v>
      </c>
      <c r="B274" s="111" t="s">
        <v>336</v>
      </c>
      <c r="C274" s="111" t="s">
        <v>338</v>
      </c>
      <c r="D274" s="111" t="s">
        <v>24</v>
      </c>
      <c r="E274" s="428" t="s">
        <v>340</v>
      </c>
      <c r="F274" s="428"/>
      <c r="G274" s="428" t="s">
        <v>332</v>
      </c>
      <c r="H274" s="481"/>
      <c r="I274" s="103"/>
      <c r="J274" s="112" t="s">
        <v>2</v>
      </c>
      <c r="K274" s="113"/>
      <c r="L274" s="113"/>
      <c r="M274" s="114"/>
      <c r="N274" s="2"/>
      <c r="V274" s="56"/>
    </row>
    <row r="275" spans="1:22" ht="13.5" thickBot="1">
      <c r="A275" s="479"/>
      <c r="B275" s="115"/>
      <c r="C275" s="115"/>
      <c r="D275" s="116"/>
      <c r="E275" s="115"/>
      <c r="F275" s="115"/>
      <c r="G275" s="416"/>
      <c r="H275" s="482"/>
      <c r="I275" s="483"/>
      <c r="J275" s="117" t="s">
        <v>2</v>
      </c>
      <c r="K275" s="117"/>
      <c r="L275" s="117"/>
      <c r="M275" s="127"/>
      <c r="N275" s="2"/>
      <c r="V275" s="56">
        <f>G275</f>
        <v>0</v>
      </c>
    </row>
    <row r="276" spans="1:22" ht="23.25" thickBot="1">
      <c r="A276" s="479"/>
      <c r="B276" s="119" t="s">
        <v>337</v>
      </c>
      <c r="C276" s="119" t="s">
        <v>339</v>
      </c>
      <c r="D276" s="119" t="s">
        <v>23</v>
      </c>
      <c r="E276" s="484" t="s">
        <v>341</v>
      </c>
      <c r="F276" s="484"/>
      <c r="G276" s="419"/>
      <c r="H276" s="420"/>
      <c r="I276" s="421"/>
      <c r="J276" s="120" t="s">
        <v>1</v>
      </c>
      <c r="K276" s="121"/>
      <c r="L276" s="121"/>
      <c r="M276" s="122"/>
      <c r="N276" s="2"/>
      <c r="V276" s="56"/>
    </row>
    <row r="277" spans="1:22" ht="13.5" thickBot="1">
      <c r="A277" s="480"/>
      <c r="B277" s="123"/>
      <c r="C277" s="123"/>
      <c r="D277" s="128"/>
      <c r="E277" s="125" t="s">
        <v>4</v>
      </c>
      <c r="F277" s="126"/>
      <c r="G277" s="425"/>
      <c r="H277" s="426"/>
      <c r="I277" s="427"/>
      <c r="J277" s="120" t="s">
        <v>0</v>
      </c>
      <c r="K277" s="121"/>
      <c r="L277" s="121"/>
      <c r="M277" s="122"/>
      <c r="N277" s="2"/>
      <c r="V277" s="56"/>
    </row>
    <row r="278" spans="1:22" ht="24" thickTop="1" thickBot="1">
      <c r="A278" s="478">
        <f>A274+1</f>
        <v>66</v>
      </c>
      <c r="B278" s="111" t="s">
        <v>336</v>
      </c>
      <c r="C278" s="111" t="s">
        <v>338</v>
      </c>
      <c r="D278" s="111" t="s">
        <v>24</v>
      </c>
      <c r="E278" s="428" t="s">
        <v>340</v>
      </c>
      <c r="F278" s="428"/>
      <c r="G278" s="428" t="s">
        <v>332</v>
      </c>
      <c r="H278" s="481"/>
      <c r="I278" s="103"/>
      <c r="J278" s="112" t="s">
        <v>2</v>
      </c>
      <c r="K278" s="113"/>
      <c r="L278" s="113"/>
      <c r="M278" s="114"/>
      <c r="N278" s="2"/>
      <c r="V278" s="56"/>
    </row>
    <row r="279" spans="1:22" ht="13.5" thickBot="1">
      <c r="A279" s="479"/>
      <c r="B279" s="115"/>
      <c r="C279" s="115"/>
      <c r="D279" s="116"/>
      <c r="E279" s="115"/>
      <c r="F279" s="115"/>
      <c r="G279" s="416"/>
      <c r="H279" s="482"/>
      <c r="I279" s="483"/>
      <c r="J279" s="117" t="s">
        <v>2</v>
      </c>
      <c r="K279" s="117"/>
      <c r="L279" s="117"/>
      <c r="M279" s="127"/>
      <c r="N279" s="2"/>
      <c r="V279" s="56">
        <f>G279</f>
        <v>0</v>
      </c>
    </row>
    <row r="280" spans="1:22" ht="23.25" thickBot="1">
      <c r="A280" s="479"/>
      <c r="B280" s="119" t="s">
        <v>337</v>
      </c>
      <c r="C280" s="119" t="s">
        <v>339</v>
      </c>
      <c r="D280" s="119" t="s">
        <v>23</v>
      </c>
      <c r="E280" s="484" t="s">
        <v>341</v>
      </c>
      <c r="F280" s="484"/>
      <c r="G280" s="419"/>
      <c r="H280" s="420"/>
      <c r="I280" s="421"/>
      <c r="J280" s="120" t="s">
        <v>1</v>
      </c>
      <c r="K280" s="121"/>
      <c r="L280" s="121"/>
      <c r="M280" s="122"/>
      <c r="N280" s="2"/>
      <c r="V280" s="56"/>
    </row>
    <row r="281" spans="1:22" ht="13.5" thickBot="1">
      <c r="A281" s="480"/>
      <c r="B281" s="123"/>
      <c r="C281" s="123"/>
      <c r="D281" s="128"/>
      <c r="E281" s="125" t="s">
        <v>4</v>
      </c>
      <c r="F281" s="126"/>
      <c r="G281" s="425"/>
      <c r="H281" s="426"/>
      <c r="I281" s="427"/>
      <c r="J281" s="120" t="s">
        <v>0</v>
      </c>
      <c r="K281" s="121"/>
      <c r="L281" s="121"/>
      <c r="M281" s="122"/>
      <c r="N281" s="2"/>
      <c r="V281" s="56"/>
    </row>
    <row r="282" spans="1:22" ht="24" thickTop="1" thickBot="1">
      <c r="A282" s="478">
        <f>A278+1</f>
        <v>67</v>
      </c>
      <c r="B282" s="111" t="s">
        <v>336</v>
      </c>
      <c r="C282" s="111" t="s">
        <v>338</v>
      </c>
      <c r="D282" s="111" t="s">
        <v>24</v>
      </c>
      <c r="E282" s="428" t="s">
        <v>340</v>
      </c>
      <c r="F282" s="428"/>
      <c r="G282" s="428" t="s">
        <v>332</v>
      </c>
      <c r="H282" s="481"/>
      <c r="I282" s="103"/>
      <c r="J282" s="112" t="s">
        <v>2</v>
      </c>
      <c r="K282" s="113"/>
      <c r="L282" s="113"/>
      <c r="M282" s="114"/>
      <c r="N282" s="2"/>
      <c r="V282" s="56"/>
    </row>
    <row r="283" spans="1:22" ht="13.5" thickBot="1">
      <c r="A283" s="479"/>
      <c r="B283" s="115"/>
      <c r="C283" s="115"/>
      <c r="D283" s="116"/>
      <c r="E283" s="115"/>
      <c r="F283" s="115"/>
      <c r="G283" s="416"/>
      <c r="H283" s="482"/>
      <c r="I283" s="483"/>
      <c r="J283" s="117" t="s">
        <v>2</v>
      </c>
      <c r="K283" s="117"/>
      <c r="L283" s="117"/>
      <c r="M283" s="127"/>
      <c r="N283" s="2"/>
      <c r="V283" s="56">
        <f>G283</f>
        <v>0</v>
      </c>
    </row>
    <row r="284" spans="1:22" ht="23.25" thickBot="1">
      <c r="A284" s="479"/>
      <c r="B284" s="119" t="s">
        <v>337</v>
      </c>
      <c r="C284" s="119" t="s">
        <v>339</v>
      </c>
      <c r="D284" s="119" t="s">
        <v>23</v>
      </c>
      <c r="E284" s="484" t="s">
        <v>341</v>
      </c>
      <c r="F284" s="484"/>
      <c r="G284" s="419"/>
      <c r="H284" s="420"/>
      <c r="I284" s="421"/>
      <c r="J284" s="120" t="s">
        <v>1</v>
      </c>
      <c r="K284" s="121"/>
      <c r="L284" s="121"/>
      <c r="M284" s="122"/>
      <c r="N284" s="2"/>
      <c r="V284" s="56"/>
    </row>
    <row r="285" spans="1:22" ht="13.5" thickBot="1">
      <c r="A285" s="480"/>
      <c r="B285" s="123"/>
      <c r="C285" s="123"/>
      <c r="D285" s="128"/>
      <c r="E285" s="125" t="s">
        <v>4</v>
      </c>
      <c r="F285" s="126"/>
      <c r="G285" s="425"/>
      <c r="H285" s="426"/>
      <c r="I285" s="427"/>
      <c r="J285" s="120" t="s">
        <v>0</v>
      </c>
      <c r="K285" s="121"/>
      <c r="L285" s="121"/>
      <c r="M285" s="122"/>
      <c r="N285" s="2"/>
      <c r="V285" s="56"/>
    </row>
    <row r="286" spans="1:22" ht="24" thickTop="1" thickBot="1">
      <c r="A286" s="478">
        <f>A282+1</f>
        <v>68</v>
      </c>
      <c r="B286" s="111" t="s">
        <v>336</v>
      </c>
      <c r="C286" s="111" t="s">
        <v>338</v>
      </c>
      <c r="D286" s="111" t="s">
        <v>24</v>
      </c>
      <c r="E286" s="428" t="s">
        <v>340</v>
      </c>
      <c r="F286" s="428"/>
      <c r="G286" s="428" t="s">
        <v>332</v>
      </c>
      <c r="H286" s="481"/>
      <c r="I286" s="103"/>
      <c r="J286" s="112" t="s">
        <v>2</v>
      </c>
      <c r="K286" s="113"/>
      <c r="L286" s="113"/>
      <c r="M286" s="114"/>
      <c r="N286" s="2"/>
      <c r="V286" s="56"/>
    </row>
    <row r="287" spans="1:22" ht="13.5" thickBot="1">
      <c r="A287" s="479"/>
      <c r="B287" s="115"/>
      <c r="C287" s="115"/>
      <c r="D287" s="116"/>
      <c r="E287" s="115"/>
      <c r="F287" s="115"/>
      <c r="G287" s="416"/>
      <c r="H287" s="482"/>
      <c r="I287" s="483"/>
      <c r="J287" s="117" t="s">
        <v>2</v>
      </c>
      <c r="K287" s="117"/>
      <c r="L287" s="117"/>
      <c r="M287" s="127"/>
      <c r="N287" s="2"/>
      <c r="V287" s="56">
        <f>G287</f>
        <v>0</v>
      </c>
    </row>
    <row r="288" spans="1:22" ht="23.25" thickBot="1">
      <c r="A288" s="479"/>
      <c r="B288" s="119" t="s">
        <v>337</v>
      </c>
      <c r="C288" s="119" t="s">
        <v>339</v>
      </c>
      <c r="D288" s="119" t="s">
        <v>23</v>
      </c>
      <c r="E288" s="484" t="s">
        <v>341</v>
      </c>
      <c r="F288" s="484"/>
      <c r="G288" s="419"/>
      <c r="H288" s="420"/>
      <c r="I288" s="421"/>
      <c r="J288" s="120" t="s">
        <v>1</v>
      </c>
      <c r="K288" s="121"/>
      <c r="L288" s="121"/>
      <c r="M288" s="122"/>
      <c r="N288" s="2"/>
      <c r="V288" s="56"/>
    </row>
    <row r="289" spans="1:22" ht="13.5" thickBot="1">
      <c r="A289" s="480"/>
      <c r="B289" s="123"/>
      <c r="C289" s="123"/>
      <c r="D289" s="128"/>
      <c r="E289" s="125" t="s">
        <v>4</v>
      </c>
      <c r="F289" s="126"/>
      <c r="G289" s="425"/>
      <c r="H289" s="426"/>
      <c r="I289" s="427"/>
      <c r="J289" s="120" t="s">
        <v>0</v>
      </c>
      <c r="K289" s="121"/>
      <c r="L289" s="121"/>
      <c r="M289" s="122"/>
      <c r="N289" s="2"/>
      <c r="V289" s="56"/>
    </row>
    <row r="290" spans="1:22" ht="24" thickTop="1" thickBot="1">
      <c r="A290" s="478">
        <f>A286+1</f>
        <v>69</v>
      </c>
      <c r="B290" s="111" t="s">
        <v>336</v>
      </c>
      <c r="C290" s="111" t="s">
        <v>338</v>
      </c>
      <c r="D290" s="111" t="s">
        <v>24</v>
      </c>
      <c r="E290" s="428" t="s">
        <v>340</v>
      </c>
      <c r="F290" s="428"/>
      <c r="G290" s="428" t="s">
        <v>332</v>
      </c>
      <c r="H290" s="481"/>
      <c r="I290" s="103"/>
      <c r="J290" s="112" t="s">
        <v>2</v>
      </c>
      <c r="K290" s="113"/>
      <c r="L290" s="113"/>
      <c r="M290" s="114"/>
      <c r="N290" s="2"/>
      <c r="V290" s="56"/>
    </row>
    <row r="291" spans="1:22" ht="13.5" thickBot="1">
      <c r="A291" s="479"/>
      <c r="B291" s="115"/>
      <c r="C291" s="115"/>
      <c r="D291" s="116"/>
      <c r="E291" s="115"/>
      <c r="F291" s="115"/>
      <c r="G291" s="416"/>
      <c r="H291" s="482"/>
      <c r="I291" s="483"/>
      <c r="J291" s="117" t="s">
        <v>2</v>
      </c>
      <c r="K291" s="117"/>
      <c r="L291" s="117"/>
      <c r="M291" s="127"/>
      <c r="N291" s="2"/>
      <c r="V291" s="56">
        <f>G291</f>
        <v>0</v>
      </c>
    </row>
    <row r="292" spans="1:22" ht="23.25" thickBot="1">
      <c r="A292" s="479"/>
      <c r="B292" s="119" t="s">
        <v>337</v>
      </c>
      <c r="C292" s="119" t="s">
        <v>339</v>
      </c>
      <c r="D292" s="119" t="s">
        <v>23</v>
      </c>
      <c r="E292" s="484" t="s">
        <v>341</v>
      </c>
      <c r="F292" s="484"/>
      <c r="G292" s="419"/>
      <c r="H292" s="420"/>
      <c r="I292" s="421"/>
      <c r="J292" s="120" t="s">
        <v>1</v>
      </c>
      <c r="K292" s="121"/>
      <c r="L292" s="121"/>
      <c r="M292" s="122"/>
      <c r="N292" s="2"/>
      <c r="V292" s="56"/>
    </row>
    <row r="293" spans="1:22" ht="13.5" thickBot="1">
      <c r="A293" s="480"/>
      <c r="B293" s="123"/>
      <c r="C293" s="123"/>
      <c r="D293" s="128"/>
      <c r="E293" s="125" t="s">
        <v>4</v>
      </c>
      <c r="F293" s="126"/>
      <c r="G293" s="425"/>
      <c r="H293" s="426"/>
      <c r="I293" s="427"/>
      <c r="J293" s="120" t="s">
        <v>0</v>
      </c>
      <c r="K293" s="121"/>
      <c r="L293" s="121"/>
      <c r="M293" s="122"/>
      <c r="N293" s="2"/>
      <c r="V293" s="56"/>
    </row>
    <row r="294" spans="1:22" ht="24" thickTop="1" thickBot="1">
      <c r="A294" s="478">
        <f>A290+1</f>
        <v>70</v>
      </c>
      <c r="B294" s="111" t="s">
        <v>336</v>
      </c>
      <c r="C294" s="111" t="s">
        <v>338</v>
      </c>
      <c r="D294" s="111" t="s">
        <v>24</v>
      </c>
      <c r="E294" s="428" t="s">
        <v>340</v>
      </c>
      <c r="F294" s="428"/>
      <c r="G294" s="428" t="s">
        <v>332</v>
      </c>
      <c r="H294" s="481"/>
      <c r="I294" s="103"/>
      <c r="J294" s="112" t="s">
        <v>2</v>
      </c>
      <c r="K294" s="113"/>
      <c r="L294" s="113"/>
      <c r="M294" s="114"/>
      <c r="N294" s="2"/>
      <c r="V294" s="56"/>
    </row>
    <row r="295" spans="1:22" ht="13.5" thickBot="1">
      <c r="A295" s="479"/>
      <c r="B295" s="115"/>
      <c r="C295" s="115"/>
      <c r="D295" s="116"/>
      <c r="E295" s="115"/>
      <c r="F295" s="115"/>
      <c r="G295" s="416"/>
      <c r="H295" s="482"/>
      <c r="I295" s="483"/>
      <c r="J295" s="117" t="s">
        <v>2</v>
      </c>
      <c r="K295" s="117"/>
      <c r="L295" s="117"/>
      <c r="M295" s="127"/>
      <c r="N295" s="2"/>
      <c r="V295" s="56">
        <f>G295</f>
        <v>0</v>
      </c>
    </row>
    <row r="296" spans="1:22" ht="23.25" thickBot="1">
      <c r="A296" s="479"/>
      <c r="B296" s="119" t="s">
        <v>337</v>
      </c>
      <c r="C296" s="119" t="s">
        <v>339</v>
      </c>
      <c r="D296" s="119" t="s">
        <v>23</v>
      </c>
      <c r="E296" s="484" t="s">
        <v>341</v>
      </c>
      <c r="F296" s="484"/>
      <c r="G296" s="419"/>
      <c r="H296" s="420"/>
      <c r="I296" s="421"/>
      <c r="J296" s="120" t="s">
        <v>1</v>
      </c>
      <c r="K296" s="121"/>
      <c r="L296" s="121"/>
      <c r="M296" s="122"/>
      <c r="N296" s="2"/>
      <c r="V296" s="56"/>
    </row>
    <row r="297" spans="1:22" ht="13.5" thickBot="1">
      <c r="A297" s="480"/>
      <c r="B297" s="123"/>
      <c r="C297" s="123"/>
      <c r="D297" s="128"/>
      <c r="E297" s="125" t="s">
        <v>4</v>
      </c>
      <c r="F297" s="126"/>
      <c r="G297" s="425"/>
      <c r="H297" s="426"/>
      <c r="I297" s="427"/>
      <c r="J297" s="120" t="s">
        <v>0</v>
      </c>
      <c r="K297" s="121"/>
      <c r="L297" s="121"/>
      <c r="M297" s="122"/>
      <c r="N297" s="2"/>
      <c r="V297" s="56"/>
    </row>
    <row r="298" spans="1:22" ht="24" thickTop="1" thickBot="1">
      <c r="A298" s="478">
        <f>A294+1</f>
        <v>71</v>
      </c>
      <c r="B298" s="111" t="s">
        <v>336</v>
      </c>
      <c r="C298" s="111" t="s">
        <v>338</v>
      </c>
      <c r="D298" s="111" t="s">
        <v>24</v>
      </c>
      <c r="E298" s="428" t="s">
        <v>340</v>
      </c>
      <c r="F298" s="428"/>
      <c r="G298" s="428" t="s">
        <v>332</v>
      </c>
      <c r="H298" s="481"/>
      <c r="I298" s="103"/>
      <c r="J298" s="112" t="s">
        <v>2</v>
      </c>
      <c r="K298" s="113"/>
      <c r="L298" s="113"/>
      <c r="M298" s="114"/>
      <c r="N298" s="2"/>
      <c r="V298" s="56"/>
    </row>
    <row r="299" spans="1:22" ht="13.5" thickBot="1">
      <c r="A299" s="479"/>
      <c r="B299" s="115"/>
      <c r="C299" s="115"/>
      <c r="D299" s="116"/>
      <c r="E299" s="115"/>
      <c r="F299" s="115"/>
      <c r="G299" s="416"/>
      <c r="H299" s="482"/>
      <c r="I299" s="483"/>
      <c r="J299" s="117" t="s">
        <v>2</v>
      </c>
      <c r="K299" s="117"/>
      <c r="L299" s="117"/>
      <c r="M299" s="127"/>
      <c r="N299" s="2"/>
      <c r="V299" s="56">
        <f>G299</f>
        <v>0</v>
      </c>
    </row>
    <row r="300" spans="1:22" ht="23.25" thickBot="1">
      <c r="A300" s="479"/>
      <c r="B300" s="119" t="s">
        <v>337</v>
      </c>
      <c r="C300" s="119" t="s">
        <v>339</v>
      </c>
      <c r="D300" s="119" t="s">
        <v>23</v>
      </c>
      <c r="E300" s="484" t="s">
        <v>341</v>
      </c>
      <c r="F300" s="484"/>
      <c r="G300" s="419"/>
      <c r="H300" s="420"/>
      <c r="I300" s="421"/>
      <c r="J300" s="120" t="s">
        <v>1</v>
      </c>
      <c r="K300" s="121"/>
      <c r="L300" s="121"/>
      <c r="M300" s="122"/>
      <c r="N300" s="2"/>
      <c r="V300" s="56"/>
    </row>
    <row r="301" spans="1:22" ht="13.5" thickBot="1">
      <c r="A301" s="480"/>
      <c r="B301" s="123"/>
      <c r="C301" s="123"/>
      <c r="D301" s="128"/>
      <c r="E301" s="125" t="s">
        <v>4</v>
      </c>
      <c r="F301" s="126"/>
      <c r="G301" s="425"/>
      <c r="H301" s="426"/>
      <c r="I301" s="427"/>
      <c r="J301" s="120" t="s">
        <v>0</v>
      </c>
      <c r="K301" s="121"/>
      <c r="L301" s="121"/>
      <c r="M301" s="122"/>
      <c r="N301" s="2"/>
      <c r="V301" s="56"/>
    </row>
    <row r="302" spans="1:22" ht="24" thickTop="1" thickBot="1">
      <c r="A302" s="478">
        <f>A298+1</f>
        <v>72</v>
      </c>
      <c r="B302" s="111" t="s">
        <v>336</v>
      </c>
      <c r="C302" s="111" t="s">
        <v>338</v>
      </c>
      <c r="D302" s="111" t="s">
        <v>24</v>
      </c>
      <c r="E302" s="428" t="s">
        <v>340</v>
      </c>
      <c r="F302" s="428"/>
      <c r="G302" s="428" t="s">
        <v>332</v>
      </c>
      <c r="H302" s="481"/>
      <c r="I302" s="103"/>
      <c r="J302" s="112" t="s">
        <v>2</v>
      </c>
      <c r="K302" s="113"/>
      <c r="L302" s="113"/>
      <c r="M302" s="114"/>
      <c r="N302" s="2"/>
      <c r="V302" s="56"/>
    </row>
    <row r="303" spans="1:22" ht="13.5" thickBot="1">
      <c r="A303" s="479"/>
      <c r="B303" s="115"/>
      <c r="C303" s="115"/>
      <c r="D303" s="116"/>
      <c r="E303" s="115"/>
      <c r="F303" s="115"/>
      <c r="G303" s="416"/>
      <c r="H303" s="482"/>
      <c r="I303" s="483"/>
      <c r="J303" s="117" t="s">
        <v>2</v>
      </c>
      <c r="K303" s="117"/>
      <c r="L303" s="117"/>
      <c r="M303" s="127"/>
      <c r="N303" s="2"/>
      <c r="V303" s="56">
        <f>G303</f>
        <v>0</v>
      </c>
    </row>
    <row r="304" spans="1:22" ht="23.25" thickBot="1">
      <c r="A304" s="479"/>
      <c r="B304" s="119" t="s">
        <v>337</v>
      </c>
      <c r="C304" s="119" t="s">
        <v>339</v>
      </c>
      <c r="D304" s="119" t="s">
        <v>23</v>
      </c>
      <c r="E304" s="484" t="s">
        <v>341</v>
      </c>
      <c r="F304" s="484"/>
      <c r="G304" s="419"/>
      <c r="H304" s="420"/>
      <c r="I304" s="421"/>
      <c r="J304" s="120" t="s">
        <v>1</v>
      </c>
      <c r="K304" s="121"/>
      <c r="L304" s="121"/>
      <c r="M304" s="122"/>
      <c r="N304" s="2"/>
      <c r="V304" s="56"/>
    </row>
    <row r="305" spans="1:22" ht="13.5" thickBot="1">
      <c r="A305" s="480"/>
      <c r="B305" s="123"/>
      <c r="C305" s="123"/>
      <c r="D305" s="128"/>
      <c r="E305" s="125" t="s">
        <v>4</v>
      </c>
      <c r="F305" s="126"/>
      <c r="G305" s="425"/>
      <c r="H305" s="426"/>
      <c r="I305" s="427"/>
      <c r="J305" s="120" t="s">
        <v>0</v>
      </c>
      <c r="K305" s="121"/>
      <c r="L305" s="121"/>
      <c r="M305" s="122"/>
      <c r="N305" s="2"/>
      <c r="V305" s="56"/>
    </row>
    <row r="306" spans="1:22" ht="24" thickTop="1" thickBot="1">
      <c r="A306" s="478">
        <f>A302+1</f>
        <v>73</v>
      </c>
      <c r="B306" s="111" t="s">
        <v>336</v>
      </c>
      <c r="C306" s="111" t="s">
        <v>338</v>
      </c>
      <c r="D306" s="111" t="s">
        <v>24</v>
      </c>
      <c r="E306" s="428" t="s">
        <v>340</v>
      </c>
      <c r="F306" s="428"/>
      <c r="G306" s="428" t="s">
        <v>332</v>
      </c>
      <c r="H306" s="481"/>
      <c r="I306" s="103"/>
      <c r="J306" s="112" t="s">
        <v>2</v>
      </c>
      <c r="K306" s="113"/>
      <c r="L306" s="113"/>
      <c r="M306" s="114"/>
      <c r="N306" s="2"/>
      <c r="V306" s="56"/>
    </row>
    <row r="307" spans="1:22" ht="13.5" thickBot="1">
      <c r="A307" s="479"/>
      <c r="B307" s="115"/>
      <c r="C307" s="115"/>
      <c r="D307" s="116"/>
      <c r="E307" s="115"/>
      <c r="F307" s="115"/>
      <c r="G307" s="416"/>
      <c r="H307" s="482"/>
      <c r="I307" s="483"/>
      <c r="J307" s="117" t="s">
        <v>2</v>
      </c>
      <c r="K307" s="117"/>
      <c r="L307" s="117"/>
      <c r="M307" s="127"/>
      <c r="N307" s="2"/>
      <c r="V307" s="56">
        <f>G307</f>
        <v>0</v>
      </c>
    </row>
    <row r="308" spans="1:22" ht="23.25" thickBot="1">
      <c r="A308" s="479"/>
      <c r="B308" s="119" t="s">
        <v>337</v>
      </c>
      <c r="C308" s="119" t="s">
        <v>339</v>
      </c>
      <c r="D308" s="119" t="s">
        <v>23</v>
      </c>
      <c r="E308" s="484" t="s">
        <v>341</v>
      </c>
      <c r="F308" s="484"/>
      <c r="G308" s="419"/>
      <c r="H308" s="420"/>
      <c r="I308" s="421"/>
      <c r="J308" s="120" t="s">
        <v>1</v>
      </c>
      <c r="K308" s="121"/>
      <c r="L308" s="121"/>
      <c r="M308" s="122"/>
      <c r="N308" s="2"/>
      <c r="V308" s="56"/>
    </row>
    <row r="309" spans="1:22" ht="13.5" thickBot="1">
      <c r="A309" s="480"/>
      <c r="B309" s="123"/>
      <c r="C309" s="123"/>
      <c r="D309" s="128"/>
      <c r="E309" s="125" t="s">
        <v>4</v>
      </c>
      <c r="F309" s="126"/>
      <c r="G309" s="425"/>
      <c r="H309" s="426"/>
      <c r="I309" s="427"/>
      <c r="J309" s="120" t="s">
        <v>0</v>
      </c>
      <c r="K309" s="121"/>
      <c r="L309" s="121"/>
      <c r="M309" s="122"/>
      <c r="N309" s="2"/>
      <c r="V309" s="56"/>
    </row>
    <row r="310" spans="1:22" ht="24" thickTop="1" thickBot="1">
      <c r="A310" s="478">
        <f>A306+1</f>
        <v>74</v>
      </c>
      <c r="B310" s="111" t="s">
        <v>336</v>
      </c>
      <c r="C310" s="111" t="s">
        <v>338</v>
      </c>
      <c r="D310" s="111" t="s">
        <v>24</v>
      </c>
      <c r="E310" s="428" t="s">
        <v>340</v>
      </c>
      <c r="F310" s="428"/>
      <c r="G310" s="428" t="s">
        <v>332</v>
      </c>
      <c r="H310" s="481"/>
      <c r="I310" s="103"/>
      <c r="J310" s="112" t="s">
        <v>2</v>
      </c>
      <c r="K310" s="113"/>
      <c r="L310" s="113"/>
      <c r="M310" s="114"/>
      <c r="N310" s="2"/>
      <c r="V310" s="56"/>
    </row>
    <row r="311" spans="1:22" ht="13.5" thickBot="1">
      <c r="A311" s="479"/>
      <c r="B311" s="115"/>
      <c r="C311" s="115"/>
      <c r="D311" s="116"/>
      <c r="E311" s="115"/>
      <c r="F311" s="115"/>
      <c r="G311" s="416"/>
      <c r="H311" s="482"/>
      <c r="I311" s="483"/>
      <c r="J311" s="117" t="s">
        <v>2</v>
      </c>
      <c r="K311" s="117"/>
      <c r="L311" s="117"/>
      <c r="M311" s="127"/>
      <c r="N311" s="2"/>
      <c r="V311" s="56">
        <f>G311</f>
        <v>0</v>
      </c>
    </row>
    <row r="312" spans="1:22" ht="23.25" thickBot="1">
      <c r="A312" s="479"/>
      <c r="B312" s="119" t="s">
        <v>337</v>
      </c>
      <c r="C312" s="119" t="s">
        <v>339</v>
      </c>
      <c r="D312" s="119" t="s">
        <v>23</v>
      </c>
      <c r="E312" s="484" t="s">
        <v>341</v>
      </c>
      <c r="F312" s="484"/>
      <c r="G312" s="419"/>
      <c r="H312" s="420"/>
      <c r="I312" s="421"/>
      <c r="J312" s="120" t="s">
        <v>1</v>
      </c>
      <c r="K312" s="121"/>
      <c r="L312" s="121"/>
      <c r="M312" s="122"/>
      <c r="N312" s="2"/>
      <c r="V312" s="56"/>
    </row>
    <row r="313" spans="1:22" ht="13.5" thickBot="1">
      <c r="A313" s="480"/>
      <c r="B313" s="123"/>
      <c r="C313" s="123"/>
      <c r="D313" s="128"/>
      <c r="E313" s="125" t="s">
        <v>4</v>
      </c>
      <c r="F313" s="126"/>
      <c r="G313" s="425"/>
      <c r="H313" s="426"/>
      <c r="I313" s="427"/>
      <c r="J313" s="120" t="s">
        <v>0</v>
      </c>
      <c r="K313" s="121"/>
      <c r="L313" s="121"/>
      <c r="M313" s="122"/>
      <c r="N313" s="2"/>
      <c r="V313" s="56"/>
    </row>
    <row r="314" spans="1:22" ht="24" thickTop="1" thickBot="1">
      <c r="A314" s="478">
        <f>A310+1</f>
        <v>75</v>
      </c>
      <c r="B314" s="111" t="s">
        <v>336</v>
      </c>
      <c r="C314" s="111" t="s">
        <v>338</v>
      </c>
      <c r="D314" s="111" t="s">
        <v>24</v>
      </c>
      <c r="E314" s="428" t="s">
        <v>340</v>
      </c>
      <c r="F314" s="428"/>
      <c r="G314" s="428" t="s">
        <v>332</v>
      </c>
      <c r="H314" s="481"/>
      <c r="I314" s="103"/>
      <c r="J314" s="112" t="s">
        <v>2</v>
      </c>
      <c r="K314" s="113"/>
      <c r="L314" s="113"/>
      <c r="M314" s="114"/>
      <c r="N314" s="2"/>
      <c r="V314" s="56"/>
    </row>
    <row r="315" spans="1:22" ht="13.5" thickBot="1">
      <c r="A315" s="479"/>
      <c r="B315" s="115"/>
      <c r="C315" s="115"/>
      <c r="D315" s="116"/>
      <c r="E315" s="115"/>
      <c r="F315" s="115"/>
      <c r="G315" s="416"/>
      <c r="H315" s="482"/>
      <c r="I315" s="483"/>
      <c r="J315" s="117" t="s">
        <v>2</v>
      </c>
      <c r="K315" s="117"/>
      <c r="L315" s="117"/>
      <c r="M315" s="127"/>
      <c r="N315" s="2"/>
      <c r="V315" s="56">
        <f>G315</f>
        <v>0</v>
      </c>
    </row>
    <row r="316" spans="1:22" ht="23.25" thickBot="1">
      <c r="A316" s="479"/>
      <c r="B316" s="119" t="s">
        <v>337</v>
      </c>
      <c r="C316" s="119" t="s">
        <v>339</v>
      </c>
      <c r="D316" s="119" t="s">
        <v>23</v>
      </c>
      <c r="E316" s="484" t="s">
        <v>341</v>
      </c>
      <c r="F316" s="484"/>
      <c r="G316" s="419"/>
      <c r="H316" s="420"/>
      <c r="I316" s="421"/>
      <c r="J316" s="120" t="s">
        <v>1</v>
      </c>
      <c r="K316" s="121"/>
      <c r="L316" s="121"/>
      <c r="M316" s="122"/>
      <c r="N316" s="2"/>
      <c r="V316" s="56"/>
    </row>
    <row r="317" spans="1:22" ht="13.5" thickBot="1">
      <c r="A317" s="480"/>
      <c r="B317" s="123"/>
      <c r="C317" s="123"/>
      <c r="D317" s="128"/>
      <c r="E317" s="125" t="s">
        <v>4</v>
      </c>
      <c r="F317" s="126"/>
      <c r="G317" s="425"/>
      <c r="H317" s="426"/>
      <c r="I317" s="427"/>
      <c r="J317" s="120" t="s">
        <v>0</v>
      </c>
      <c r="K317" s="121"/>
      <c r="L317" s="121"/>
      <c r="M317" s="122"/>
      <c r="N317" s="2"/>
      <c r="V317" s="56"/>
    </row>
    <row r="318" spans="1:22" ht="24" thickTop="1" thickBot="1">
      <c r="A318" s="478">
        <f>A314+1</f>
        <v>76</v>
      </c>
      <c r="B318" s="111" t="s">
        <v>336</v>
      </c>
      <c r="C318" s="111" t="s">
        <v>338</v>
      </c>
      <c r="D318" s="111" t="s">
        <v>24</v>
      </c>
      <c r="E318" s="428" t="s">
        <v>340</v>
      </c>
      <c r="F318" s="428"/>
      <c r="G318" s="428" t="s">
        <v>332</v>
      </c>
      <c r="H318" s="481"/>
      <c r="I318" s="103"/>
      <c r="J318" s="112" t="s">
        <v>2</v>
      </c>
      <c r="K318" s="113"/>
      <c r="L318" s="113"/>
      <c r="M318" s="114"/>
      <c r="N318" s="2"/>
      <c r="V318" s="56"/>
    </row>
    <row r="319" spans="1:22" ht="13.5" thickBot="1">
      <c r="A319" s="479"/>
      <c r="B319" s="115"/>
      <c r="C319" s="115"/>
      <c r="D319" s="116"/>
      <c r="E319" s="115"/>
      <c r="F319" s="115"/>
      <c r="G319" s="416"/>
      <c r="H319" s="482"/>
      <c r="I319" s="483"/>
      <c r="J319" s="117" t="s">
        <v>2</v>
      </c>
      <c r="K319" s="117"/>
      <c r="L319" s="117"/>
      <c r="M319" s="127"/>
      <c r="N319" s="2"/>
      <c r="V319" s="56">
        <f>G319</f>
        <v>0</v>
      </c>
    </row>
    <row r="320" spans="1:22" ht="23.25" thickBot="1">
      <c r="A320" s="479"/>
      <c r="B320" s="119" t="s">
        <v>337</v>
      </c>
      <c r="C320" s="119" t="s">
        <v>339</v>
      </c>
      <c r="D320" s="119" t="s">
        <v>23</v>
      </c>
      <c r="E320" s="484" t="s">
        <v>341</v>
      </c>
      <c r="F320" s="484"/>
      <c r="G320" s="419"/>
      <c r="H320" s="420"/>
      <c r="I320" s="421"/>
      <c r="J320" s="120" t="s">
        <v>1</v>
      </c>
      <c r="K320" s="121"/>
      <c r="L320" s="121"/>
      <c r="M320" s="122"/>
      <c r="N320" s="2"/>
      <c r="V320" s="56"/>
    </row>
    <row r="321" spans="1:22" ht="13.5" thickBot="1">
      <c r="A321" s="480"/>
      <c r="B321" s="123"/>
      <c r="C321" s="123"/>
      <c r="D321" s="128"/>
      <c r="E321" s="125" t="s">
        <v>4</v>
      </c>
      <c r="F321" s="126"/>
      <c r="G321" s="425"/>
      <c r="H321" s="426"/>
      <c r="I321" s="427"/>
      <c r="J321" s="120" t="s">
        <v>0</v>
      </c>
      <c r="K321" s="121"/>
      <c r="L321" s="121"/>
      <c r="M321" s="122"/>
      <c r="N321" s="2"/>
      <c r="V321" s="56"/>
    </row>
    <row r="322" spans="1:22" ht="24" thickTop="1" thickBot="1">
      <c r="A322" s="478">
        <f>A318+1</f>
        <v>77</v>
      </c>
      <c r="B322" s="111" t="s">
        <v>336</v>
      </c>
      <c r="C322" s="111" t="s">
        <v>338</v>
      </c>
      <c r="D322" s="111" t="s">
        <v>24</v>
      </c>
      <c r="E322" s="428" t="s">
        <v>340</v>
      </c>
      <c r="F322" s="428"/>
      <c r="G322" s="428" t="s">
        <v>332</v>
      </c>
      <c r="H322" s="481"/>
      <c r="I322" s="103"/>
      <c r="J322" s="112" t="s">
        <v>2</v>
      </c>
      <c r="K322" s="113"/>
      <c r="L322" s="113"/>
      <c r="M322" s="114"/>
      <c r="N322" s="2"/>
      <c r="V322" s="56"/>
    </row>
    <row r="323" spans="1:22" ht="13.5" thickBot="1">
      <c r="A323" s="479"/>
      <c r="B323" s="115"/>
      <c r="C323" s="115"/>
      <c r="D323" s="116"/>
      <c r="E323" s="115"/>
      <c r="F323" s="115"/>
      <c r="G323" s="416"/>
      <c r="H323" s="482"/>
      <c r="I323" s="483"/>
      <c r="J323" s="117" t="s">
        <v>2</v>
      </c>
      <c r="K323" s="117"/>
      <c r="L323" s="117"/>
      <c r="M323" s="127"/>
      <c r="N323" s="2"/>
      <c r="V323" s="56">
        <f>G323</f>
        <v>0</v>
      </c>
    </row>
    <row r="324" spans="1:22" ht="23.25" thickBot="1">
      <c r="A324" s="479"/>
      <c r="B324" s="119" t="s">
        <v>337</v>
      </c>
      <c r="C324" s="119" t="s">
        <v>339</v>
      </c>
      <c r="D324" s="119" t="s">
        <v>23</v>
      </c>
      <c r="E324" s="484" t="s">
        <v>341</v>
      </c>
      <c r="F324" s="484"/>
      <c r="G324" s="419"/>
      <c r="H324" s="420"/>
      <c r="I324" s="421"/>
      <c r="J324" s="120" t="s">
        <v>1</v>
      </c>
      <c r="K324" s="121"/>
      <c r="L324" s="121"/>
      <c r="M324" s="122"/>
      <c r="N324" s="2"/>
      <c r="V324" s="56"/>
    </row>
    <row r="325" spans="1:22" ht="13.5" thickBot="1">
      <c r="A325" s="480"/>
      <c r="B325" s="123"/>
      <c r="C325" s="123"/>
      <c r="D325" s="128"/>
      <c r="E325" s="125" t="s">
        <v>4</v>
      </c>
      <c r="F325" s="126"/>
      <c r="G325" s="425"/>
      <c r="H325" s="426"/>
      <c r="I325" s="427"/>
      <c r="J325" s="120" t="s">
        <v>0</v>
      </c>
      <c r="K325" s="121"/>
      <c r="L325" s="121"/>
      <c r="M325" s="122"/>
      <c r="N325" s="2"/>
      <c r="V325" s="56"/>
    </row>
    <row r="326" spans="1:22" ht="24" thickTop="1" thickBot="1">
      <c r="A326" s="478">
        <f>A322+1</f>
        <v>78</v>
      </c>
      <c r="B326" s="111" t="s">
        <v>336</v>
      </c>
      <c r="C326" s="111" t="s">
        <v>338</v>
      </c>
      <c r="D326" s="111" t="s">
        <v>24</v>
      </c>
      <c r="E326" s="428" t="s">
        <v>340</v>
      </c>
      <c r="F326" s="428"/>
      <c r="G326" s="428" t="s">
        <v>332</v>
      </c>
      <c r="H326" s="481"/>
      <c r="I326" s="103"/>
      <c r="J326" s="112" t="s">
        <v>2</v>
      </c>
      <c r="K326" s="113"/>
      <c r="L326" s="113"/>
      <c r="M326" s="114"/>
      <c r="N326" s="2"/>
      <c r="V326" s="56"/>
    </row>
    <row r="327" spans="1:22" ht="13.5" thickBot="1">
      <c r="A327" s="479"/>
      <c r="B327" s="115"/>
      <c r="C327" s="115"/>
      <c r="D327" s="116"/>
      <c r="E327" s="115"/>
      <c r="F327" s="115"/>
      <c r="G327" s="416"/>
      <c r="H327" s="482"/>
      <c r="I327" s="483"/>
      <c r="J327" s="117" t="s">
        <v>2</v>
      </c>
      <c r="K327" s="117"/>
      <c r="L327" s="117"/>
      <c r="M327" s="127"/>
      <c r="N327" s="2"/>
      <c r="V327" s="56">
        <f>G327</f>
        <v>0</v>
      </c>
    </row>
    <row r="328" spans="1:22" ht="23.25" thickBot="1">
      <c r="A328" s="479"/>
      <c r="B328" s="119" t="s">
        <v>337</v>
      </c>
      <c r="C328" s="119" t="s">
        <v>339</v>
      </c>
      <c r="D328" s="119" t="s">
        <v>23</v>
      </c>
      <c r="E328" s="484" t="s">
        <v>341</v>
      </c>
      <c r="F328" s="484"/>
      <c r="G328" s="419"/>
      <c r="H328" s="420"/>
      <c r="I328" s="421"/>
      <c r="J328" s="120" t="s">
        <v>1</v>
      </c>
      <c r="K328" s="121"/>
      <c r="L328" s="121"/>
      <c r="M328" s="122"/>
      <c r="N328" s="2"/>
      <c r="V328" s="56"/>
    </row>
    <row r="329" spans="1:22" ht="13.5" thickBot="1">
      <c r="A329" s="480"/>
      <c r="B329" s="123"/>
      <c r="C329" s="123"/>
      <c r="D329" s="128"/>
      <c r="E329" s="125" t="s">
        <v>4</v>
      </c>
      <c r="F329" s="126"/>
      <c r="G329" s="425"/>
      <c r="H329" s="426"/>
      <c r="I329" s="427"/>
      <c r="J329" s="120" t="s">
        <v>0</v>
      </c>
      <c r="K329" s="121"/>
      <c r="L329" s="121"/>
      <c r="M329" s="122"/>
      <c r="N329" s="2"/>
      <c r="V329" s="56"/>
    </row>
    <row r="330" spans="1:22" ht="24" thickTop="1" thickBot="1">
      <c r="A330" s="478">
        <f>A326+1</f>
        <v>79</v>
      </c>
      <c r="B330" s="111" t="s">
        <v>336</v>
      </c>
      <c r="C330" s="111" t="s">
        <v>338</v>
      </c>
      <c r="D330" s="111" t="s">
        <v>24</v>
      </c>
      <c r="E330" s="428" t="s">
        <v>340</v>
      </c>
      <c r="F330" s="428"/>
      <c r="G330" s="428" t="s">
        <v>332</v>
      </c>
      <c r="H330" s="481"/>
      <c r="I330" s="103"/>
      <c r="J330" s="112" t="s">
        <v>2</v>
      </c>
      <c r="K330" s="113"/>
      <c r="L330" s="113"/>
      <c r="M330" s="114"/>
      <c r="N330" s="2"/>
      <c r="V330" s="56"/>
    </row>
    <row r="331" spans="1:22" ht="13.5" thickBot="1">
      <c r="A331" s="479"/>
      <c r="B331" s="115"/>
      <c r="C331" s="115"/>
      <c r="D331" s="116"/>
      <c r="E331" s="115"/>
      <c r="F331" s="115"/>
      <c r="G331" s="416"/>
      <c r="H331" s="482"/>
      <c r="I331" s="483"/>
      <c r="J331" s="117" t="s">
        <v>2</v>
      </c>
      <c r="K331" s="117"/>
      <c r="L331" s="117"/>
      <c r="M331" s="127"/>
      <c r="N331" s="2"/>
      <c r="V331" s="56">
        <f>G331</f>
        <v>0</v>
      </c>
    </row>
    <row r="332" spans="1:22" ht="23.25" thickBot="1">
      <c r="A332" s="479"/>
      <c r="B332" s="119" t="s">
        <v>337</v>
      </c>
      <c r="C332" s="119" t="s">
        <v>339</v>
      </c>
      <c r="D332" s="119" t="s">
        <v>23</v>
      </c>
      <c r="E332" s="484" t="s">
        <v>341</v>
      </c>
      <c r="F332" s="484"/>
      <c r="G332" s="419"/>
      <c r="H332" s="420"/>
      <c r="I332" s="421"/>
      <c r="J332" s="120" t="s">
        <v>1</v>
      </c>
      <c r="K332" s="121"/>
      <c r="L332" s="121"/>
      <c r="M332" s="122"/>
      <c r="N332" s="2"/>
      <c r="V332" s="56"/>
    </row>
    <row r="333" spans="1:22" ht="13.5" thickBot="1">
      <c r="A333" s="480"/>
      <c r="B333" s="123"/>
      <c r="C333" s="123"/>
      <c r="D333" s="128"/>
      <c r="E333" s="125" t="s">
        <v>4</v>
      </c>
      <c r="F333" s="126"/>
      <c r="G333" s="425"/>
      <c r="H333" s="426"/>
      <c r="I333" s="427"/>
      <c r="J333" s="120" t="s">
        <v>0</v>
      </c>
      <c r="K333" s="121"/>
      <c r="L333" s="121"/>
      <c r="M333" s="122"/>
      <c r="N333" s="2"/>
      <c r="V333" s="56"/>
    </row>
    <row r="334" spans="1:22" ht="24" thickTop="1" thickBot="1">
      <c r="A334" s="478">
        <f>A330+1</f>
        <v>80</v>
      </c>
      <c r="B334" s="111" t="s">
        <v>336</v>
      </c>
      <c r="C334" s="111" t="s">
        <v>338</v>
      </c>
      <c r="D334" s="111" t="s">
        <v>24</v>
      </c>
      <c r="E334" s="428" t="s">
        <v>340</v>
      </c>
      <c r="F334" s="428"/>
      <c r="G334" s="428" t="s">
        <v>332</v>
      </c>
      <c r="H334" s="481"/>
      <c r="I334" s="103"/>
      <c r="J334" s="112" t="s">
        <v>2</v>
      </c>
      <c r="K334" s="113"/>
      <c r="L334" s="113"/>
      <c r="M334" s="114"/>
      <c r="N334" s="2"/>
      <c r="V334" s="56"/>
    </row>
    <row r="335" spans="1:22" ht="13.5" thickBot="1">
      <c r="A335" s="479"/>
      <c r="B335" s="115"/>
      <c r="C335" s="115"/>
      <c r="D335" s="116"/>
      <c r="E335" s="115"/>
      <c r="F335" s="115"/>
      <c r="G335" s="416"/>
      <c r="H335" s="482"/>
      <c r="I335" s="483"/>
      <c r="J335" s="117" t="s">
        <v>2</v>
      </c>
      <c r="K335" s="117"/>
      <c r="L335" s="117"/>
      <c r="M335" s="127"/>
      <c r="N335" s="2"/>
      <c r="V335" s="56">
        <f>G335</f>
        <v>0</v>
      </c>
    </row>
    <row r="336" spans="1:22" ht="23.25" thickBot="1">
      <c r="A336" s="479"/>
      <c r="B336" s="119" t="s">
        <v>337</v>
      </c>
      <c r="C336" s="119" t="s">
        <v>339</v>
      </c>
      <c r="D336" s="119" t="s">
        <v>23</v>
      </c>
      <c r="E336" s="484" t="s">
        <v>341</v>
      </c>
      <c r="F336" s="484"/>
      <c r="G336" s="419"/>
      <c r="H336" s="420"/>
      <c r="I336" s="421"/>
      <c r="J336" s="120" t="s">
        <v>1</v>
      </c>
      <c r="K336" s="121"/>
      <c r="L336" s="121"/>
      <c r="M336" s="122"/>
      <c r="N336" s="2"/>
      <c r="V336" s="56"/>
    </row>
    <row r="337" spans="1:22" ht="13.5" thickBot="1">
      <c r="A337" s="480"/>
      <c r="B337" s="123"/>
      <c r="C337" s="123"/>
      <c r="D337" s="128"/>
      <c r="E337" s="125" t="s">
        <v>4</v>
      </c>
      <c r="F337" s="126"/>
      <c r="G337" s="425"/>
      <c r="H337" s="426"/>
      <c r="I337" s="427"/>
      <c r="J337" s="120" t="s">
        <v>0</v>
      </c>
      <c r="K337" s="121"/>
      <c r="L337" s="121"/>
      <c r="M337" s="122"/>
      <c r="N337" s="2"/>
      <c r="V337" s="56"/>
    </row>
    <row r="338" spans="1:22" ht="24" thickTop="1" thickBot="1">
      <c r="A338" s="478">
        <f>A334+1</f>
        <v>81</v>
      </c>
      <c r="B338" s="111" t="s">
        <v>336</v>
      </c>
      <c r="C338" s="111" t="s">
        <v>338</v>
      </c>
      <c r="D338" s="111" t="s">
        <v>24</v>
      </c>
      <c r="E338" s="428" t="s">
        <v>340</v>
      </c>
      <c r="F338" s="428"/>
      <c r="G338" s="428" t="s">
        <v>332</v>
      </c>
      <c r="H338" s="481"/>
      <c r="I338" s="103"/>
      <c r="J338" s="112" t="s">
        <v>2</v>
      </c>
      <c r="K338" s="113"/>
      <c r="L338" s="113"/>
      <c r="M338" s="114"/>
      <c r="N338" s="2"/>
      <c r="V338" s="56"/>
    </row>
    <row r="339" spans="1:22" ht="13.5" thickBot="1">
      <c r="A339" s="479"/>
      <c r="B339" s="115"/>
      <c r="C339" s="115"/>
      <c r="D339" s="116"/>
      <c r="E339" s="115"/>
      <c r="F339" s="115"/>
      <c r="G339" s="416"/>
      <c r="H339" s="482"/>
      <c r="I339" s="483"/>
      <c r="J339" s="117" t="s">
        <v>2</v>
      </c>
      <c r="K339" s="117"/>
      <c r="L339" s="117"/>
      <c r="M339" s="127"/>
      <c r="N339" s="2"/>
      <c r="V339" s="56">
        <f>G339</f>
        <v>0</v>
      </c>
    </row>
    <row r="340" spans="1:22" ht="23.25" thickBot="1">
      <c r="A340" s="479"/>
      <c r="B340" s="119" t="s">
        <v>337</v>
      </c>
      <c r="C340" s="119" t="s">
        <v>339</v>
      </c>
      <c r="D340" s="119" t="s">
        <v>23</v>
      </c>
      <c r="E340" s="484" t="s">
        <v>341</v>
      </c>
      <c r="F340" s="484"/>
      <c r="G340" s="419"/>
      <c r="H340" s="420"/>
      <c r="I340" s="421"/>
      <c r="J340" s="120" t="s">
        <v>1</v>
      </c>
      <c r="K340" s="121"/>
      <c r="L340" s="121"/>
      <c r="M340" s="122"/>
      <c r="N340" s="2"/>
      <c r="V340" s="56"/>
    </row>
    <row r="341" spans="1:22" ht="13.5" thickBot="1">
      <c r="A341" s="480"/>
      <c r="B341" s="123"/>
      <c r="C341" s="123"/>
      <c r="D341" s="128"/>
      <c r="E341" s="125" t="s">
        <v>4</v>
      </c>
      <c r="F341" s="126"/>
      <c r="G341" s="425"/>
      <c r="H341" s="426"/>
      <c r="I341" s="427"/>
      <c r="J341" s="120" t="s">
        <v>0</v>
      </c>
      <c r="K341" s="121"/>
      <c r="L341" s="121"/>
      <c r="M341" s="122"/>
      <c r="N341" s="2"/>
      <c r="V341" s="56"/>
    </row>
    <row r="342" spans="1:22" ht="24" thickTop="1" thickBot="1">
      <c r="A342" s="478">
        <f>A338+1</f>
        <v>82</v>
      </c>
      <c r="B342" s="111" t="s">
        <v>336</v>
      </c>
      <c r="C342" s="111" t="s">
        <v>338</v>
      </c>
      <c r="D342" s="111" t="s">
        <v>24</v>
      </c>
      <c r="E342" s="428" t="s">
        <v>340</v>
      </c>
      <c r="F342" s="428"/>
      <c r="G342" s="428" t="s">
        <v>332</v>
      </c>
      <c r="H342" s="481"/>
      <c r="I342" s="103"/>
      <c r="J342" s="112" t="s">
        <v>2</v>
      </c>
      <c r="K342" s="113"/>
      <c r="L342" s="113"/>
      <c r="M342" s="114"/>
      <c r="N342" s="2"/>
      <c r="V342" s="56"/>
    </row>
    <row r="343" spans="1:22" ht="13.5" thickBot="1">
      <c r="A343" s="479"/>
      <c r="B343" s="115"/>
      <c r="C343" s="115"/>
      <c r="D343" s="116"/>
      <c r="E343" s="115"/>
      <c r="F343" s="115"/>
      <c r="G343" s="416"/>
      <c r="H343" s="482"/>
      <c r="I343" s="483"/>
      <c r="J343" s="117" t="s">
        <v>2</v>
      </c>
      <c r="K343" s="117"/>
      <c r="L343" s="117"/>
      <c r="M343" s="127"/>
      <c r="N343" s="2"/>
      <c r="V343" s="56">
        <f>G343</f>
        <v>0</v>
      </c>
    </row>
    <row r="344" spans="1:22" ht="23.25" thickBot="1">
      <c r="A344" s="479"/>
      <c r="B344" s="119" t="s">
        <v>337</v>
      </c>
      <c r="C344" s="119" t="s">
        <v>339</v>
      </c>
      <c r="D344" s="119" t="s">
        <v>23</v>
      </c>
      <c r="E344" s="484" t="s">
        <v>341</v>
      </c>
      <c r="F344" s="484"/>
      <c r="G344" s="419"/>
      <c r="H344" s="420"/>
      <c r="I344" s="421"/>
      <c r="J344" s="120" t="s">
        <v>1</v>
      </c>
      <c r="K344" s="121"/>
      <c r="L344" s="121"/>
      <c r="M344" s="122"/>
      <c r="N344" s="2"/>
      <c r="V344" s="56"/>
    </row>
    <row r="345" spans="1:22" ht="13.5" thickBot="1">
      <c r="A345" s="480"/>
      <c r="B345" s="123"/>
      <c r="C345" s="123"/>
      <c r="D345" s="128"/>
      <c r="E345" s="125" t="s">
        <v>4</v>
      </c>
      <c r="F345" s="126"/>
      <c r="G345" s="425"/>
      <c r="H345" s="426"/>
      <c r="I345" s="427"/>
      <c r="J345" s="120" t="s">
        <v>0</v>
      </c>
      <c r="K345" s="121"/>
      <c r="L345" s="121"/>
      <c r="M345" s="122"/>
      <c r="N345" s="2"/>
      <c r="V345" s="56"/>
    </row>
    <row r="346" spans="1:22" ht="24" thickTop="1" thickBot="1">
      <c r="A346" s="478">
        <f>A342+1</f>
        <v>83</v>
      </c>
      <c r="B346" s="111" t="s">
        <v>336</v>
      </c>
      <c r="C346" s="111" t="s">
        <v>338</v>
      </c>
      <c r="D346" s="111" t="s">
        <v>24</v>
      </c>
      <c r="E346" s="428" t="s">
        <v>340</v>
      </c>
      <c r="F346" s="428"/>
      <c r="G346" s="428" t="s">
        <v>332</v>
      </c>
      <c r="H346" s="481"/>
      <c r="I346" s="103"/>
      <c r="J346" s="112" t="s">
        <v>2</v>
      </c>
      <c r="K346" s="113"/>
      <c r="L346" s="113"/>
      <c r="M346" s="114"/>
      <c r="N346" s="2"/>
      <c r="V346" s="56"/>
    </row>
    <row r="347" spans="1:22" ht="13.5" thickBot="1">
      <c r="A347" s="479"/>
      <c r="B347" s="115"/>
      <c r="C347" s="115"/>
      <c r="D347" s="116"/>
      <c r="E347" s="115"/>
      <c r="F347" s="115"/>
      <c r="G347" s="416"/>
      <c r="H347" s="482"/>
      <c r="I347" s="483"/>
      <c r="J347" s="117" t="s">
        <v>2</v>
      </c>
      <c r="K347" s="117"/>
      <c r="L347" s="117"/>
      <c r="M347" s="127"/>
      <c r="N347" s="2"/>
      <c r="V347" s="56">
        <f>G347</f>
        <v>0</v>
      </c>
    </row>
    <row r="348" spans="1:22" ht="23.25" thickBot="1">
      <c r="A348" s="479"/>
      <c r="B348" s="119" t="s">
        <v>337</v>
      </c>
      <c r="C348" s="119" t="s">
        <v>339</v>
      </c>
      <c r="D348" s="119" t="s">
        <v>23</v>
      </c>
      <c r="E348" s="484" t="s">
        <v>341</v>
      </c>
      <c r="F348" s="484"/>
      <c r="G348" s="419"/>
      <c r="H348" s="420"/>
      <c r="I348" s="421"/>
      <c r="J348" s="120" t="s">
        <v>1</v>
      </c>
      <c r="K348" s="121"/>
      <c r="L348" s="121"/>
      <c r="M348" s="122"/>
      <c r="N348" s="2"/>
      <c r="V348" s="56"/>
    </row>
    <row r="349" spans="1:22" ht="13.5" thickBot="1">
      <c r="A349" s="480"/>
      <c r="B349" s="123"/>
      <c r="C349" s="123"/>
      <c r="D349" s="128"/>
      <c r="E349" s="125" t="s">
        <v>4</v>
      </c>
      <c r="F349" s="126"/>
      <c r="G349" s="425"/>
      <c r="H349" s="426"/>
      <c r="I349" s="427"/>
      <c r="J349" s="120" t="s">
        <v>0</v>
      </c>
      <c r="K349" s="121"/>
      <c r="L349" s="121"/>
      <c r="M349" s="122"/>
      <c r="N349" s="2"/>
      <c r="V349" s="56"/>
    </row>
    <row r="350" spans="1:22" ht="24" thickTop="1" thickBot="1">
      <c r="A350" s="478">
        <f>A346+1</f>
        <v>84</v>
      </c>
      <c r="B350" s="111" t="s">
        <v>336</v>
      </c>
      <c r="C350" s="111" t="s">
        <v>338</v>
      </c>
      <c r="D350" s="111" t="s">
        <v>24</v>
      </c>
      <c r="E350" s="428" t="s">
        <v>340</v>
      </c>
      <c r="F350" s="428"/>
      <c r="G350" s="428" t="s">
        <v>332</v>
      </c>
      <c r="H350" s="481"/>
      <c r="I350" s="103"/>
      <c r="J350" s="112" t="s">
        <v>2</v>
      </c>
      <c r="K350" s="113"/>
      <c r="L350" s="113"/>
      <c r="M350" s="114"/>
      <c r="N350" s="2"/>
      <c r="V350" s="56"/>
    </row>
    <row r="351" spans="1:22" ht="13.5" thickBot="1">
      <c r="A351" s="479"/>
      <c r="B351" s="115"/>
      <c r="C351" s="115"/>
      <c r="D351" s="116"/>
      <c r="E351" s="115"/>
      <c r="F351" s="115"/>
      <c r="G351" s="416"/>
      <c r="H351" s="482"/>
      <c r="I351" s="483"/>
      <c r="J351" s="117" t="s">
        <v>2</v>
      </c>
      <c r="K351" s="117"/>
      <c r="L351" s="117"/>
      <c r="M351" s="127"/>
      <c r="N351" s="2"/>
      <c r="V351" s="56">
        <f>G351</f>
        <v>0</v>
      </c>
    </row>
    <row r="352" spans="1:22" ht="23.25" thickBot="1">
      <c r="A352" s="479"/>
      <c r="B352" s="119" t="s">
        <v>337</v>
      </c>
      <c r="C352" s="119" t="s">
        <v>339</v>
      </c>
      <c r="D352" s="119" t="s">
        <v>23</v>
      </c>
      <c r="E352" s="484" t="s">
        <v>341</v>
      </c>
      <c r="F352" s="484"/>
      <c r="G352" s="419"/>
      <c r="H352" s="420"/>
      <c r="I352" s="421"/>
      <c r="J352" s="120" t="s">
        <v>1</v>
      </c>
      <c r="K352" s="121"/>
      <c r="L352" s="121"/>
      <c r="M352" s="122"/>
      <c r="N352" s="2"/>
      <c r="V352" s="56"/>
    </row>
    <row r="353" spans="1:22" ht="13.5" thickBot="1">
      <c r="A353" s="480"/>
      <c r="B353" s="123"/>
      <c r="C353" s="123"/>
      <c r="D353" s="128"/>
      <c r="E353" s="125" t="s">
        <v>4</v>
      </c>
      <c r="F353" s="126"/>
      <c r="G353" s="425"/>
      <c r="H353" s="426"/>
      <c r="I353" s="427"/>
      <c r="J353" s="120" t="s">
        <v>0</v>
      </c>
      <c r="K353" s="121"/>
      <c r="L353" s="121"/>
      <c r="M353" s="122"/>
      <c r="N353" s="2"/>
      <c r="V353" s="56"/>
    </row>
    <row r="354" spans="1:22" ht="24" thickTop="1" thickBot="1">
      <c r="A354" s="478">
        <f>A350+1</f>
        <v>85</v>
      </c>
      <c r="B354" s="111" t="s">
        <v>336</v>
      </c>
      <c r="C354" s="111" t="s">
        <v>338</v>
      </c>
      <c r="D354" s="111" t="s">
        <v>24</v>
      </c>
      <c r="E354" s="428" t="s">
        <v>340</v>
      </c>
      <c r="F354" s="428"/>
      <c r="G354" s="428" t="s">
        <v>332</v>
      </c>
      <c r="H354" s="481"/>
      <c r="I354" s="103"/>
      <c r="J354" s="112" t="s">
        <v>2</v>
      </c>
      <c r="K354" s="113"/>
      <c r="L354" s="113"/>
      <c r="M354" s="114"/>
      <c r="N354" s="2"/>
      <c r="V354" s="56"/>
    </row>
    <row r="355" spans="1:22" ht="13.5" thickBot="1">
      <c r="A355" s="479"/>
      <c r="B355" s="115"/>
      <c r="C355" s="115"/>
      <c r="D355" s="116"/>
      <c r="E355" s="115"/>
      <c r="F355" s="115"/>
      <c r="G355" s="416"/>
      <c r="H355" s="482"/>
      <c r="I355" s="483"/>
      <c r="J355" s="117" t="s">
        <v>2</v>
      </c>
      <c r="K355" s="117"/>
      <c r="L355" s="117"/>
      <c r="M355" s="127"/>
      <c r="N355" s="2"/>
      <c r="V355" s="56">
        <f>G355</f>
        <v>0</v>
      </c>
    </row>
    <row r="356" spans="1:22" ht="23.25" thickBot="1">
      <c r="A356" s="479"/>
      <c r="B356" s="119" t="s">
        <v>337</v>
      </c>
      <c r="C356" s="119" t="s">
        <v>339</v>
      </c>
      <c r="D356" s="119" t="s">
        <v>23</v>
      </c>
      <c r="E356" s="484" t="s">
        <v>341</v>
      </c>
      <c r="F356" s="484"/>
      <c r="G356" s="419"/>
      <c r="H356" s="420"/>
      <c r="I356" s="421"/>
      <c r="J356" s="120" t="s">
        <v>1</v>
      </c>
      <c r="K356" s="121"/>
      <c r="L356" s="121"/>
      <c r="M356" s="122"/>
      <c r="N356" s="2"/>
      <c r="V356" s="56"/>
    </row>
    <row r="357" spans="1:22" ht="13.5" thickBot="1">
      <c r="A357" s="480"/>
      <c r="B357" s="123"/>
      <c r="C357" s="123"/>
      <c r="D357" s="128"/>
      <c r="E357" s="125" t="s">
        <v>4</v>
      </c>
      <c r="F357" s="126"/>
      <c r="G357" s="425"/>
      <c r="H357" s="426"/>
      <c r="I357" s="427"/>
      <c r="J357" s="120" t="s">
        <v>0</v>
      </c>
      <c r="K357" s="121"/>
      <c r="L357" s="121"/>
      <c r="M357" s="122"/>
      <c r="N357" s="2"/>
      <c r="V357" s="56"/>
    </row>
    <row r="358" spans="1:22" ht="24" thickTop="1" thickBot="1">
      <c r="A358" s="478">
        <f>A354+1</f>
        <v>86</v>
      </c>
      <c r="B358" s="111" t="s">
        <v>336</v>
      </c>
      <c r="C358" s="111" t="s">
        <v>338</v>
      </c>
      <c r="D358" s="111" t="s">
        <v>24</v>
      </c>
      <c r="E358" s="428" t="s">
        <v>340</v>
      </c>
      <c r="F358" s="428"/>
      <c r="G358" s="428" t="s">
        <v>332</v>
      </c>
      <c r="H358" s="481"/>
      <c r="I358" s="103"/>
      <c r="J358" s="112" t="s">
        <v>2</v>
      </c>
      <c r="K358" s="113"/>
      <c r="L358" s="113"/>
      <c r="M358" s="114"/>
      <c r="N358" s="2"/>
      <c r="V358" s="56"/>
    </row>
    <row r="359" spans="1:22" ht="13.5" thickBot="1">
      <c r="A359" s="479"/>
      <c r="B359" s="115"/>
      <c r="C359" s="115"/>
      <c r="D359" s="116"/>
      <c r="E359" s="115"/>
      <c r="F359" s="115"/>
      <c r="G359" s="416"/>
      <c r="H359" s="482"/>
      <c r="I359" s="483"/>
      <c r="J359" s="117" t="s">
        <v>2</v>
      </c>
      <c r="K359" s="117"/>
      <c r="L359" s="117"/>
      <c r="M359" s="127"/>
      <c r="N359" s="2"/>
      <c r="V359" s="56">
        <f>G359</f>
        <v>0</v>
      </c>
    </row>
    <row r="360" spans="1:22" ht="23.25" thickBot="1">
      <c r="A360" s="479"/>
      <c r="B360" s="119" t="s">
        <v>337</v>
      </c>
      <c r="C360" s="119" t="s">
        <v>339</v>
      </c>
      <c r="D360" s="119" t="s">
        <v>23</v>
      </c>
      <c r="E360" s="484" t="s">
        <v>341</v>
      </c>
      <c r="F360" s="484"/>
      <c r="G360" s="419"/>
      <c r="H360" s="420"/>
      <c r="I360" s="421"/>
      <c r="J360" s="120" t="s">
        <v>1</v>
      </c>
      <c r="K360" s="121"/>
      <c r="L360" s="121"/>
      <c r="M360" s="122"/>
      <c r="N360" s="2"/>
      <c r="V360" s="56"/>
    </row>
    <row r="361" spans="1:22" ht="13.5" thickBot="1">
      <c r="A361" s="480"/>
      <c r="B361" s="123"/>
      <c r="C361" s="123"/>
      <c r="D361" s="128"/>
      <c r="E361" s="125" t="s">
        <v>4</v>
      </c>
      <c r="F361" s="126"/>
      <c r="G361" s="425"/>
      <c r="H361" s="426"/>
      <c r="I361" s="427"/>
      <c r="J361" s="120" t="s">
        <v>0</v>
      </c>
      <c r="K361" s="121"/>
      <c r="L361" s="121"/>
      <c r="M361" s="122"/>
      <c r="N361" s="2"/>
      <c r="V361" s="56"/>
    </row>
    <row r="362" spans="1:22" ht="24" thickTop="1" thickBot="1">
      <c r="A362" s="478">
        <f>A358+1</f>
        <v>87</v>
      </c>
      <c r="B362" s="111" t="s">
        <v>336</v>
      </c>
      <c r="C362" s="111" t="s">
        <v>338</v>
      </c>
      <c r="D362" s="111" t="s">
        <v>24</v>
      </c>
      <c r="E362" s="428" t="s">
        <v>340</v>
      </c>
      <c r="F362" s="428"/>
      <c r="G362" s="428" t="s">
        <v>332</v>
      </c>
      <c r="H362" s="481"/>
      <c r="I362" s="103"/>
      <c r="J362" s="112" t="s">
        <v>2</v>
      </c>
      <c r="K362" s="113"/>
      <c r="L362" s="113"/>
      <c r="M362" s="114"/>
      <c r="N362" s="2"/>
      <c r="V362" s="56"/>
    </row>
    <row r="363" spans="1:22" ht="13.5" thickBot="1">
      <c r="A363" s="479"/>
      <c r="B363" s="115"/>
      <c r="C363" s="115"/>
      <c r="D363" s="116"/>
      <c r="E363" s="115"/>
      <c r="F363" s="115"/>
      <c r="G363" s="416"/>
      <c r="H363" s="482"/>
      <c r="I363" s="483"/>
      <c r="J363" s="117" t="s">
        <v>2</v>
      </c>
      <c r="K363" s="117"/>
      <c r="L363" s="117"/>
      <c r="M363" s="127"/>
      <c r="N363" s="2"/>
      <c r="V363" s="56">
        <f>G363</f>
        <v>0</v>
      </c>
    </row>
    <row r="364" spans="1:22" ht="23.25" thickBot="1">
      <c r="A364" s="479"/>
      <c r="B364" s="119" t="s">
        <v>337</v>
      </c>
      <c r="C364" s="119" t="s">
        <v>339</v>
      </c>
      <c r="D364" s="119" t="s">
        <v>23</v>
      </c>
      <c r="E364" s="484" t="s">
        <v>341</v>
      </c>
      <c r="F364" s="484"/>
      <c r="G364" s="419"/>
      <c r="H364" s="420"/>
      <c r="I364" s="421"/>
      <c r="J364" s="120" t="s">
        <v>1</v>
      </c>
      <c r="K364" s="121"/>
      <c r="L364" s="121"/>
      <c r="M364" s="122"/>
      <c r="N364" s="2"/>
      <c r="V364" s="56"/>
    </row>
    <row r="365" spans="1:22" ht="13.5" thickBot="1">
      <c r="A365" s="480"/>
      <c r="B365" s="123"/>
      <c r="C365" s="123"/>
      <c r="D365" s="128"/>
      <c r="E365" s="125" t="s">
        <v>4</v>
      </c>
      <c r="F365" s="126"/>
      <c r="G365" s="425"/>
      <c r="H365" s="426"/>
      <c r="I365" s="427"/>
      <c r="J365" s="120" t="s">
        <v>0</v>
      </c>
      <c r="K365" s="121"/>
      <c r="L365" s="121"/>
      <c r="M365" s="122"/>
      <c r="N365" s="2"/>
      <c r="V365" s="56"/>
    </row>
    <row r="366" spans="1:22" ht="24" thickTop="1" thickBot="1">
      <c r="A366" s="478">
        <f>A362+1</f>
        <v>88</v>
      </c>
      <c r="B366" s="111" t="s">
        <v>336</v>
      </c>
      <c r="C366" s="111" t="s">
        <v>338</v>
      </c>
      <c r="D366" s="111" t="s">
        <v>24</v>
      </c>
      <c r="E366" s="428" t="s">
        <v>340</v>
      </c>
      <c r="F366" s="428"/>
      <c r="G366" s="428" t="s">
        <v>332</v>
      </c>
      <c r="H366" s="481"/>
      <c r="I366" s="103"/>
      <c r="J366" s="112" t="s">
        <v>2</v>
      </c>
      <c r="K366" s="113"/>
      <c r="L366" s="113"/>
      <c r="M366" s="114"/>
      <c r="N366" s="2"/>
      <c r="V366" s="56"/>
    </row>
    <row r="367" spans="1:22" ht="13.5" thickBot="1">
      <c r="A367" s="479"/>
      <c r="B367" s="115"/>
      <c r="C367" s="115"/>
      <c r="D367" s="116"/>
      <c r="E367" s="115"/>
      <c r="F367" s="115"/>
      <c r="G367" s="416"/>
      <c r="H367" s="482"/>
      <c r="I367" s="483"/>
      <c r="J367" s="117" t="s">
        <v>2</v>
      </c>
      <c r="K367" s="117"/>
      <c r="L367" s="117"/>
      <c r="M367" s="127"/>
      <c r="N367" s="2"/>
      <c r="V367" s="56">
        <f>G367</f>
        <v>0</v>
      </c>
    </row>
    <row r="368" spans="1:22" ht="23.25" thickBot="1">
      <c r="A368" s="479"/>
      <c r="B368" s="119" t="s">
        <v>337</v>
      </c>
      <c r="C368" s="119" t="s">
        <v>339</v>
      </c>
      <c r="D368" s="119" t="s">
        <v>23</v>
      </c>
      <c r="E368" s="484" t="s">
        <v>341</v>
      </c>
      <c r="F368" s="484"/>
      <c r="G368" s="419"/>
      <c r="H368" s="420"/>
      <c r="I368" s="421"/>
      <c r="J368" s="120" t="s">
        <v>1</v>
      </c>
      <c r="K368" s="121"/>
      <c r="L368" s="121"/>
      <c r="M368" s="122"/>
      <c r="N368" s="2"/>
      <c r="V368" s="56"/>
    </row>
    <row r="369" spans="1:22" ht="13.5" thickBot="1">
      <c r="A369" s="480"/>
      <c r="B369" s="123"/>
      <c r="C369" s="123"/>
      <c r="D369" s="128"/>
      <c r="E369" s="125" t="s">
        <v>4</v>
      </c>
      <c r="F369" s="126"/>
      <c r="G369" s="425"/>
      <c r="H369" s="426"/>
      <c r="I369" s="427"/>
      <c r="J369" s="120" t="s">
        <v>0</v>
      </c>
      <c r="K369" s="121"/>
      <c r="L369" s="121"/>
      <c r="M369" s="122"/>
      <c r="N369" s="2"/>
      <c r="V369" s="56"/>
    </row>
    <row r="370" spans="1:22" ht="24" thickTop="1" thickBot="1">
      <c r="A370" s="478">
        <f>A366+1</f>
        <v>89</v>
      </c>
      <c r="B370" s="111" t="s">
        <v>336</v>
      </c>
      <c r="C370" s="111" t="s">
        <v>338</v>
      </c>
      <c r="D370" s="111" t="s">
        <v>24</v>
      </c>
      <c r="E370" s="428" t="s">
        <v>340</v>
      </c>
      <c r="F370" s="428"/>
      <c r="G370" s="428" t="s">
        <v>332</v>
      </c>
      <c r="H370" s="481"/>
      <c r="I370" s="103"/>
      <c r="J370" s="112" t="s">
        <v>2</v>
      </c>
      <c r="K370" s="113"/>
      <c r="L370" s="113"/>
      <c r="M370" s="114"/>
      <c r="N370" s="2"/>
      <c r="V370" s="56"/>
    </row>
    <row r="371" spans="1:22" ht="13.5" thickBot="1">
      <c r="A371" s="479"/>
      <c r="B371" s="115"/>
      <c r="C371" s="115"/>
      <c r="D371" s="116"/>
      <c r="E371" s="115"/>
      <c r="F371" s="115"/>
      <c r="G371" s="416"/>
      <c r="H371" s="482"/>
      <c r="I371" s="483"/>
      <c r="J371" s="117" t="s">
        <v>2</v>
      </c>
      <c r="K371" s="117"/>
      <c r="L371" s="117"/>
      <c r="M371" s="127"/>
      <c r="N371" s="2"/>
      <c r="V371" s="56">
        <f>G371</f>
        <v>0</v>
      </c>
    </row>
    <row r="372" spans="1:22" ht="23.25" thickBot="1">
      <c r="A372" s="479"/>
      <c r="B372" s="119" t="s">
        <v>337</v>
      </c>
      <c r="C372" s="119" t="s">
        <v>339</v>
      </c>
      <c r="D372" s="119" t="s">
        <v>23</v>
      </c>
      <c r="E372" s="484" t="s">
        <v>341</v>
      </c>
      <c r="F372" s="484"/>
      <c r="G372" s="419"/>
      <c r="H372" s="420"/>
      <c r="I372" s="421"/>
      <c r="J372" s="120" t="s">
        <v>1</v>
      </c>
      <c r="K372" s="121"/>
      <c r="L372" s="121"/>
      <c r="M372" s="122"/>
      <c r="N372" s="2"/>
      <c r="V372" s="56"/>
    </row>
    <row r="373" spans="1:22" ht="13.5" thickBot="1">
      <c r="A373" s="480"/>
      <c r="B373" s="123"/>
      <c r="C373" s="123"/>
      <c r="D373" s="128"/>
      <c r="E373" s="125" t="s">
        <v>4</v>
      </c>
      <c r="F373" s="126"/>
      <c r="G373" s="425"/>
      <c r="H373" s="426"/>
      <c r="I373" s="427"/>
      <c r="J373" s="120" t="s">
        <v>0</v>
      </c>
      <c r="K373" s="121"/>
      <c r="L373" s="121"/>
      <c r="M373" s="122"/>
      <c r="N373" s="2"/>
      <c r="V373" s="56"/>
    </row>
    <row r="374" spans="1:22" ht="24" thickTop="1" thickBot="1">
      <c r="A374" s="478">
        <f>A370+1</f>
        <v>90</v>
      </c>
      <c r="B374" s="111" t="s">
        <v>336</v>
      </c>
      <c r="C374" s="111" t="s">
        <v>338</v>
      </c>
      <c r="D374" s="111" t="s">
        <v>24</v>
      </c>
      <c r="E374" s="428" t="s">
        <v>340</v>
      </c>
      <c r="F374" s="428"/>
      <c r="G374" s="428" t="s">
        <v>332</v>
      </c>
      <c r="H374" s="481"/>
      <c r="I374" s="103"/>
      <c r="J374" s="112" t="s">
        <v>2</v>
      </c>
      <c r="K374" s="113"/>
      <c r="L374" s="113"/>
      <c r="M374" s="114"/>
      <c r="N374" s="2"/>
      <c r="V374" s="56"/>
    </row>
    <row r="375" spans="1:22" ht="13.5" thickBot="1">
      <c r="A375" s="479"/>
      <c r="B375" s="115"/>
      <c r="C375" s="115"/>
      <c r="D375" s="116"/>
      <c r="E375" s="115"/>
      <c r="F375" s="115"/>
      <c r="G375" s="416"/>
      <c r="H375" s="482"/>
      <c r="I375" s="483"/>
      <c r="J375" s="117" t="s">
        <v>2</v>
      </c>
      <c r="K375" s="117"/>
      <c r="L375" s="117"/>
      <c r="M375" s="127"/>
      <c r="N375" s="2"/>
      <c r="V375" s="56">
        <f>G375</f>
        <v>0</v>
      </c>
    </row>
    <row r="376" spans="1:22" ht="23.25" thickBot="1">
      <c r="A376" s="479"/>
      <c r="B376" s="119" t="s">
        <v>337</v>
      </c>
      <c r="C376" s="119" t="s">
        <v>339</v>
      </c>
      <c r="D376" s="119" t="s">
        <v>23</v>
      </c>
      <c r="E376" s="484" t="s">
        <v>341</v>
      </c>
      <c r="F376" s="484"/>
      <c r="G376" s="419"/>
      <c r="H376" s="420"/>
      <c r="I376" s="421"/>
      <c r="J376" s="120" t="s">
        <v>1</v>
      </c>
      <c r="K376" s="121"/>
      <c r="L376" s="121"/>
      <c r="M376" s="122"/>
      <c r="N376" s="2"/>
      <c r="V376" s="56"/>
    </row>
    <row r="377" spans="1:22" ht="13.5" thickBot="1">
      <c r="A377" s="480"/>
      <c r="B377" s="123"/>
      <c r="C377" s="123"/>
      <c r="D377" s="128"/>
      <c r="E377" s="125" t="s">
        <v>4</v>
      </c>
      <c r="F377" s="126"/>
      <c r="G377" s="425"/>
      <c r="H377" s="426"/>
      <c r="I377" s="427"/>
      <c r="J377" s="120" t="s">
        <v>0</v>
      </c>
      <c r="K377" s="121"/>
      <c r="L377" s="121"/>
      <c r="M377" s="122"/>
      <c r="N377" s="2"/>
      <c r="V377" s="56"/>
    </row>
    <row r="378" spans="1:22" ht="24" thickTop="1" thickBot="1">
      <c r="A378" s="478">
        <f>A374+1</f>
        <v>91</v>
      </c>
      <c r="B378" s="111" t="s">
        <v>336</v>
      </c>
      <c r="C378" s="111" t="s">
        <v>338</v>
      </c>
      <c r="D378" s="111" t="s">
        <v>24</v>
      </c>
      <c r="E378" s="428" t="s">
        <v>340</v>
      </c>
      <c r="F378" s="428"/>
      <c r="G378" s="428" t="s">
        <v>332</v>
      </c>
      <c r="H378" s="481"/>
      <c r="I378" s="103"/>
      <c r="J378" s="112" t="s">
        <v>2</v>
      </c>
      <c r="K378" s="113"/>
      <c r="L378" s="113"/>
      <c r="M378" s="114"/>
      <c r="N378" s="2"/>
      <c r="V378" s="56"/>
    </row>
    <row r="379" spans="1:22" ht="13.5" thickBot="1">
      <c r="A379" s="479"/>
      <c r="B379" s="115"/>
      <c r="C379" s="115"/>
      <c r="D379" s="116"/>
      <c r="E379" s="115"/>
      <c r="F379" s="115"/>
      <c r="G379" s="416"/>
      <c r="H379" s="482"/>
      <c r="I379" s="483"/>
      <c r="J379" s="117" t="s">
        <v>2</v>
      </c>
      <c r="K379" s="117"/>
      <c r="L379" s="117"/>
      <c r="M379" s="127"/>
      <c r="N379" s="2"/>
      <c r="V379" s="56">
        <f>G379</f>
        <v>0</v>
      </c>
    </row>
    <row r="380" spans="1:22" ht="23.25" thickBot="1">
      <c r="A380" s="479"/>
      <c r="B380" s="119" t="s">
        <v>337</v>
      </c>
      <c r="C380" s="119" t="s">
        <v>339</v>
      </c>
      <c r="D380" s="119" t="s">
        <v>23</v>
      </c>
      <c r="E380" s="484" t="s">
        <v>341</v>
      </c>
      <c r="F380" s="484"/>
      <c r="G380" s="419"/>
      <c r="H380" s="420"/>
      <c r="I380" s="421"/>
      <c r="J380" s="120" t="s">
        <v>1</v>
      </c>
      <c r="K380" s="121"/>
      <c r="L380" s="121"/>
      <c r="M380" s="122"/>
      <c r="N380" s="2"/>
      <c r="V380" s="56"/>
    </row>
    <row r="381" spans="1:22" ht="13.5" thickBot="1">
      <c r="A381" s="480"/>
      <c r="B381" s="123"/>
      <c r="C381" s="123"/>
      <c r="D381" s="128"/>
      <c r="E381" s="125" t="s">
        <v>4</v>
      </c>
      <c r="F381" s="126"/>
      <c r="G381" s="425"/>
      <c r="H381" s="426"/>
      <c r="I381" s="427"/>
      <c r="J381" s="120" t="s">
        <v>0</v>
      </c>
      <c r="K381" s="121"/>
      <c r="L381" s="121"/>
      <c r="M381" s="122"/>
      <c r="N381" s="2"/>
      <c r="V381" s="56"/>
    </row>
    <row r="382" spans="1:22" ht="24" thickTop="1" thickBot="1">
      <c r="A382" s="478">
        <f>A378+1</f>
        <v>92</v>
      </c>
      <c r="B382" s="111" t="s">
        <v>336</v>
      </c>
      <c r="C382" s="111" t="s">
        <v>338</v>
      </c>
      <c r="D382" s="111" t="s">
        <v>24</v>
      </c>
      <c r="E382" s="428" t="s">
        <v>340</v>
      </c>
      <c r="F382" s="428"/>
      <c r="G382" s="428" t="s">
        <v>332</v>
      </c>
      <c r="H382" s="481"/>
      <c r="I382" s="103"/>
      <c r="J382" s="112" t="s">
        <v>2</v>
      </c>
      <c r="K382" s="113"/>
      <c r="L382" s="113"/>
      <c r="M382" s="114"/>
      <c r="N382" s="2"/>
      <c r="V382" s="56"/>
    </row>
    <row r="383" spans="1:22" ht="13.5" thickBot="1">
      <c r="A383" s="479"/>
      <c r="B383" s="115"/>
      <c r="C383" s="115"/>
      <c r="D383" s="116"/>
      <c r="E383" s="115"/>
      <c r="F383" s="115"/>
      <c r="G383" s="416"/>
      <c r="H383" s="482"/>
      <c r="I383" s="483"/>
      <c r="J383" s="117" t="s">
        <v>2</v>
      </c>
      <c r="K383" s="117"/>
      <c r="L383" s="117"/>
      <c r="M383" s="127"/>
      <c r="N383" s="2"/>
      <c r="V383" s="56">
        <f>G383</f>
        <v>0</v>
      </c>
    </row>
    <row r="384" spans="1:22" ht="23.25" thickBot="1">
      <c r="A384" s="479"/>
      <c r="B384" s="119" t="s">
        <v>337</v>
      </c>
      <c r="C384" s="119" t="s">
        <v>339</v>
      </c>
      <c r="D384" s="119" t="s">
        <v>23</v>
      </c>
      <c r="E384" s="484" t="s">
        <v>341</v>
      </c>
      <c r="F384" s="484"/>
      <c r="G384" s="419"/>
      <c r="H384" s="420"/>
      <c r="I384" s="421"/>
      <c r="J384" s="120" t="s">
        <v>1</v>
      </c>
      <c r="K384" s="121"/>
      <c r="L384" s="121"/>
      <c r="M384" s="122"/>
      <c r="N384" s="2"/>
      <c r="V384" s="56"/>
    </row>
    <row r="385" spans="1:22" ht="13.5" thickBot="1">
      <c r="A385" s="480"/>
      <c r="B385" s="123"/>
      <c r="C385" s="123"/>
      <c r="D385" s="128"/>
      <c r="E385" s="125" t="s">
        <v>4</v>
      </c>
      <c r="F385" s="126"/>
      <c r="G385" s="425"/>
      <c r="H385" s="426"/>
      <c r="I385" s="427"/>
      <c r="J385" s="120" t="s">
        <v>0</v>
      </c>
      <c r="K385" s="121"/>
      <c r="L385" s="121"/>
      <c r="M385" s="122"/>
      <c r="N385" s="2"/>
      <c r="V385" s="56"/>
    </row>
    <row r="386" spans="1:22" ht="24" thickTop="1" thickBot="1">
      <c r="A386" s="478">
        <f>A382+1</f>
        <v>93</v>
      </c>
      <c r="B386" s="111" t="s">
        <v>336</v>
      </c>
      <c r="C386" s="111" t="s">
        <v>338</v>
      </c>
      <c r="D386" s="111" t="s">
        <v>24</v>
      </c>
      <c r="E386" s="428" t="s">
        <v>340</v>
      </c>
      <c r="F386" s="428"/>
      <c r="G386" s="428" t="s">
        <v>332</v>
      </c>
      <c r="H386" s="481"/>
      <c r="I386" s="103"/>
      <c r="J386" s="112" t="s">
        <v>2</v>
      </c>
      <c r="K386" s="113"/>
      <c r="L386" s="113"/>
      <c r="M386" s="114"/>
      <c r="N386" s="2"/>
      <c r="V386" s="56"/>
    </row>
    <row r="387" spans="1:22" ht="13.5" thickBot="1">
      <c r="A387" s="479"/>
      <c r="B387" s="115"/>
      <c r="C387" s="115"/>
      <c r="D387" s="116"/>
      <c r="E387" s="115"/>
      <c r="F387" s="115"/>
      <c r="G387" s="416"/>
      <c r="H387" s="482"/>
      <c r="I387" s="483"/>
      <c r="J387" s="117" t="s">
        <v>2</v>
      </c>
      <c r="K387" s="117"/>
      <c r="L387" s="117"/>
      <c r="M387" s="127"/>
      <c r="N387" s="2"/>
      <c r="V387" s="56">
        <f>G387</f>
        <v>0</v>
      </c>
    </row>
    <row r="388" spans="1:22" ht="23.25" thickBot="1">
      <c r="A388" s="479"/>
      <c r="B388" s="119" t="s">
        <v>337</v>
      </c>
      <c r="C388" s="119" t="s">
        <v>339</v>
      </c>
      <c r="D388" s="119" t="s">
        <v>23</v>
      </c>
      <c r="E388" s="484" t="s">
        <v>341</v>
      </c>
      <c r="F388" s="484"/>
      <c r="G388" s="419"/>
      <c r="H388" s="420"/>
      <c r="I388" s="421"/>
      <c r="J388" s="120" t="s">
        <v>1</v>
      </c>
      <c r="K388" s="121"/>
      <c r="L388" s="121"/>
      <c r="M388" s="122"/>
      <c r="N388" s="2"/>
      <c r="V388" s="56"/>
    </row>
    <row r="389" spans="1:22" ht="13.5" thickBot="1">
      <c r="A389" s="480"/>
      <c r="B389" s="123"/>
      <c r="C389" s="123"/>
      <c r="D389" s="128"/>
      <c r="E389" s="125" t="s">
        <v>4</v>
      </c>
      <c r="F389" s="126"/>
      <c r="G389" s="425"/>
      <c r="H389" s="426"/>
      <c r="I389" s="427"/>
      <c r="J389" s="120" t="s">
        <v>0</v>
      </c>
      <c r="K389" s="121"/>
      <c r="L389" s="121"/>
      <c r="M389" s="122"/>
      <c r="N389" s="2"/>
      <c r="V389" s="56"/>
    </row>
    <row r="390" spans="1:22" ht="24" thickTop="1" thickBot="1">
      <c r="A390" s="478">
        <f>A386+1</f>
        <v>94</v>
      </c>
      <c r="B390" s="111" t="s">
        <v>336</v>
      </c>
      <c r="C390" s="111" t="s">
        <v>338</v>
      </c>
      <c r="D390" s="111" t="s">
        <v>24</v>
      </c>
      <c r="E390" s="428" t="s">
        <v>340</v>
      </c>
      <c r="F390" s="428"/>
      <c r="G390" s="428" t="s">
        <v>332</v>
      </c>
      <c r="H390" s="481"/>
      <c r="I390" s="103"/>
      <c r="J390" s="112" t="s">
        <v>2</v>
      </c>
      <c r="K390" s="113"/>
      <c r="L390" s="113"/>
      <c r="M390" s="114"/>
      <c r="N390" s="2"/>
      <c r="V390" s="56"/>
    </row>
    <row r="391" spans="1:22" ht="13.5" thickBot="1">
      <c r="A391" s="479"/>
      <c r="B391" s="115"/>
      <c r="C391" s="115"/>
      <c r="D391" s="116"/>
      <c r="E391" s="115"/>
      <c r="F391" s="115"/>
      <c r="G391" s="416"/>
      <c r="H391" s="482"/>
      <c r="I391" s="483"/>
      <c r="J391" s="117" t="s">
        <v>2</v>
      </c>
      <c r="K391" s="117"/>
      <c r="L391" s="117"/>
      <c r="M391" s="127"/>
      <c r="N391" s="2"/>
      <c r="V391" s="56">
        <f>G391</f>
        <v>0</v>
      </c>
    </row>
    <row r="392" spans="1:22" ht="23.25" thickBot="1">
      <c r="A392" s="479"/>
      <c r="B392" s="119" t="s">
        <v>337</v>
      </c>
      <c r="C392" s="119" t="s">
        <v>339</v>
      </c>
      <c r="D392" s="119" t="s">
        <v>23</v>
      </c>
      <c r="E392" s="484" t="s">
        <v>341</v>
      </c>
      <c r="F392" s="484"/>
      <c r="G392" s="419"/>
      <c r="H392" s="420"/>
      <c r="I392" s="421"/>
      <c r="J392" s="120" t="s">
        <v>1</v>
      </c>
      <c r="K392" s="121"/>
      <c r="L392" s="121"/>
      <c r="M392" s="122"/>
      <c r="N392" s="2"/>
      <c r="V392" s="56"/>
    </row>
    <row r="393" spans="1:22" ht="13.5" thickBot="1">
      <c r="A393" s="480"/>
      <c r="B393" s="123"/>
      <c r="C393" s="123"/>
      <c r="D393" s="128"/>
      <c r="E393" s="125" t="s">
        <v>4</v>
      </c>
      <c r="F393" s="126"/>
      <c r="G393" s="425"/>
      <c r="H393" s="426"/>
      <c r="I393" s="427"/>
      <c r="J393" s="120" t="s">
        <v>0</v>
      </c>
      <c r="K393" s="121"/>
      <c r="L393" s="121"/>
      <c r="M393" s="122"/>
      <c r="N393" s="2"/>
      <c r="V393" s="56"/>
    </row>
    <row r="394" spans="1:22" ht="24" thickTop="1" thickBot="1">
      <c r="A394" s="478">
        <f>A390+1</f>
        <v>95</v>
      </c>
      <c r="B394" s="111" t="s">
        <v>336</v>
      </c>
      <c r="C394" s="111" t="s">
        <v>338</v>
      </c>
      <c r="D394" s="111" t="s">
        <v>24</v>
      </c>
      <c r="E394" s="428" t="s">
        <v>340</v>
      </c>
      <c r="F394" s="428"/>
      <c r="G394" s="428" t="s">
        <v>332</v>
      </c>
      <c r="H394" s="481"/>
      <c r="I394" s="103"/>
      <c r="J394" s="112" t="s">
        <v>2</v>
      </c>
      <c r="K394" s="113"/>
      <c r="L394" s="113"/>
      <c r="M394" s="114"/>
      <c r="N394" s="2"/>
      <c r="V394" s="56"/>
    </row>
    <row r="395" spans="1:22" ht="13.5" thickBot="1">
      <c r="A395" s="479"/>
      <c r="B395" s="115"/>
      <c r="C395" s="115"/>
      <c r="D395" s="116"/>
      <c r="E395" s="115"/>
      <c r="F395" s="115"/>
      <c r="G395" s="416"/>
      <c r="H395" s="482"/>
      <c r="I395" s="483"/>
      <c r="J395" s="117" t="s">
        <v>2</v>
      </c>
      <c r="K395" s="117"/>
      <c r="L395" s="117"/>
      <c r="M395" s="127"/>
      <c r="N395" s="2"/>
      <c r="V395" s="56">
        <f>G395</f>
        <v>0</v>
      </c>
    </row>
    <row r="396" spans="1:22" ht="23.25" thickBot="1">
      <c r="A396" s="479"/>
      <c r="B396" s="119" t="s">
        <v>337</v>
      </c>
      <c r="C396" s="119" t="s">
        <v>339</v>
      </c>
      <c r="D396" s="119" t="s">
        <v>23</v>
      </c>
      <c r="E396" s="484" t="s">
        <v>341</v>
      </c>
      <c r="F396" s="484"/>
      <c r="G396" s="419"/>
      <c r="H396" s="420"/>
      <c r="I396" s="421"/>
      <c r="J396" s="120" t="s">
        <v>1</v>
      </c>
      <c r="K396" s="121"/>
      <c r="L396" s="121"/>
      <c r="M396" s="122"/>
      <c r="N396" s="2"/>
      <c r="V396" s="56"/>
    </row>
    <row r="397" spans="1:22" ht="13.5" thickBot="1">
      <c r="A397" s="480"/>
      <c r="B397" s="123"/>
      <c r="C397" s="123"/>
      <c r="D397" s="128"/>
      <c r="E397" s="125" t="s">
        <v>4</v>
      </c>
      <c r="F397" s="126"/>
      <c r="G397" s="425"/>
      <c r="H397" s="426"/>
      <c r="I397" s="427"/>
      <c r="J397" s="120" t="s">
        <v>0</v>
      </c>
      <c r="K397" s="121"/>
      <c r="L397" s="121"/>
      <c r="M397" s="122"/>
      <c r="N397" s="2"/>
      <c r="V397" s="56"/>
    </row>
    <row r="398" spans="1:22" ht="24" thickTop="1" thickBot="1">
      <c r="A398" s="478">
        <f>A394+1</f>
        <v>96</v>
      </c>
      <c r="B398" s="111" t="s">
        <v>336</v>
      </c>
      <c r="C398" s="111" t="s">
        <v>338</v>
      </c>
      <c r="D398" s="111" t="s">
        <v>24</v>
      </c>
      <c r="E398" s="428" t="s">
        <v>340</v>
      </c>
      <c r="F398" s="428"/>
      <c r="G398" s="428" t="s">
        <v>332</v>
      </c>
      <c r="H398" s="481"/>
      <c r="I398" s="103"/>
      <c r="J398" s="112" t="s">
        <v>2</v>
      </c>
      <c r="K398" s="113"/>
      <c r="L398" s="113"/>
      <c r="M398" s="114"/>
      <c r="N398" s="2"/>
      <c r="V398" s="56"/>
    </row>
    <row r="399" spans="1:22" ht="13.5" thickBot="1">
      <c r="A399" s="479"/>
      <c r="B399" s="115"/>
      <c r="C399" s="115"/>
      <c r="D399" s="116"/>
      <c r="E399" s="115"/>
      <c r="F399" s="115"/>
      <c r="G399" s="416"/>
      <c r="H399" s="482"/>
      <c r="I399" s="483"/>
      <c r="J399" s="117" t="s">
        <v>2</v>
      </c>
      <c r="K399" s="117"/>
      <c r="L399" s="117"/>
      <c r="M399" s="127"/>
      <c r="N399" s="2"/>
      <c r="V399" s="56">
        <f>G399</f>
        <v>0</v>
      </c>
    </row>
    <row r="400" spans="1:22" ht="23.25" thickBot="1">
      <c r="A400" s="479"/>
      <c r="B400" s="119" t="s">
        <v>337</v>
      </c>
      <c r="C400" s="119" t="s">
        <v>339</v>
      </c>
      <c r="D400" s="119" t="s">
        <v>23</v>
      </c>
      <c r="E400" s="484" t="s">
        <v>341</v>
      </c>
      <c r="F400" s="484"/>
      <c r="G400" s="419"/>
      <c r="H400" s="420"/>
      <c r="I400" s="421"/>
      <c r="J400" s="120" t="s">
        <v>1</v>
      </c>
      <c r="K400" s="121"/>
      <c r="L400" s="121"/>
      <c r="M400" s="122"/>
      <c r="N400" s="2"/>
      <c r="V400" s="56"/>
    </row>
    <row r="401" spans="1:22" ht="13.5" thickBot="1">
      <c r="A401" s="480"/>
      <c r="B401" s="123"/>
      <c r="C401" s="123"/>
      <c r="D401" s="128"/>
      <c r="E401" s="125" t="s">
        <v>4</v>
      </c>
      <c r="F401" s="126"/>
      <c r="G401" s="425"/>
      <c r="H401" s="426"/>
      <c r="I401" s="427"/>
      <c r="J401" s="120" t="s">
        <v>0</v>
      </c>
      <c r="K401" s="121"/>
      <c r="L401" s="121"/>
      <c r="M401" s="122"/>
      <c r="N401" s="2"/>
      <c r="V401" s="56"/>
    </row>
    <row r="402" spans="1:22" ht="24" thickTop="1" thickBot="1">
      <c r="A402" s="478">
        <f>A398+1</f>
        <v>97</v>
      </c>
      <c r="B402" s="111" t="s">
        <v>336</v>
      </c>
      <c r="C402" s="111" t="s">
        <v>338</v>
      </c>
      <c r="D402" s="111" t="s">
        <v>24</v>
      </c>
      <c r="E402" s="428" t="s">
        <v>340</v>
      </c>
      <c r="F402" s="428"/>
      <c r="G402" s="428" t="s">
        <v>332</v>
      </c>
      <c r="H402" s="481"/>
      <c r="I402" s="103"/>
      <c r="J402" s="112" t="s">
        <v>2</v>
      </c>
      <c r="K402" s="113"/>
      <c r="L402" s="113"/>
      <c r="M402" s="114"/>
      <c r="N402" s="2"/>
      <c r="V402" s="56"/>
    </row>
    <row r="403" spans="1:22" ht="13.5" thickBot="1">
      <c r="A403" s="479"/>
      <c r="B403" s="115"/>
      <c r="C403" s="115"/>
      <c r="D403" s="116"/>
      <c r="E403" s="115"/>
      <c r="F403" s="115"/>
      <c r="G403" s="416"/>
      <c r="H403" s="482"/>
      <c r="I403" s="483"/>
      <c r="J403" s="117" t="s">
        <v>2</v>
      </c>
      <c r="K403" s="117"/>
      <c r="L403" s="117"/>
      <c r="M403" s="127"/>
      <c r="N403" s="2"/>
      <c r="V403" s="56">
        <f>G403</f>
        <v>0</v>
      </c>
    </row>
    <row r="404" spans="1:22" ht="23.25" thickBot="1">
      <c r="A404" s="479"/>
      <c r="B404" s="119" t="s">
        <v>337</v>
      </c>
      <c r="C404" s="119" t="s">
        <v>339</v>
      </c>
      <c r="D404" s="119" t="s">
        <v>23</v>
      </c>
      <c r="E404" s="484" t="s">
        <v>341</v>
      </c>
      <c r="F404" s="484"/>
      <c r="G404" s="419"/>
      <c r="H404" s="420"/>
      <c r="I404" s="421"/>
      <c r="J404" s="120" t="s">
        <v>1</v>
      </c>
      <c r="K404" s="121"/>
      <c r="L404" s="121"/>
      <c r="M404" s="122"/>
      <c r="N404" s="2"/>
      <c r="V404" s="56"/>
    </row>
    <row r="405" spans="1:22" ht="13.5" thickBot="1">
      <c r="A405" s="480"/>
      <c r="B405" s="123"/>
      <c r="C405" s="123"/>
      <c r="D405" s="128"/>
      <c r="E405" s="125" t="s">
        <v>4</v>
      </c>
      <c r="F405" s="126"/>
      <c r="G405" s="425"/>
      <c r="H405" s="426"/>
      <c r="I405" s="427"/>
      <c r="J405" s="120" t="s">
        <v>0</v>
      </c>
      <c r="K405" s="121"/>
      <c r="L405" s="121"/>
      <c r="M405" s="122"/>
      <c r="N405" s="2"/>
      <c r="V405" s="56"/>
    </row>
    <row r="406" spans="1:22" ht="24" thickTop="1" thickBot="1">
      <c r="A406" s="478">
        <f>A402+1</f>
        <v>98</v>
      </c>
      <c r="B406" s="111" t="s">
        <v>336</v>
      </c>
      <c r="C406" s="111" t="s">
        <v>338</v>
      </c>
      <c r="D406" s="111" t="s">
        <v>24</v>
      </c>
      <c r="E406" s="428" t="s">
        <v>340</v>
      </c>
      <c r="F406" s="428"/>
      <c r="G406" s="428" t="s">
        <v>332</v>
      </c>
      <c r="H406" s="481"/>
      <c r="I406" s="103"/>
      <c r="J406" s="112" t="s">
        <v>2</v>
      </c>
      <c r="K406" s="113"/>
      <c r="L406" s="113"/>
      <c r="M406" s="114"/>
      <c r="N406" s="2"/>
      <c r="V406" s="56"/>
    </row>
    <row r="407" spans="1:22" ht="13.5" thickBot="1">
      <c r="A407" s="479"/>
      <c r="B407" s="115"/>
      <c r="C407" s="115"/>
      <c r="D407" s="116"/>
      <c r="E407" s="115"/>
      <c r="F407" s="115"/>
      <c r="G407" s="416"/>
      <c r="H407" s="482"/>
      <c r="I407" s="483"/>
      <c r="J407" s="117" t="s">
        <v>2</v>
      </c>
      <c r="K407" s="117"/>
      <c r="L407" s="117"/>
      <c r="M407" s="127"/>
      <c r="N407" s="2"/>
      <c r="V407" s="56">
        <f>G407</f>
        <v>0</v>
      </c>
    </row>
    <row r="408" spans="1:22" ht="23.25" thickBot="1">
      <c r="A408" s="479"/>
      <c r="B408" s="119" t="s">
        <v>337</v>
      </c>
      <c r="C408" s="119" t="s">
        <v>339</v>
      </c>
      <c r="D408" s="119" t="s">
        <v>23</v>
      </c>
      <c r="E408" s="484" t="s">
        <v>341</v>
      </c>
      <c r="F408" s="484"/>
      <c r="G408" s="419"/>
      <c r="H408" s="420"/>
      <c r="I408" s="421"/>
      <c r="J408" s="120" t="s">
        <v>1</v>
      </c>
      <c r="K408" s="121"/>
      <c r="L408" s="121"/>
      <c r="M408" s="122"/>
      <c r="N408" s="2"/>
      <c r="V408" s="56"/>
    </row>
    <row r="409" spans="1:22" ht="13.5" thickBot="1">
      <c r="A409" s="480"/>
      <c r="B409" s="123"/>
      <c r="C409" s="123"/>
      <c r="D409" s="128"/>
      <c r="E409" s="125" t="s">
        <v>4</v>
      </c>
      <c r="F409" s="126"/>
      <c r="G409" s="425"/>
      <c r="H409" s="426"/>
      <c r="I409" s="427"/>
      <c r="J409" s="120" t="s">
        <v>0</v>
      </c>
      <c r="K409" s="121"/>
      <c r="L409" s="121"/>
      <c r="M409" s="122"/>
      <c r="N409" s="2"/>
      <c r="V409" s="56"/>
    </row>
    <row r="410" spans="1:22" ht="24" thickTop="1" thickBot="1">
      <c r="A410" s="478">
        <f>A406+1</f>
        <v>99</v>
      </c>
      <c r="B410" s="111" t="s">
        <v>336</v>
      </c>
      <c r="C410" s="111" t="s">
        <v>338</v>
      </c>
      <c r="D410" s="111" t="s">
        <v>24</v>
      </c>
      <c r="E410" s="428" t="s">
        <v>340</v>
      </c>
      <c r="F410" s="428"/>
      <c r="G410" s="428" t="s">
        <v>332</v>
      </c>
      <c r="H410" s="481"/>
      <c r="I410" s="103"/>
      <c r="J410" s="112" t="s">
        <v>2</v>
      </c>
      <c r="K410" s="113"/>
      <c r="L410" s="113"/>
      <c r="M410" s="114"/>
      <c r="N410" s="2"/>
      <c r="V410" s="56"/>
    </row>
    <row r="411" spans="1:22" ht="13.5" thickBot="1">
      <c r="A411" s="479"/>
      <c r="B411" s="115"/>
      <c r="C411" s="115"/>
      <c r="D411" s="116"/>
      <c r="E411" s="115"/>
      <c r="F411" s="115"/>
      <c r="G411" s="416"/>
      <c r="H411" s="482"/>
      <c r="I411" s="483"/>
      <c r="J411" s="117" t="s">
        <v>2</v>
      </c>
      <c r="K411" s="117"/>
      <c r="L411" s="117"/>
      <c r="M411" s="127"/>
      <c r="N411" s="2"/>
      <c r="V411" s="56">
        <f>G411</f>
        <v>0</v>
      </c>
    </row>
    <row r="412" spans="1:22" ht="23.25" thickBot="1">
      <c r="A412" s="479"/>
      <c r="B412" s="119" t="s">
        <v>337</v>
      </c>
      <c r="C412" s="119" t="s">
        <v>339</v>
      </c>
      <c r="D412" s="119" t="s">
        <v>23</v>
      </c>
      <c r="E412" s="484" t="s">
        <v>341</v>
      </c>
      <c r="F412" s="484"/>
      <c r="G412" s="419"/>
      <c r="H412" s="420"/>
      <c r="I412" s="421"/>
      <c r="J412" s="120" t="s">
        <v>1</v>
      </c>
      <c r="K412" s="121"/>
      <c r="L412" s="121"/>
      <c r="M412" s="122"/>
      <c r="N412" s="2"/>
      <c r="V412" s="56"/>
    </row>
    <row r="413" spans="1:22" ht="13.5" thickBot="1">
      <c r="A413" s="480"/>
      <c r="B413" s="123"/>
      <c r="C413" s="123"/>
      <c r="D413" s="128"/>
      <c r="E413" s="125" t="s">
        <v>4</v>
      </c>
      <c r="F413" s="126"/>
      <c r="G413" s="425"/>
      <c r="H413" s="426"/>
      <c r="I413" s="427"/>
      <c r="J413" s="120" t="s">
        <v>0</v>
      </c>
      <c r="K413" s="121"/>
      <c r="L413" s="121"/>
      <c r="M413" s="122"/>
      <c r="N413" s="2"/>
      <c r="V413" s="56"/>
    </row>
    <row r="414" spans="1:22" ht="24" thickTop="1" thickBot="1">
      <c r="A414" s="478">
        <f>A410+1</f>
        <v>100</v>
      </c>
      <c r="B414" s="111" t="s">
        <v>336</v>
      </c>
      <c r="C414" s="111" t="s">
        <v>338</v>
      </c>
      <c r="D414" s="111" t="s">
        <v>24</v>
      </c>
      <c r="E414" s="428" t="s">
        <v>340</v>
      </c>
      <c r="F414" s="428"/>
      <c r="G414" s="428" t="s">
        <v>332</v>
      </c>
      <c r="H414" s="481"/>
      <c r="I414" s="103"/>
      <c r="J414" s="112" t="s">
        <v>2</v>
      </c>
      <c r="K414" s="113"/>
      <c r="L414" s="113"/>
      <c r="M414" s="114"/>
      <c r="N414" s="2"/>
      <c r="V414" s="56"/>
    </row>
    <row r="415" spans="1:22" ht="13.5" thickBot="1">
      <c r="A415" s="479"/>
      <c r="B415" s="115"/>
      <c r="C415" s="115"/>
      <c r="D415" s="116"/>
      <c r="E415" s="115"/>
      <c r="F415" s="115"/>
      <c r="G415" s="416"/>
      <c r="H415" s="482"/>
      <c r="I415" s="483"/>
      <c r="J415" s="117" t="s">
        <v>2</v>
      </c>
      <c r="K415" s="117"/>
      <c r="L415" s="117"/>
      <c r="M415" s="127"/>
      <c r="N415" s="2"/>
      <c r="V415" s="56">
        <f>G415</f>
        <v>0</v>
      </c>
    </row>
    <row r="416" spans="1:22" ht="23.25" thickBot="1">
      <c r="A416" s="479"/>
      <c r="B416" s="119" t="s">
        <v>337</v>
      </c>
      <c r="C416" s="119" t="s">
        <v>339</v>
      </c>
      <c r="D416" s="119" t="s">
        <v>23</v>
      </c>
      <c r="E416" s="484" t="s">
        <v>341</v>
      </c>
      <c r="F416" s="484"/>
      <c r="G416" s="419"/>
      <c r="H416" s="420"/>
      <c r="I416" s="421"/>
      <c r="J416" s="120" t="s">
        <v>1</v>
      </c>
      <c r="K416" s="121"/>
      <c r="L416" s="121"/>
      <c r="M416" s="122"/>
      <c r="N416" s="2"/>
    </row>
    <row r="417" spans="1:17" ht="13.5" thickBot="1">
      <c r="A417" s="480"/>
      <c r="B417" s="128"/>
      <c r="C417" s="128"/>
      <c r="D417" s="128"/>
      <c r="E417" s="129" t="s">
        <v>4</v>
      </c>
      <c r="F417" s="130"/>
      <c r="G417" s="425"/>
      <c r="H417" s="426"/>
      <c r="I417" s="427"/>
      <c r="J417" s="131" t="s">
        <v>0</v>
      </c>
      <c r="K417" s="132"/>
      <c r="L417" s="132"/>
      <c r="M417" s="133"/>
      <c r="N417" s="2"/>
    </row>
    <row r="418" spans="1:17" ht="13.5" thickTop="1"/>
    <row r="419" spans="1:17" ht="13.5" thickBot="1"/>
    <row r="420" spans="1:17">
      <c r="P420" s="35" t="s">
        <v>328</v>
      </c>
      <c r="Q420" s="36"/>
    </row>
    <row r="421" spans="1:17">
      <c r="P421" s="37"/>
      <c r="Q421" s="87"/>
    </row>
    <row r="422" spans="1:17" ht="36">
      <c r="B422" s="86"/>
      <c r="P422" s="38" t="b">
        <v>0</v>
      </c>
      <c r="Q422" s="52" t="str">
        <f xml:space="preserve"> CONCATENATE("OCTOBER 1, ",$M$7-1,"- MARCH 31, ",$M$7)</f>
        <v>OCTOBER 1, 2012- MARCH 31, 2013</v>
      </c>
    </row>
    <row r="423" spans="1:17" ht="36">
      <c r="B423" s="86"/>
      <c r="P423" s="38" t="b">
        <v>1</v>
      </c>
      <c r="Q423" s="52" t="str">
        <f xml:space="preserve"> CONCATENATE("APRIL 1 - SEPTEMBER 30, ",$M$7)</f>
        <v>APRIL 1 - SEPTEMBER 30, 2013</v>
      </c>
    </row>
    <row r="424" spans="1:17">
      <c r="P424" s="38" t="b">
        <v>0</v>
      </c>
      <c r="Q424" s="39"/>
    </row>
    <row r="425" spans="1:17" ht="13.5" thickBot="1">
      <c r="P425" s="40">
        <v>1</v>
      </c>
      <c r="Q425" s="41"/>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1"/>
  <sheetViews>
    <sheetView tabSelected="1" topLeftCell="A2" zoomScaleNormal="100" workbookViewId="0">
      <selection activeCell="A42" sqref="A42:A45"/>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32" t="s">
        <v>364</v>
      </c>
      <c r="K2" s="333"/>
      <c r="L2" s="333"/>
      <c r="M2" s="333"/>
      <c r="P2" s="335"/>
      <c r="Q2" s="335"/>
      <c r="R2" s="335"/>
      <c r="S2" s="335"/>
    </row>
    <row r="3" spans="1:19" s="71" customFormat="1">
      <c r="J3" s="333"/>
      <c r="K3" s="333"/>
      <c r="L3" s="333"/>
      <c r="M3" s="333"/>
      <c r="P3" s="336"/>
      <c r="Q3" s="336"/>
      <c r="R3" s="336"/>
      <c r="S3" s="336"/>
    </row>
    <row r="4" spans="1:19" s="71" customFormat="1" ht="13.5" thickBot="1">
      <c r="A4" s="86"/>
      <c r="B4" s="86"/>
      <c r="C4" s="86"/>
      <c r="D4" s="86"/>
      <c r="E4" s="86"/>
      <c r="F4" s="86"/>
      <c r="G4" s="86"/>
      <c r="H4" s="86"/>
      <c r="I4" s="86"/>
      <c r="J4" s="458"/>
      <c r="K4" s="458"/>
      <c r="L4" s="458"/>
      <c r="M4" s="458"/>
      <c r="P4" s="337"/>
      <c r="Q4" s="337"/>
      <c r="R4" s="337"/>
      <c r="S4" s="337"/>
    </row>
    <row r="5" spans="1:19" s="71" customFormat="1" ht="30" customHeight="1" thickTop="1" thickBot="1">
      <c r="A5" s="459" t="str">
        <f>CONCATENATE("1353 Travel Report for ",B9,", ",B10," for the reporting period ",IF(G9=0,IF(I9=0,CONCATENATE("[MARK REPORTING PERIOD]"),CONCATENATE(Q419)), CONCATENATE(Q418)))</f>
        <v>1353 Travel Report for Department of Homeland Security, TSA for the reporting period OCTOBER 1, 2017- MARCH 31, 2018</v>
      </c>
      <c r="B5" s="460"/>
      <c r="C5" s="460"/>
      <c r="D5" s="460"/>
      <c r="E5" s="460"/>
      <c r="F5" s="460"/>
      <c r="G5" s="460"/>
      <c r="H5" s="460"/>
      <c r="I5" s="460"/>
      <c r="J5" s="460"/>
      <c r="K5" s="460"/>
      <c r="L5" s="460"/>
      <c r="M5" s="460"/>
      <c r="N5" s="12"/>
      <c r="O5" s="86"/>
      <c r="Q5" s="5"/>
    </row>
    <row r="6" spans="1:19" s="71" customFormat="1" ht="13.5" customHeight="1" thickTop="1">
      <c r="A6" s="461" t="s">
        <v>9</v>
      </c>
      <c r="B6" s="341" t="s">
        <v>363</v>
      </c>
      <c r="C6" s="342"/>
      <c r="D6" s="342"/>
      <c r="E6" s="342"/>
      <c r="F6" s="342"/>
      <c r="G6" s="342"/>
      <c r="H6" s="342"/>
      <c r="I6" s="342"/>
      <c r="J6" s="343"/>
      <c r="K6" s="13" t="s">
        <v>20</v>
      </c>
      <c r="L6" s="13" t="s">
        <v>10</v>
      </c>
      <c r="M6" s="13" t="s">
        <v>19</v>
      </c>
      <c r="N6" s="9"/>
      <c r="O6" s="86"/>
    </row>
    <row r="7" spans="1:19" s="71" customFormat="1" ht="20.25" customHeight="1" thickBot="1">
      <c r="A7" s="461"/>
      <c r="B7" s="344"/>
      <c r="C7" s="345"/>
      <c r="D7" s="345"/>
      <c r="E7" s="345"/>
      <c r="F7" s="345"/>
      <c r="G7" s="345"/>
      <c r="H7" s="345"/>
      <c r="I7" s="345"/>
      <c r="J7" s="346"/>
      <c r="K7" s="45"/>
      <c r="L7" s="46"/>
      <c r="M7" s="47">
        <v>2018</v>
      </c>
      <c r="N7" s="48"/>
      <c r="O7" s="86"/>
    </row>
    <row r="8" spans="1:19" s="71" customFormat="1" ht="27.75" customHeight="1" thickTop="1" thickBot="1">
      <c r="A8" s="461"/>
      <c r="B8" s="347" t="s">
        <v>28</v>
      </c>
      <c r="C8" s="348"/>
      <c r="D8" s="348"/>
      <c r="E8" s="348"/>
      <c r="F8" s="348"/>
      <c r="G8" s="349"/>
      <c r="H8" s="349"/>
      <c r="I8" s="349"/>
      <c r="J8" s="349"/>
      <c r="K8" s="349"/>
      <c r="L8" s="348"/>
      <c r="M8" s="348"/>
      <c r="N8" s="462"/>
      <c r="O8" s="86"/>
    </row>
    <row r="9" spans="1:19" s="71" customFormat="1" ht="18" customHeight="1" thickTop="1">
      <c r="A9" s="461"/>
      <c r="B9" s="351" t="s">
        <v>141</v>
      </c>
      <c r="C9" s="328"/>
      <c r="D9" s="328"/>
      <c r="E9" s="328"/>
      <c r="F9" s="328"/>
      <c r="G9" s="352" t="s">
        <v>3</v>
      </c>
      <c r="H9" s="377" t="str">
        <f>"REPORTING PERIOD: "&amp;Q418</f>
        <v>REPORTING PERIOD: OCTOBER 1, 2017- MARCH 31, 2018</v>
      </c>
      <c r="I9" s="379"/>
      <c r="J9" s="381" t="str">
        <f>"REPORTING PERIOD: "&amp;Q419</f>
        <v>REPORTING PERIOD: APRIL 1 - SEPTEMBER 30, 2018</v>
      </c>
      <c r="K9" s="383"/>
      <c r="L9" s="325" t="s">
        <v>8</v>
      </c>
      <c r="M9" s="326"/>
      <c r="N9" s="14"/>
      <c r="O9" s="11"/>
      <c r="P9" s="86"/>
    </row>
    <row r="10" spans="1:19" s="71" customFormat="1" ht="15.75" customHeight="1">
      <c r="A10" s="461"/>
      <c r="B10" s="327" t="s">
        <v>639</v>
      </c>
      <c r="C10" s="328"/>
      <c r="D10" s="328"/>
      <c r="E10" s="328"/>
      <c r="F10" s="329"/>
      <c r="G10" s="353"/>
      <c r="H10" s="378"/>
      <c r="I10" s="380"/>
      <c r="J10" s="382"/>
      <c r="K10" s="384"/>
      <c r="L10" s="325"/>
      <c r="M10" s="326"/>
      <c r="N10" s="14"/>
      <c r="O10" s="11"/>
      <c r="P10" s="86"/>
    </row>
    <row r="11" spans="1:19" s="71" customFormat="1" ht="13.5" thickBot="1">
      <c r="A11" s="461"/>
      <c r="B11" s="43" t="s">
        <v>21</v>
      </c>
      <c r="C11" s="44" t="s">
        <v>640</v>
      </c>
      <c r="D11" s="456" t="s">
        <v>641</v>
      </c>
      <c r="E11" s="456"/>
      <c r="F11" s="457"/>
      <c r="G11" s="464"/>
      <c r="H11" s="446"/>
      <c r="I11" s="447"/>
      <c r="J11" s="448"/>
      <c r="K11" s="449"/>
      <c r="L11" s="450"/>
      <c r="M11" s="451"/>
      <c r="N11" s="15"/>
      <c r="O11" s="11"/>
      <c r="P11" s="86"/>
    </row>
    <row r="12" spans="1:19" s="71" customFormat="1" ht="13.5" thickTop="1">
      <c r="A12" s="461"/>
      <c r="B12" s="472" t="s">
        <v>26</v>
      </c>
      <c r="C12" s="471" t="s">
        <v>331</v>
      </c>
      <c r="D12" s="469" t="s">
        <v>22</v>
      </c>
      <c r="E12" s="473" t="s">
        <v>15</v>
      </c>
      <c r="F12" s="474"/>
      <c r="G12" s="475" t="s">
        <v>332</v>
      </c>
      <c r="H12" s="476"/>
      <c r="I12" s="477"/>
      <c r="J12" s="471" t="s">
        <v>333</v>
      </c>
      <c r="K12" s="465" t="s">
        <v>335</v>
      </c>
      <c r="L12" s="467" t="s">
        <v>334</v>
      </c>
      <c r="M12" s="469" t="s">
        <v>7</v>
      </c>
      <c r="N12" s="16"/>
      <c r="O12" s="86"/>
    </row>
    <row r="13" spans="1:19" s="71" customFormat="1" ht="34.5" customHeight="1" thickBot="1">
      <c r="A13" s="461"/>
      <c r="B13" s="472"/>
      <c r="C13" s="471"/>
      <c r="D13" s="469"/>
      <c r="E13" s="473"/>
      <c r="F13" s="474"/>
      <c r="G13" s="475"/>
      <c r="H13" s="476"/>
      <c r="I13" s="477"/>
      <c r="J13" s="470"/>
      <c r="K13" s="466"/>
      <c r="L13" s="468"/>
      <c r="M13" s="470"/>
      <c r="N13" s="17"/>
      <c r="O13" s="86"/>
    </row>
    <row r="14" spans="1:19" s="71" customFormat="1" ht="24" thickTop="1" thickBot="1">
      <c r="A14" s="386" t="s">
        <v>11</v>
      </c>
      <c r="B14" s="88" t="s">
        <v>336</v>
      </c>
      <c r="C14" s="88" t="s">
        <v>338</v>
      </c>
      <c r="D14" s="88" t="s">
        <v>24</v>
      </c>
      <c r="E14" s="399" t="s">
        <v>340</v>
      </c>
      <c r="F14" s="399"/>
      <c r="G14" s="399" t="s">
        <v>332</v>
      </c>
      <c r="H14" s="435"/>
      <c r="I14" s="99"/>
      <c r="J14" s="73"/>
      <c r="K14" s="73"/>
      <c r="L14" s="73"/>
      <c r="M14" s="74"/>
      <c r="N14" s="2"/>
    </row>
    <row r="15" spans="1:19" s="71" customFormat="1" ht="23.25" thickBot="1">
      <c r="A15" s="386"/>
      <c r="B15" s="58" t="s">
        <v>12</v>
      </c>
      <c r="C15" s="58" t="s">
        <v>25</v>
      </c>
      <c r="D15" s="59">
        <v>40766</v>
      </c>
      <c r="E15" s="60"/>
      <c r="F15" s="61" t="s">
        <v>16</v>
      </c>
      <c r="G15" s="437" t="s">
        <v>360</v>
      </c>
      <c r="H15" s="438"/>
      <c r="I15" s="439"/>
      <c r="J15" s="62" t="s">
        <v>6</v>
      </c>
      <c r="K15" s="63"/>
      <c r="L15" s="64" t="s">
        <v>3</v>
      </c>
      <c r="M15" s="65">
        <v>280</v>
      </c>
      <c r="N15" s="2"/>
      <c r="O15" s="86"/>
    </row>
    <row r="16" spans="1:19" s="71" customFormat="1" ht="23.25" thickBot="1">
      <c r="A16" s="386"/>
      <c r="B16" s="89" t="s">
        <v>337</v>
      </c>
      <c r="C16" s="89" t="s">
        <v>339</v>
      </c>
      <c r="D16" s="89" t="s">
        <v>23</v>
      </c>
      <c r="E16" s="392" t="s">
        <v>341</v>
      </c>
      <c r="F16" s="392"/>
      <c r="G16" s="393"/>
      <c r="H16" s="394"/>
      <c r="I16" s="395"/>
      <c r="J16" s="66" t="s">
        <v>18</v>
      </c>
      <c r="K16" s="64" t="s">
        <v>3</v>
      </c>
      <c r="L16" s="67"/>
      <c r="M16" s="68">
        <v>825</v>
      </c>
      <c r="N16" s="16"/>
    </row>
    <row r="17" spans="1:22" ht="23.25" thickBot="1">
      <c r="A17" s="387"/>
      <c r="B17" s="75" t="s">
        <v>13</v>
      </c>
      <c r="C17" s="75" t="s">
        <v>14</v>
      </c>
      <c r="D17" s="76">
        <v>40767</v>
      </c>
      <c r="E17" s="77" t="s">
        <v>4</v>
      </c>
      <c r="F17" s="78" t="s">
        <v>17</v>
      </c>
      <c r="G17" s="410"/>
      <c r="H17" s="411"/>
      <c r="I17" s="412"/>
      <c r="J17" s="79" t="s">
        <v>5</v>
      </c>
      <c r="K17" s="80"/>
      <c r="L17" s="80" t="s">
        <v>3</v>
      </c>
      <c r="M17" s="81">
        <v>120</v>
      </c>
      <c r="N17" s="2"/>
      <c r="V17" s="71"/>
    </row>
    <row r="18" spans="1:22" ht="23.25" customHeight="1" thickBot="1">
      <c r="A18" s="386">
        <f>1</f>
        <v>1</v>
      </c>
      <c r="B18" s="88" t="s">
        <v>336</v>
      </c>
      <c r="C18" s="88" t="s">
        <v>338</v>
      </c>
      <c r="D18" s="88" t="s">
        <v>24</v>
      </c>
      <c r="E18" s="399" t="s">
        <v>340</v>
      </c>
      <c r="F18" s="399"/>
      <c r="G18" s="399" t="s">
        <v>332</v>
      </c>
      <c r="H18" s="435"/>
      <c r="I18" s="99"/>
      <c r="J18" s="73" t="s">
        <v>2</v>
      </c>
      <c r="K18" s="73"/>
      <c r="L18" s="73"/>
      <c r="M18" s="74"/>
      <c r="N18" s="2"/>
      <c r="V18" s="54"/>
    </row>
    <row r="19" spans="1:22" ht="24.6" customHeight="1" thickBot="1">
      <c r="A19" s="386"/>
      <c r="B19" s="58" t="s">
        <v>642</v>
      </c>
      <c r="C19" s="58" t="s">
        <v>643</v>
      </c>
      <c r="D19" s="59">
        <v>43033</v>
      </c>
      <c r="E19" s="60"/>
      <c r="F19" s="61" t="s">
        <v>644</v>
      </c>
      <c r="G19" s="443" t="s">
        <v>645</v>
      </c>
      <c r="H19" s="444"/>
      <c r="I19" s="445"/>
      <c r="J19" s="62" t="s">
        <v>646</v>
      </c>
      <c r="K19" s="63"/>
      <c r="L19" s="64" t="s">
        <v>3</v>
      </c>
      <c r="M19" s="65">
        <v>150</v>
      </c>
      <c r="N19" s="2"/>
      <c r="V19" s="55"/>
    </row>
    <row r="20" spans="1:22" ht="23.25" thickBot="1">
      <c r="A20" s="386"/>
      <c r="B20" s="89" t="s">
        <v>337</v>
      </c>
      <c r="C20" s="89" t="s">
        <v>339</v>
      </c>
      <c r="D20" s="89" t="s">
        <v>23</v>
      </c>
      <c r="E20" s="392" t="s">
        <v>341</v>
      </c>
      <c r="F20" s="392"/>
      <c r="G20" s="393"/>
      <c r="H20" s="394"/>
      <c r="I20" s="395"/>
      <c r="J20" s="66"/>
      <c r="K20" s="64"/>
      <c r="L20" s="67"/>
      <c r="M20" s="68"/>
      <c r="N20" s="2"/>
      <c r="V20" s="56"/>
    </row>
    <row r="21" spans="1:22" ht="23.25" thickBot="1">
      <c r="A21" s="387"/>
      <c r="B21" s="75" t="s">
        <v>647</v>
      </c>
      <c r="C21" s="168" t="s">
        <v>645</v>
      </c>
      <c r="D21" s="169">
        <v>43034</v>
      </c>
      <c r="E21" s="170"/>
      <c r="F21" s="108" t="s">
        <v>648</v>
      </c>
      <c r="G21" s="410"/>
      <c r="H21" s="411"/>
      <c r="I21" s="412"/>
      <c r="J21" s="79"/>
      <c r="K21" s="80"/>
      <c r="L21" s="80"/>
      <c r="M21" s="81"/>
      <c r="N21" s="2"/>
      <c r="V21" s="56"/>
    </row>
    <row r="22" spans="1:22" ht="24" customHeight="1" thickBot="1">
      <c r="A22" s="386">
        <f>A18+1</f>
        <v>2</v>
      </c>
      <c r="B22" s="88" t="s">
        <v>336</v>
      </c>
      <c r="C22" s="102" t="s">
        <v>338</v>
      </c>
      <c r="D22" s="102" t="s">
        <v>24</v>
      </c>
      <c r="E22" s="413" t="s">
        <v>340</v>
      </c>
      <c r="F22" s="413"/>
      <c r="G22" s="399" t="s">
        <v>332</v>
      </c>
      <c r="H22" s="435"/>
      <c r="I22" s="99"/>
      <c r="J22" s="73"/>
      <c r="K22" s="73"/>
      <c r="L22" s="73"/>
      <c r="M22" s="74"/>
      <c r="N22" s="2"/>
      <c r="V22" s="56"/>
    </row>
    <row r="23" spans="1:22" ht="21.6" customHeight="1" thickBot="1">
      <c r="A23" s="386"/>
      <c r="B23" s="58" t="s">
        <v>649</v>
      </c>
      <c r="C23" s="58" t="s">
        <v>643</v>
      </c>
      <c r="D23" s="59">
        <v>43033</v>
      </c>
      <c r="E23" s="60"/>
      <c r="F23" s="61" t="s">
        <v>644</v>
      </c>
      <c r="G23" s="443" t="s">
        <v>645</v>
      </c>
      <c r="H23" s="444"/>
      <c r="I23" s="445"/>
      <c r="J23" s="62" t="s">
        <v>646</v>
      </c>
      <c r="K23" s="63"/>
      <c r="L23" s="64" t="s">
        <v>3</v>
      </c>
      <c r="M23" s="65">
        <v>150</v>
      </c>
      <c r="N23" s="2"/>
      <c r="V23" s="56"/>
    </row>
    <row r="24" spans="1:22" ht="23.25" thickBot="1">
      <c r="A24" s="386"/>
      <c r="B24" s="89" t="s">
        <v>337</v>
      </c>
      <c r="C24" s="89" t="s">
        <v>339</v>
      </c>
      <c r="D24" s="89" t="s">
        <v>23</v>
      </c>
      <c r="E24" s="392" t="s">
        <v>341</v>
      </c>
      <c r="F24" s="392"/>
      <c r="G24" s="393"/>
      <c r="H24" s="394"/>
      <c r="I24" s="395"/>
      <c r="J24" s="66"/>
      <c r="K24" s="64"/>
      <c r="L24" s="67"/>
      <c r="M24" s="68"/>
      <c r="N24" s="2"/>
      <c r="V24" s="56"/>
    </row>
    <row r="25" spans="1:22" ht="24.6" customHeight="1" thickBot="1">
      <c r="A25" s="387"/>
      <c r="B25" s="75" t="s">
        <v>650</v>
      </c>
      <c r="C25" s="168" t="s">
        <v>645</v>
      </c>
      <c r="D25" s="169">
        <v>43034</v>
      </c>
      <c r="E25" s="168"/>
      <c r="F25" s="108" t="s">
        <v>648</v>
      </c>
      <c r="G25" s="410"/>
      <c r="H25" s="411"/>
      <c r="I25" s="412"/>
      <c r="J25" s="79"/>
      <c r="K25" s="80"/>
      <c r="L25" s="80"/>
      <c r="M25" s="81"/>
      <c r="N25" s="2"/>
      <c r="V25" s="56"/>
    </row>
    <row r="26" spans="1:22" ht="24" customHeight="1" thickBot="1">
      <c r="A26" s="386">
        <f>A22+1</f>
        <v>3</v>
      </c>
      <c r="B26" s="88" t="s">
        <v>336</v>
      </c>
      <c r="C26" s="102" t="s">
        <v>338</v>
      </c>
      <c r="D26" s="102" t="s">
        <v>24</v>
      </c>
      <c r="E26" s="413" t="s">
        <v>340</v>
      </c>
      <c r="F26" s="413"/>
      <c r="G26" s="399" t="s">
        <v>332</v>
      </c>
      <c r="H26" s="435"/>
      <c r="I26" s="99"/>
      <c r="J26" s="73"/>
      <c r="K26" s="73"/>
      <c r="L26" s="73"/>
      <c r="M26" s="74"/>
      <c r="N26" s="2"/>
      <c r="V26" s="56"/>
    </row>
    <row r="27" spans="1:22" ht="22.9" customHeight="1" thickBot="1">
      <c r="A27" s="386"/>
      <c r="B27" s="58" t="s">
        <v>651</v>
      </c>
      <c r="C27" s="58" t="s">
        <v>643</v>
      </c>
      <c r="D27" s="59">
        <v>43033</v>
      </c>
      <c r="E27" s="60"/>
      <c r="F27" s="61" t="s">
        <v>644</v>
      </c>
      <c r="G27" s="443" t="s">
        <v>645</v>
      </c>
      <c r="H27" s="444"/>
      <c r="I27" s="445"/>
      <c r="J27" s="62" t="s">
        <v>646</v>
      </c>
      <c r="K27" s="63"/>
      <c r="L27" s="64" t="s">
        <v>3</v>
      </c>
      <c r="M27" s="65">
        <v>150</v>
      </c>
      <c r="N27" s="2"/>
      <c r="V27" s="56"/>
    </row>
    <row r="28" spans="1:22" ht="23.25" thickBot="1">
      <c r="A28" s="386"/>
      <c r="B28" s="89" t="s">
        <v>337</v>
      </c>
      <c r="C28" s="89" t="s">
        <v>339</v>
      </c>
      <c r="D28" s="89" t="s">
        <v>23</v>
      </c>
      <c r="E28" s="392" t="s">
        <v>341</v>
      </c>
      <c r="F28" s="392"/>
      <c r="G28" s="393"/>
      <c r="H28" s="394"/>
      <c r="I28" s="395"/>
      <c r="J28" s="66"/>
      <c r="K28" s="64"/>
      <c r="L28" s="67"/>
      <c r="M28" s="68"/>
      <c r="N28" s="2"/>
      <c r="V28" s="56"/>
    </row>
    <row r="29" spans="1:22" ht="24.6" customHeight="1" thickBot="1">
      <c r="A29" s="387"/>
      <c r="B29" s="75" t="s">
        <v>652</v>
      </c>
      <c r="C29" s="168" t="s">
        <v>645</v>
      </c>
      <c r="D29" s="169">
        <v>43034</v>
      </c>
      <c r="E29" s="168"/>
      <c r="F29" s="108" t="s">
        <v>648</v>
      </c>
      <c r="G29" s="410"/>
      <c r="H29" s="411"/>
      <c r="I29" s="412"/>
      <c r="J29" s="79"/>
      <c r="K29" s="80"/>
      <c r="L29" s="80"/>
      <c r="M29" s="81"/>
      <c r="N29" s="2"/>
      <c r="V29" s="56"/>
    </row>
    <row r="30" spans="1:22" ht="24" customHeight="1" thickBot="1">
      <c r="A30" s="386">
        <f>A26+1</f>
        <v>4</v>
      </c>
      <c r="B30" s="88" t="s">
        <v>336</v>
      </c>
      <c r="C30" s="102" t="s">
        <v>338</v>
      </c>
      <c r="D30" s="102" t="s">
        <v>24</v>
      </c>
      <c r="E30" s="413" t="s">
        <v>340</v>
      </c>
      <c r="F30" s="413"/>
      <c r="G30" s="399" t="s">
        <v>332</v>
      </c>
      <c r="H30" s="435"/>
      <c r="I30" s="99"/>
      <c r="J30" s="73"/>
      <c r="K30" s="73"/>
      <c r="L30" s="73"/>
      <c r="M30" s="74"/>
      <c r="N30" s="2"/>
      <c r="V30" s="56"/>
    </row>
    <row r="31" spans="1:22" ht="19.899999999999999" customHeight="1" thickBot="1">
      <c r="A31" s="386"/>
      <c r="B31" s="58" t="s">
        <v>653</v>
      </c>
      <c r="C31" s="58" t="s">
        <v>643</v>
      </c>
      <c r="D31" s="59">
        <v>43033</v>
      </c>
      <c r="E31" s="60"/>
      <c r="F31" s="61" t="s">
        <v>644</v>
      </c>
      <c r="G31" s="443" t="s">
        <v>645</v>
      </c>
      <c r="H31" s="444"/>
      <c r="I31" s="445"/>
      <c r="J31" s="62" t="s">
        <v>646</v>
      </c>
      <c r="K31" s="63"/>
      <c r="L31" s="64" t="s">
        <v>3</v>
      </c>
      <c r="M31" s="65">
        <v>150</v>
      </c>
      <c r="N31" s="2"/>
      <c r="V31" s="56"/>
    </row>
    <row r="32" spans="1:22" ht="23.25" thickBot="1">
      <c r="A32" s="386"/>
      <c r="B32" s="89" t="s">
        <v>337</v>
      </c>
      <c r="C32" s="89" t="s">
        <v>339</v>
      </c>
      <c r="D32" s="89" t="s">
        <v>23</v>
      </c>
      <c r="E32" s="392" t="s">
        <v>341</v>
      </c>
      <c r="F32" s="392"/>
      <c r="G32" s="393"/>
      <c r="H32" s="394"/>
      <c r="I32" s="395"/>
      <c r="J32" s="66"/>
      <c r="K32" s="64"/>
      <c r="L32" s="67"/>
      <c r="M32" s="68"/>
      <c r="N32" s="2"/>
      <c r="V32" s="56"/>
    </row>
    <row r="33" spans="1:22" ht="21" customHeight="1" thickBot="1">
      <c r="A33" s="387"/>
      <c r="B33" s="75" t="s">
        <v>654</v>
      </c>
      <c r="C33" s="168" t="s">
        <v>645</v>
      </c>
      <c r="D33" s="169">
        <v>43034</v>
      </c>
      <c r="E33" s="168"/>
      <c r="F33" s="108" t="s">
        <v>648</v>
      </c>
      <c r="G33" s="410"/>
      <c r="H33" s="411"/>
      <c r="I33" s="412"/>
      <c r="J33" s="79"/>
      <c r="K33" s="80"/>
      <c r="L33" s="80"/>
      <c r="M33" s="81"/>
      <c r="N33" s="2"/>
      <c r="V33" s="56"/>
    </row>
    <row r="34" spans="1:22" ht="24" customHeight="1" thickBot="1">
      <c r="A34" s="386">
        <f>A30+1</f>
        <v>5</v>
      </c>
      <c r="B34" s="88" t="s">
        <v>336</v>
      </c>
      <c r="C34" s="102" t="s">
        <v>338</v>
      </c>
      <c r="D34" s="102" t="s">
        <v>24</v>
      </c>
      <c r="E34" s="413" t="s">
        <v>340</v>
      </c>
      <c r="F34" s="399"/>
      <c r="G34" s="399" t="s">
        <v>332</v>
      </c>
      <c r="H34" s="435"/>
      <c r="I34" s="99"/>
      <c r="J34" s="73"/>
      <c r="K34" s="73"/>
      <c r="L34" s="73"/>
      <c r="M34" s="74"/>
      <c r="N34" s="2"/>
      <c r="V34" s="56"/>
    </row>
    <row r="35" spans="1:22" ht="13.5" thickBot="1">
      <c r="A35" s="386"/>
      <c r="B35" s="58" t="s">
        <v>655</v>
      </c>
      <c r="C35" s="58" t="s">
        <v>656</v>
      </c>
      <c r="D35" s="59">
        <v>43024</v>
      </c>
      <c r="E35" s="60"/>
      <c r="F35" s="61" t="s">
        <v>657</v>
      </c>
      <c r="G35" s="437" t="s">
        <v>658</v>
      </c>
      <c r="H35" s="438"/>
      <c r="I35" s="439"/>
      <c r="J35" s="62" t="s">
        <v>646</v>
      </c>
      <c r="K35" s="63"/>
      <c r="L35" s="64" t="s">
        <v>3</v>
      </c>
      <c r="M35" s="65">
        <v>999</v>
      </c>
      <c r="N35" s="2"/>
      <c r="V35" s="56"/>
    </row>
    <row r="36" spans="1:22" ht="23.25" thickBot="1">
      <c r="A36" s="386"/>
      <c r="B36" s="89" t="s">
        <v>337</v>
      </c>
      <c r="C36" s="89" t="s">
        <v>339</v>
      </c>
      <c r="D36" s="89" t="s">
        <v>23</v>
      </c>
      <c r="E36" s="392" t="s">
        <v>341</v>
      </c>
      <c r="F36" s="392"/>
      <c r="G36" s="393"/>
      <c r="H36" s="394"/>
      <c r="I36" s="395"/>
      <c r="J36" s="66" t="s">
        <v>6</v>
      </c>
      <c r="K36" s="64"/>
      <c r="L36" s="67" t="s">
        <v>3</v>
      </c>
      <c r="M36" s="68">
        <v>777</v>
      </c>
      <c r="N36" s="2"/>
      <c r="V36" s="56"/>
    </row>
    <row r="37" spans="1:22" ht="23.25" thickBot="1">
      <c r="A37" s="387"/>
      <c r="B37" s="75" t="s">
        <v>659</v>
      </c>
      <c r="C37" s="75" t="s">
        <v>658</v>
      </c>
      <c r="D37" s="76">
        <v>43025</v>
      </c>
      <c r="E37" s="77" t="s">
        <v>4</v>
      </c>
      <c r="F37" s="78" t="s">
        <v>660</v>
      </c>
      <c r="G37" s="410"/>
      <c r="H37" s="411"/>
      <c r="I37" s="412"/>
      <c r="J37" s="79"/>
      <c r="K37" s="80"/>
      <c r="L37" s="80"/>
      <c r="M37" s="81"/>
      <c r="N37" s="2"/>
      <c r="V37" s="56"/>
    </row>
    <row r="38" spans="1:22" ht="24" customHeight="1" thickBot="1">
      <c r="A38" s="386">
        <v>6</v>
      </c>
      <c r="B38" s="88" t="s">
        <v>336</v>
      </c>
      <c r="C38" s="88" t="s">
        <v>338</v>
      </c>
      <c r="D38" s="88" t="s">
        <v>24</v>
      </c>
      <c r="E38" s="399" t="s">
        <v>340</v>
      </c>
      <c r="F38" s="399"/>
      <c r="G38" s="399" t="s">
        <v>332</v>
      </c>
      <c r="H38" s="435"/>
      <c r="I38" s="99"/>
      <c r="J38" s="73"/>
      <c r="K38" s="73"/>
      <c r="L38" s="73"/>
      <c r="M38" s="74"/>
      <c r="N38" s="2"/>
      <c r="V38" s="56"/>
    </row>
    <row r="39" spans="1:22" ht="21.6" customHeight="1" thickBot="1">
      <c r="A39" s="386"/>
      <c r="B39" s="58" t="s">
        <v>665</v>
      </c>
      <c r="C39" s="75" t="s">
        <v>661</v>
      </c>
      <c r="D39" s="59">
        <v>43053</v>
      </c>
      <c r="E39" s="60"/>
      <c r="F39" s="61" t="s">
        <v>662</v>
      </c>
      <c r="G39" s="437" t="s">
        <v>663</v>
      </c>
      <c r="H39" s="438"/>
      <c r="I39" s="439"/>
      <c r="J39" s="62" t="s">
        <v>664</v>
      </c>
      <c r="K39" s="63"/>
      <c r="L39" s="64" t="s">
        <v>3</v>
      </c>
      <c r="M39" s="65">
        <v>1869</v>
      </c>
      <c r="N39" s="2"/>
      <c r="V39" s="56"/>
    </row>
    <row r="40" spans="1:22" ht="23.25" thickBot="1">
      <c r="A40" s="386"/>
      <c r="B40" s="89" t="s">
        <v>337</v>
      </c>
      <c r="C40" s="89" t="s">
        <v>339</v>
      </c>
      <c r="D40" s="89" t="s">
        <v>23</v>
      </c>
      <c r="E40" s="392" t="s">
        <v>341</v>
      </c>
      <c r="F40" s="392"/>
      <c r="G40" s="393"/>
      <c r="H40" s="394"/>
      <c r="I40" s="395"/>
      <c r="J40" s="66"/>
      <c r="K40" s="64"/>
      <c r="L40" s="67"/>
      <c r="M40" s="68"/>
      <c r="N40" s="2"/>
      <c r="V40" s="56"/>
    </row>
    <row r="41" spans="1:22" ht="23.25" thickBot="1">
      <c r="A41" s="387"/>
      <c r="B41" s="75" t="s">
        <v>666</v>
      </c>
      <c r="C41" s="75" t="s">
        <v>663</v>
      </c>
      <c r="D41" s="76">
        <v>43055</v>
      </c>
      <c r="E41" s="77" t="s">
        <v>4</v>
      </c>
      <c r="F41" s="78" t="s">
        <v>667</v>
      </c>
      <c r="G41" s="410"/>
      <c r="H41" s="411"/>
      <c r="I41" s="412"/>
      <c r="J41" s="79"/>
      <c r="K41" s="80"/>
      <c r="L41" s="80"/>
      <c r="M41" s="81"/>
      <c r="N41" s="2"/>
      <c r="V41" s="56"/>
    </row>
    <row r="42" spans="1:22" ht="24" customHeight="1" thickBot="1">
      <c r="A42" s="386">
        <f>A38+1</f>
        <v>7</v>
      </c>
      <c r="B42" s="88" t="s">
        <v>336</v>
      </c>
      <c r="C42" s="88" t="s">
        <v>338</v>
      </c>
      <c r="D42" s="88" t="s">
        <v>24</v>
      </c>
      <c r="E42" s="399" t="s">
        <v>340</v>
      </c>
      <c r="F42" s="399"/>
      <c r="G42" s="399" t="s">
        <v>332</v>
      </c>
      <c r="H42" s="435"/>
      <c r="I42" s="99"/>
      <c r="J42" s="73"/>
      <c r="K42" s="73"/>
      <c r="L42" s="73"/>
      <c r="M42" s="74"/>
      <c r="N42" s="2"/>
      <c r="V42" s="56"/>
    </row>
    <row r="43" spans="1:22" ht="21.6" customHeight="1" thickBot="1">
      <c r="A43" s="386"/>
      <c r="B43" s="58" t="s">
        <v>668</v>
      </c>
      <c r="C43" s="75" t="s">
        <v>661</v>
      </c>
      <c r="D43" s="59">
        <v>43053</v>
      </c>
      <c r="E43" s="60"/>
      <c r="F43" s="61" t="s">
        <v>662</v>
      </c>
      <c r="G43" s="437" t="s">
        <v>663</v>
      </c>
      <c r="H43" s="438"/>
      <c r="I43" s="439"/>
      <c r="J43" s="62" t="s">
        <v>664</v>
      </c>
      <c r="K43" s="63"/>
      <c r="L43" s="64" t="s">
        <v>3</v>
      </c>
      <c r="M43" s="65">
        <v>1869</v>
      </c>
      <c r="N43" s="2"/>
      <c r="V43" s="56"/>
    </row>
    <row r="44" spans="1:22" ht="23.25" thickBot="1">
      <c r="A44" s="386"/>
      <c r="B44" s="89" t="s">
        <v>337</v>
      </c>
      <c r="C44" s="89" t="s">
        <v>339</v>
      </c>
      <c r="D44" s="89" t="s">
        <v>23</v>
      </c>
      <c r="E44" s="392" t="s">
        <v>341</v>
      </c>
      <c r="F44" s="392"/>
      <c r="G44" s="393"/>
      <c r="H44" s="394"/>
      <c r="I44" s="395"/>
      <c r="J44" s="66"/>
      <c r="K44" s="64"/>
      <c r="L44" s="67"/>
      <c r="M44" s="68"/>
      <c r="N44" s="2"/>
      <c r="V44" s="56"/>
    </row>
    <row r="45" spans="1:22" ht="23.25" thickBot="1">
      <c r="A45" s="387"/>
      <c r="B45" s="75" t="s">
        <v>669</v>
      </c>
      <c r="C45" s="75" t="s">
        <v>663</v>
      </c>
      <c r="D45" s="76">
        <v>43055</v>
      </c>
      <c r="E45" s="77" t="s">
        <v>4</v>
      </c>
      <c r="F45" s="78" t="s">
        <v>670</v>
      </c>
      <c r="G45" s="410"/>
      <c r="H45" s="411"/>
      <c r="I45" s="412"/>
      <c r="J45" s="79"/>
      <c r="K45" s="80"/>
      <c r="L45" s="80"/>
      <c r="M45" s="81"/>
      <c r="N45" s="2"/>
      <c r="V45" s="56"/>
    </row>
    <row r="46" spans="1:22" ht="24" customHeight="1" thickBot="1">
      <c r="A46" s="386">
        <f>A42+1</f>
        <v>8</v>
      </c>
      <c r="B46" s="88" t="s">
        <v>336</v>
      </c>
      <c r="C46" s="88" t="s">
        <v>338</v>
      </c>
      <c r="D46" s="88" t="s">
        <v>24</v>
      </c>
      <c r="E46" s="399" t="s">
        <v>340</v>
      </c>
      <c r="F46" s="399"/>
      <c r="G46" s="399" t="s">
        <v>332</v>
      </c>
      <c r="H46" s="435"/>
      <c r="I46" s="99"/>
      <c r="J46" s="73"/>
      <c r="K46" s="73"/>
      <c r="L46" s="73"/>
      <c r="M46" s="74"/>
      <c r="N46" s="2"/>
      <c r="V46" s="56"/>
    </row>
    <row r="47" spans="1:22" ht="18" customHeight="1" thickBot="1">
      <c r="A47" s="386"/>
      <c r="B47" s="58" t="s">
        <v>671</v>
      </c>
      <c r="C47" s="75" t="s">
        <v>661</v>
      </c>
      <c r="D47" s="59">
        <v>43053</v>
      </c>
      <c r="E47" s="60"/>
      <c r="F47" s="61" t="s">
        <v>662</v>
      </c>
      <c r="G47" s="437" t="s">
        <v>663</v>
      </c>
      <c r="H47" s="438"/>
      <c r="I47" s="439"/>
      <c r="J47" s="62" t="s">
        <v>664</v>
      </c>
      <c r="K47" s="63"/>
      <c r="L47" s="64" t="s">
        <v>3</v>
      </c>
      <c r="M47" s="65">
        <v>1869</v>
      </c>
      <c r="N47" s="2"/>
      <c r="V47" s="56"/>
    </row>
    <row r="48" spans="1:22" ht="23.25" thickBot="1">
      <c r="A48" s="386"/>
      <c r="B48" s="89" t="s">
        <v>337</v>
      </c>
      <c r="C48" s="89" t="s">
        <v>339</v>
      </c>
      <c r="D48" s="89" t="s">
        <v>23</v>
      </c>
      <c r="E48" s="392" t="s">
        <v>341</v>
      </c>
      <c r="F48" s="392"/>
      <c r="G48" s="393"/>
      <c r="H48" s="394"/>
      <c r="I48" s="395"/>
      <c r="J48" s="66"/>
      <c r="K48" s="64"/>
      <c r="L48" s="67"/>
      <c r="M48" s="68"/>
      <c r="N48" s="2"/>
      <c r="V48" s="56"/>
    </row>
    <row r="49" spans="1:22" ht="23.25" thickBot="1">
      <c r="A49" s="387"/>
      <c r="B49" s="75" t="s">
        <v>672</v>
      </c>
      <c r="C49" s="75" t="s">
        <v>663</v>
      </c>
      <c r="D49" s="76">
        <v>43055</v>
      </c>
      <c r="E49" s="77" t="s">
        <v>4</v>
      </c>
      <c r="F49" s="78" t="s">
        <v>670</v>
      </c>
      <c r="G49" s="410"/>
      <c r="H49" s="411"/>
      <c r="I49" s="412"/>
      <c r="J49" s="79"/>
      <c r="K49" s="80"/>
      <c r="L49" s="80"/>
      <c r="M49" s="81"/>
      <c r="N49" s="2"/>
      <c r="V49" s="56"/>
    </row>
    <row r="50" spans="1:22" ht="24" customHeight="1" thickBot="1">
      <c r="A50" s="386">
        <f>A46+1</f>
        <v>9</v>
      </c>
      <c r="B50" s="88" t="s">
        <v>336</v>
      </c>
      <c r="C50" s="88" t="s">
        <v>338</v>
      </c>
      <c r="D50" s="88" t="s">
        <v>24</v>
      </c>
      <c r="E50" s="399" t="s">
        <v>340</v>
      </c>
      <c r="F50" s="399"/>
      <c r="G50" s="399" t="s">
        <v>332</v>
      </c>
      <c r="H50" s="435"/>
      <c r="I50" s="99"/>
      <c r="J50" s="73"/>
      <c r="K50" s="73"/>
      <c r="L50" s="73"/>
      <c r="M50" s="74"/>
      <c r="N50" s="2"/>
      <c r="V50" s="56"/>
    </row>
    <row r="51" spans="1:22" ht="19.899999999999999" customHeight="1" thickBot="1">
      <c r="A51" s="386"/>
      <c r="B51" s="58" t="s">
        <v>673</v>
      </c>
      <c r="C51" s="75" t="s">
        <v>661</v>
      </c>
      <c r="D51" s="59">
        <v>43053</v>
      </c>
      <c r="E51" s="60"/>
      <c r="F51" s="61" t="s">
        <v>662</v>
      </c>
      <c r="G51" s="437" t="s">
        <v>663</v>
      </c>
      <c r="H51" s="438"/>
      <c r="I51" s="439"/>
      <c r="J51" s="62" t="s">
        <v>664</v>
      </c>
      <c r="K51" s="63"/>
      <c r="L51" s="64" t="s">
        <v>3</v>
      </c>
      <c r="M51" s="65">
        <v>1869</v>
      </c>
      <c r="N51" s="2"/>
      <c r="P51" s="1"/>
      <c r="V51" s="56"/>
    </row>
    <row r="52" spans="1:22" ht="23.25" thickBot="1">
      <c r="A52" s="386"/>
      <c r="B52" s="89" t="s">
        <v>337</v>
      </c>
      <c r="C52" s="89" t="s">
        <v>339</v>
      </c>
      <c r="D52" s="89" t="s">
        <v>23</v>
      </c>
      <c r="E52" s="392" t="s">
        <v>341</v>
      </c>
      <c r="F52" s="392"/>
      <c r="G52" s="393"/>
      <c r="H52" s="394"/>
      <c r="I52" s="395"/>
      <c r="J52" s="66"/>
      <c r="K52" s="64"/>
      <c r="L52" s="67"/>
      <c r="M52" s="68"/>
      <c r="N52" s="2"/>
      <c r="V52" s="56"/>
    </row>
    <row r="53" spans="1:22" s="1" customFormat="1" ht="23.25" thickBot="1">
      <c r="A53" s="387"/>
      <c r="B53" s="75" t="s">
        <v>672</v>
      </c>
      <c r="C53" s="75" t="s">
        <v>663</v>
      </c>
      <c r="D53" s="76">
        <v>43055</v>
      </c>
      <c r="E53" s="77" t="s">
        <v>4</v>
      </c>
      <c r="F53" s="78" t="s">
        <v>670</v>
      </c>
      <c r="G53" s="410"/>
      <c r="H53" s="411"/>
      <c r="I53" s="412"/>
      <c r="J53" s="79"/>
      <c r="K53" s="80"/>
      <c r="L53" s="80"/>
      <c r="M53" s="81"/>
      <c r="N53" s="3"/>
      <c r="P53" s="71"/>
      <c r="Q53" s="71"/>
      <c r="V53" s="56"/>
    </row>
    <row r="54" spans="1:22" ht="24" customHeight="1" thickBot="1">
      <c r="A54" s="386">
        <f>A50+1</f>
        <v>10</v>
      </c>
      <c r="B54" s="88" t="s">
        <v>336</v>
      </c>
      <c r="C54" s="88" t="s">
        <v>338</v>
      </c>
      <c r="D54" s="88" t="s">
        <v>24</v>
      </c>
      <c r="E54" s="399" t="s">
        <v>340</v>
      </c>
      <c r="F54" s="399"/>
      <c r="G54" s="399" t="s">
        <v>332</v>
      </c>
      <c r="H54" s="435"/>
      <c r="I54" s="99"/>
      <c r="J54" s="73"/>
      <c r="K54" s="73"/>
      <c r="L54" s="73"/>
      <c r="M54" s="74"/>
      <c r="N54" s="2"/>
      <c r="V54" s="56"/>
    </row>
    <row r="55" spans="1:22" ht="19.149999999999999" customHeight="1" thickBot="1">
      <c r="A55" s="386"/>
      <c r="B55" s="58" t="s">
        <v>674</v>
      </c>
      <c r="C55" s="75" t="s">
        <v>661</v>
      </c>
      <c r="D55" s="59">
        <v>43053</v>
      </c>
      <c r="E55" s="60"/>
      <c r="F55" s="61" t="s">
        <v>662</v>
      </c>
      <c r="G55" s="437" t="s">
        <v>663</v>
      </c>
      <c r="H55" s="438"/>
      <c r="I55" s="439"/>
      <c r="J55" s="62" t="s">
        <v>664</v>
      </c>
      <c r="K55" s="63"/>
      <c r="L55" s="64" t="s">
        <v>3</v>
      </c>
      <c r="M55" s="65">
        <v>1869</v>
      </c>
      <c r="N55" s="2"/>
      <c r="V55" s="56"/>
    </row>
    <row r="56" spans="1:22" ht="23.25" thickBot="1">
      <c r="A56" s="386"/>
      <c r="B56" s="89" t="s">
        <v>337</v>
      </c>
      <c r="C56" s="89" t="s">
        <v>339</v>
      </c>
      <c r="D56" s="89" t="s">
        <v>23</v>
      </c>
      <c r="E56" s="392" t="s">
        <v>341</v>
      </c>
      <c r="F56" s="392"/>
      <c r="G56" s="393"/>
      <c r="H56" s="394"/>
      <c r="I56" s="395"/>
      <c r="J56" s="66"/>
      <c r="K56" s="64"/>
      <c r="L56" s="67"/>
      <c r="M56" s="68"/>
      <c r="N56" s="2"/>
      <c r="V56" s="56"/>
    </row>
    <row r="57" spans="1:22" ht="23.25" thickBot="1">
      <c r="A57" s="387"/>
      <c r="B57" s="75" t="s">
        <v>675</v>
      </c>
      <c r="C57" s="75" t="s">
        <v>663</v>
      </c>
      <c r="D57" s="76">
        <v>43055</v>
      </c>
      <c r="E57" s="77" t="s">
        <v>4</v>
      </c>
      <c r="F57" s="78" t="s">
        <v>670</v>
      </c>
      <c r="G57" s="410"/>
      <c r="H57" s="411"/>
      <c r="I57" s="412"/>
      <c r="J57" s="79"/>
      <c r="K57" s="80"/>
      <c r="L57" s="80"/>
      <c r="M57" s="81"/>
      <c r="N57" s="2"/>
      <c r="V57" s="56"/>
    </row>
    <row r="58" spans="1:22" ht="24" customHeight="1" thickBot="1">
      <c r="A58" s="386">
        <f>A54+1</f>
        <v>11</v>
      </c>
      <c r="B58" s="88" t="s">
        <v>336</v>
      </c>
      <c r="C58" s="88" t="s">
        <v>338</v>
      </c>
      <c r="D58" s="88" t="s">
        <v>24</v>
      </c>
      <c r="E58" s="399" t="s">
        <v>340</v>
      </c>
      <c r="F58" s="399"/>
      <c r="G58" s="399" t="s">
        <v>332</v>
      </c>
      <c r="H58" s="435"/>
      <c r="I58" s="99"/>
      <c r="J58" s="73"/>
      <c r="K58" s="73"/>
      <c r="L58" s="73"/>
      <c r="M58" s="74"/>
      <c r="N58" s="2"/>
      <c r="V58" s="56"/>
    </row>
    <row r="59" spans="1:22" ht="19.899999999999999" customHeight="1" thickBot="1">
      <c r="A59" s="386"/>
      <c r="B59" s="58" t="s">
        <v>676</v>
      </c>
      <c r="C59" s="58" t="s">
        <v>677</v>
      </c>
      <c r="D59" s="59">
        <v>43170</v>
      </c>
      <c r="E59" s="60"/>
      <c r="F59" s="61" t="s">
        <v>678</v>
      </c>
      <c r="G59" s="437" t="s">
        <v>679</v>
      </c>
      <c r="H59" s="438"/>
      <c r="I59" s="439"/>
      <c r="J59" s="62" t="s">
        <v>587</v>
      </c>
      <c r="K59" s="63"/>
      <c r="L59" s="64" t="s">
        <v>3</v>
      </c>
      <c r="M59" s="65">
        <v>1429.68</v>
      </c>
      <c r="N59" s="2"/>
      <c r="V59" s="56"/>
    </row>
    <row r="60" spans="1:22" ht="23.25" thickBot="1">
      <c r="A60" s="386"/>
      <c r="B60" s="89" t="s">
        <v>337</v>
      </c>
      <c r="C60" s="89" t="s">
        <v>339</v>
      </c>
      <c r="D60" s="89" t="s">
        <v>23</v>
      </c>
      <c r="E60" s="392" t="s">
        <v>341</v>
      </c>
      <c r="F60" s="392"/>
      <c r="G60" s="393"/>
      <c r="H60" s="394"/>
      <c r="I60" s="395"/>
      <c r="J60" s="66"/>
      <c r="K60" s="64"/>
      <c r="L60" s="67"/>
      <c r="M60" s="68"/>
      <c r="N60" s="2"/>
      <c r="V60" s="56"/>
    </row>
    <row r="61" spans="1:22" ht="23.25" thickBot="1">
      <c r="A61" s="387"/>
      <c r="B61" s="75" t="s">
        <v>680</v>
      </c>
      <c r="C61" s="75" t="s">
        <v>679</v>
      </c>
      <c r="D61" s="76">
        <v>43182</v>
      </c>
      <c r="E61" s="77" t="s">
        <v>4</v>
      </c>
      <c r="F61" s="78" t="s">
        <v>681</v>
      </c>
      <c r="G61" s="410"/>
      <c r="H61" s="411"/>
      <c r="I61" s="412"/>
      <c r="J61" s="79"/>
      <c r="K61" s="80"/>
      <c r="L61" s="80"/>
      <c r="M61" s="81"/>
      <c r="N61" s="2"/>
      <c r="V61" s="56"/>
    </row>
    <row r="62" spans="1:22" ht="24" customHeight="1" thickBot="1">
      <c r="A62" s="386">
        <f>A58+1</f>
        <v>12</v>
      </c>
      <c r="B62" s="88" t="s">
        <v>336</v>
      </c>
      <c r="C62" s="88" t="s">
        <v>338</v>
      </c>
      <c r="D62" s="88" t="s">
        <v>24</v>
      </c>
      <c r="E62" s="399" t="s">
        <v>340</v>
      </c>
      <c r="F62" s="399"/>
      <c r="G62" s="399" t="s">
        <v>332</v>
      </c>
      <c r="H62" s="435"/>
      <c r="I62" s="99"/>
      <c r="J62" s="73"/>
      <c r="K62" s="73"/>
      <c r="L62" s="73"/>
      <c r="M62" s="74"/>
      <c r="N62" s="2"/>
      <c r="V62" s="56"/>
    </row>
    <row r="63" spans="1:22" ht="19.899999999999999" customHeight="1" thickBot="1">
      <c r="A63" s="386"/>
      <c r="B63" s="58" t="s">
        <v>682</v>
      </c>
      <c r="C63" s="58" t="s">
        <v>677</v>
      </c>
      <c r="D63" s="59">
        <v>43170</v>
      </c>
      <c r="E63" s="60"/>
      <c r="F63" s="61" t="s">
        <v>678</v>
      </c>
      <c r="G63" s="437" t="s">
        <v>679</v>
      </c>
      <c r="H63" s="438"/>
      <c r="I63" s="439"/>
      <c r="J63" s="62" t="s">
        <v>587</v>
      </c>
      <c r="K63" s="63"/>
      <c r="L63" s="64" t="s">
        <v>3</v>
      </c>
      <c r="M63" s="65">
        <v>1429.68</v>
      </c>
      <c r="N63" s="2"/>
      <c r="V63" s="56"/>
    </row>
    <row r="64" spans="1:22" ht="23.25" thickBot="1">
      <c r="A64" s="386"/>
      <c r="B64" s="89" t="s">
        <v>337</v>
      </c>
      <c r="C64" s="89" t="s">
        <v>339</v>
      </c>
      <c r="D64" s="89" t="s">
        <v>23</v>
      </c>
      <c r="E64" s="392" t="s">
        <v>341</v>
      </c>
      <c r="F64" s="392"/>
      <c r="G64" s="393"/>
      <c r="H64" s="394"/>
      <c r="I64" s="395"/>
      <c r="J64" s="66"/>
      <c r="K64" s="64"/>
      <c r="L64" s="67"/>
      <c r="M64" s="68"/>
      <c r="N64" s="2"/>
      <c r="V64" s="56"/>
    </row>
    <row r="65" spans="1:22" ht="23.25" thickBot="1">
      <c r="A65" s="387"/>
      <c r="B65" s="75" t="s">
        <v>683</v>
      </c>
      <c r="C65" s="75" t="s">
        <v>679</v>
      </c>
      <c r="D65" s="76">
        <v>43182</v>
      </c>
      <c r="E65" s="77" t="s">
        <v>4</v>
      </c>
      <c r="F65" s="78" t="s">
        <v>681</v>
      </c>
      <c r="G65" s="410"/>
      <c r="H65" s="411"/>
      <c r="I65" s="412"/>
      <c r="J65" s="79"/>
      <c r="K65" s="80"/>
      <c r="L65" s="80"/>
      <c r="M65" s="81"/>
      <c r="N65" s="2"/>
      <c r="V65" s="56"/>
    </row>
    <row r="66" spans="1:22" ht="24" customHeight="1" thickBot="1">
      <c r="A66" s="386">
        <f>A62+1</f>
        <v>13</v>
      </c>
      <c r="B66" s="88" t="s">
        <v>336</v>
      </c>
      <c r="C66" s="88" t="s">
        <v>338</v>
      </c>
      <c r="D66" s="88" t="s">
        <v>24</v>
      </c>
      <c r="E66" s="399" t="s">
        <v>340</v>
      </c>
      <c r="F66" s="399"/>
      <c r="G66" s="399" t="s">
        <v>332</v>
      </c>
      <c r="H66" s="435"/>
      <c r="I66" s="99"/>
      <c r="J66" s="73"/>
      <c r="K66" s="73"/>
      <c r="L66" s="73"/>
      <c r="M66" s="74"/>
      <c r="N66" s="2"/>
      <c r="V66" s="56"/>
    </row>
    <row r="67" spans="1:22" ht="22.9" customHeight="1" thickBot="1">
      <c r="A67" s="386"/>
      <c r="B67" s="58" t="s">
        <v>684</v>
      </c>
      <c r="C67" s="58" t="s">
        <v>677</v>
      </c>
      <c r="D67" s="59">
        <v>43170</v>
      </c>
      <c r="E67" s="60"/>
      <c r="F67" s="61" t="s">
        <v>678</v>
      </c>
      <c r="G67" s="437" t="s">
        <v>679</v>
      </c>
      <c r="H67" s="438"/>
      <c r="I67" s="439"/>
      <c r="J67" s="62" t="s">
        <v>587</v>
      </c>
      <c r="K67" s="63"/>
      <c r="L67" s="64" t="s">
        <v>3</v>
      </c>
      <c r="M67" s="65">
        <v>1429.68</v>
      </c>
      <c r="N67" s="2"/>
      <c r="V67" s="57"/>
    </row>
    <row r="68" spans="1:22" ht="23.25" thickBot="1">
      <c r="A68" s="386"/>
      <c r="B68" s="89" t="s">
        <v>337</v>
      </c>
      <c r="C68" s="89" t="s">
        <v>339</v>
      </c>
      <c r="D68" s="89" t="s">
        <v>23</v>
      </c>
      <c r="E68" s="392" t="s">
        <v>341</v>
      </c>
      <c r="F68" s="392"/>
      <c r="G68" s="393"/>
      <c r="H68" s="394"/>
      <c r="I68" s="395"/>
      <c r="J68" s="66"/>
      <c r="K68" s="64"/>
      <c r="L68" s="67"/>
      <c r="M68" s="68"/>
      <c r="N68" s="2"/>
      <c r="V68" s="56"/>
    </row>
    <row r="69" spans="1:22" ht="23.25" thickBot="1">
      <c r="A69" s="387"/>
      <c r="B69" s="75" t="s">
        <v>683</v>
      </c>
      <c r="C69" s="75" t="s">
        <v>679</v>
      </c>
      <c r="D69" s="76">
        <v>43182</v>
      </c>
      <c r="E69" s="77" t="s">
        <v>4</v>
      </c>
      <c r="F69" s="78" t="s">
        <v>681</v>
      </c>
      <c r="G69" s="410"/>
      <c r="H69" s="411"/>
      <c r="I69" s="412"/>
      <c r="J69" s="79"/>
      <c r="K69" s="80"/>
      <c r="L69" s="80"/>
      <c r="M69" s="81"/>
      <c r="N69" s="2"/>
      <c r="V69" s="56"/>
    </row>
    <row r="70" spans="1:22" ht="24" customHeight="1" thickBot="1">
      <c r="A70" s="386">
        <f>A66+1</f>
        <v>14</v>
      </c>
      <c r="B70" s="88" t="s">
        <v>336</v>
      </c>
      <c r="C70" s="88" t="s">
        <v>338</v>
      </c>
      <c r="D70" s="88" t="s">
        <v>24</v>
      </c>
      <c r="E70" s="399" t="s">
        <v>340</v>
      </c>
      <c r="F70" s="399"/>
      <c r="G70" s="399" t="s">
        <v>332</v>
      </c>
      <c r="H70" s="435"/>
      <c r="I70" s="99"/>
      <c r="J70" s="73"/>
      <c r="K70" s="73"/>
      <c r="L70" s="73"/>
      <c r="M70" s="74"/>
      <c r="N70" s="2"/>
      <c r="V70" s="56"/>
    </row>
    <row r="71" spans="1:22" ht="20.45" customHeight="1" thickBot="1">
      <c r="A71" s="386"/>
      <c r="B71" s="58" t="s">
        <v>685</v>
      </c>
      <c r="C71" s="58" t="s">
        <v>677</v>
      </c>
      <c r="D71" s="59">
        <v>43170</v>
      </c>
      <c r="E71" s="60"/>
      <c r="F71" s="61" t="s">
        <v>678</v>
      </c>
      <c r="G71" s="437" t="s">
        <v>679</v>
      </c>
      <c r="H71" s="438"/>
      <c r="I71" s="439"/>
      <c r="J71" s="62" t="s">
        <v>587</v>
      </c>
      <c r="K71" s="63"/>
      <c r="L71" s="64" t="s">
        <v>3</v>
      </c>
      <c r="M71" s="65">
        <v>1429.68</v>
      </c>
      <c r="N71" s="2"/>
      <c r="V71" s="56"/>
    </row>
    <row r="72" spans="1:22" ht="23.25" thickBot="1">
      <c r="A72" s="386"/>
      <c r="B72" s="89" t="s">
        <v>337</v>
      </c>
      <c r="C72" s="89" t="s">
        <v>339</v>
      </c>
      <c r="D72" s="89" t="s">
        <v>23</v>
      </c>
      <c r="E72" s="392" t="s">
        <v>341</v>
      </c>
      <c r="F72" s="392"/>
      <c r="G72" s="393"/>
      <c r="H72" s="394"/>
      <c r="I72" s="395"/>
      <c r="J72" s="66"/>
      <c r="K72" s="64"/>
      <c r="L72" s="67"/>
      <c r="M72" s="68"/>
      <c r="N72" s="2"/>
      <c r="V72" s="56"/>
    </row>
    <row r="73" spans="1:22" ht="23.25" thickBot="1">
      <c r="A73" s="387"/>
      <c r="B73" s="75" t="s">
        <v>683</v>
      </c>
      <c r="C73" s="75" t="s">
        <v>679</v>
      </c>
      <c r="D73" s="76">
        <v>43182</v>
      </c>
      <c r="E73" s="77" t="s">
        <v>4</v>
      </c>
      <c r="F73" s="78" t="s">
        <v>681</v>
      </c>
      <c r="G73" s="410"/>
      <c r="H73" s="411"/>
      <c r="I73" s="412"/>
      <c r="J73" s="79"/>
      <c r="K73" s="80"/>
      <c r="L73" s="80"/>
      <c r="M73" s="81"/>
      <c r="N73" s="2"/>
      <c r="V73" s="56"/>
    </row>
    <row r="74" spans="1:22" ht="24" customHeight="1" thickBot="1">
      <c r="A74" s="386">
        <f>A70+1</f>
        <v>15</v>
      </c>
      <c r="B74" s="88" t="s">
        <v>336</v>
      </c>
      <c r="C74" s="88" t="s">
        <v>338</v>
      </c>
      <c r="D74" s="88" t="s">
        <v>24</v>
      </c>
      <c r="E74" s="399" t="s">
        <v>340</v>
      </c>
      <c r="F74" s="399"/>
      <c r="G74" s="399" t="s">
        <v>332</v>
      </c>
      <c r="H74" s="435"/>
      <c r="I74" s="99"/>
      <c r="J74" s="73"/>
      <c r="K74" s="73"/>
      <c r="L74" s="73"/>
      <c r="M74" s="74"/>
      <c r="N74" s="2"/>
      <c r="V74" s="56"/>
    </row>
    <row r="75" spans="1:22" ht="21.6" customHeight="1" thickBot="1">
      <c r="A75" s="386"/>
      <c r="B75" s="58" t="s">
        <v>686</v>
      </c>
      <c r="C75" s="58" t="s">
        <v>677</v>
      </c>
      <c r="D75" s="59">
        <v>43170</v>
      </c>
      <c r="E75" s="60"/>
      <c r="F75" s="61" t="s">
        <v>678</v>
      </c>
      <c r="G75" s="437" t="s">
        <v>679</v>
      </c>
      <c r="H75" s="438"/>
      <c r="I75" s="439"/>
      <c r="J75" s="62" t="s">
        <v>587</v>
      </c>
      <c r="K75" s="63"/>
      <c r="L75" s="64" t="s">
        <v>3</v>
      </c>
      <c r="M75" s="65">
        <v>1429.68</v>
      </c>
      <c r="N75" s="2"/>
      <c r="V75" s="56"/>
    </row>
    <row r="76" spans="1:22" ht="23.25" thickBot="1">
      <c r="A76" s="386"/>
      <c r="B76" s="89" t="s">
        <v>337</v>
      </c>
      <c r="C76" s="89" t="s">
        <v>339</v>
      </c>
      <c r="D76" s="89" t="s">
        <v>23</v>
      </c>
      <c r="E76" s="392" t="s">
        <v>341</v>
      </c>
      <c r="F76" s="392"/>
      <c r="G76" s="393"/>
      <c r="H76" s="394"/>
      <c r="I76" s="395"/>
      <c r="J76" s="66"/>
      <c r="K76" s="64"/>
      <c r="L76" s="67"/>
      <c r="M76" s="68"/>
      <c r="N76" s="2"/>
      <c r="V76" s="56"/>
    </row>
    <row r="77" spans="1:22" ht="23.25" thickBot="1">
      <c r="A77" s="387"/>
      <c r="B77" s="75" t="s">
        <v>687</v>
      </c>
      <c r="C77" s="75" t="s">
        <v>679</v>
      </c>
      <c r="D77" s="76">
        <v>43182</v>
      </c>
      <c r="E77" s="77" t="s">
        <v>4</v>
      </c>
      <c r="F77" s="78" t="s">
        <v>681</v>
      </c>
      <c r="G77" s="410"/>
      <c r="H77" s="411"/>
      <c r="I77" s="412"/>
      <c r="J77" s="79"/>
      <c r="K77" s="80"/>
      <c r="L77" s="80"/>
      <c r="M77" s="81"/>
      <c r="N77" s="2"/>
      <c r="V77" s="56"/>
    </row>
    <row r="78" spans="1:22" ht="24" customHeight="1" thickBot="1">
      <c r="A78" s="386">
        <f>A74+1</f>
        <v>16</v>
      </c>
      <c r="B78" s="88" t="s">
        <v>336</v>
      </c>
      <c r="C78" s="88" t="s">
        <v>338</v>
      </c>
      <c r="D78" s="88" t="s">
        <v>24</v>
      </c>
      <c r="E78" s="399" t="s">
        <v>340</v>
      </c>
      <c r="F78" s="399"/>
      <c r="G78" s="399" t="s">
        <v>332</v>
      </c>
      <c r="H78" s="435"/>
      <c r="I78" s="99"/>
      <c r="J78" s="73"/>
      <c r="K78" s="73"/>
      <c r="L78" s="73"/>
      <c r="M78" s="74"/>
      <c r="N78" s="2"/>
      <c r="V78" s="56"/>
    </row>
    <row r="79" spans="1:22" ht="13.5" thickBot="1">
      <c r="A79" s="386"/>
      <c r="B79" s="58"/>
      <c r="C79" s="58"/>
      <c r="D79" s="59"/>
      <c r="E79" s="60"/>
      <c r="F79" s="61"/>
      <c r="G79" s="437"/>
      <c r="H79" s="438"/>
      <c r="I79" s="439"/>
      <c r="J79" s="62"/>
      <c r="K79" s="63"/>
      <c r="L79" s="64"/>
      <c r="M79" s="65"/>
      <c r="N79" s="2"/>
      <c r="V79" s="56"/>
    </row>
    <row r="80" spans="1:22" ht="23.25" thickBot="1">
      <c r="A80" s="386"/>
      <c r="B80" s="89" t="s">
        <v>337</v>
      </c>
      <c r="C80" s="89" t="s">
        <v>339</v>
      </c>
      <c r="D80" s="89" t="s">
        <v>23</v>
      </c>
      <c r="E80" s="392" t="s">
        <v>341</v>
      </c>
      <c r="F80" s="392"/>
      <c r="G80" s="393"/>
      <c r="H80" s="394"/>
      <c r="I80" s="395"/>
      <c r="J80" s="66"/>
      <c r="K80" s="64"/>
      <c r="L80" s="67"/>
      <c r="M80" s="68"/>
      <c r="N80" s="2"/>
      <c r="V80" s="56"/>
    </row>
    <row r="81" spans="1:22" ht="13.5" thickBot="1">
      <c r="A81" s="387"/>
      <c r="B81" s="75"/>
      <c r="C81" s="75"/>
      <c r="D81" s="76"/>
      <c r="E81" s="77" t="s">
        <v>4</v>
      </c>
      <c r="F81" s="78"/>
      <c r="G81" s="410"/>
      <c r="H81" s="411"/>
      <c r="I81" s="412"/>
      <c r="J81" s="79"/>
      <c r="K81" s="80"/>
      <c r="L81" s="80"/>
      <c r="M81" s="81"/>
      <c r="N81" s="2"/>
      <c r="V81" s="56"/>
    </row>
    <row r="82" spans="1:22" ht="24" customHeight="1" thickBot="1">
      <c r="A82" s="386">
        <f>A78+1</f>
        <v>17</v>
      </c>
      <c r="B82" s="88" t="s">
        <v>336</v>
      </c>
      <c r="C82" s="88" t="s">
        <v>338</v>
      </c>
      <c r="D82" s="88" t="s">
        <v>24</v>
      </c>
      <c r="E82" s="399" t="s">
        <v>340</v>
      </c>
      <c r="F82" s="399"/>
      <c r="G82" s="399" t="s">
        <v>332</v>
      </c>
      <c r="H82" s="435"/>
      <c r="I82" s="99"/>
      <c r="J82" s="73"/>
      <c r="K82" s="73"/>
      <c r="L82" s="73"/>
      <c r="M82" s="74"/>
      <c r="N82" s="2"/>
      <c r="V82" s="56"/>
    </row>
    <row r="83" spans="1:22" ht="13.5" thickBot="1">
      <c r="A83" s="386"/>
      <c r="B83" s="58"/>
      <c r="C83" s="58"/>
      <c r="D83" s="59"/>
      <c r="E83" s="60"/>
      <c r="F83" s="61"/>
      <c r="G83" s="437"/>
      <c r="H83" s="438"/>
      <c r="I83" s="439"/>
      <c r="J83" s="62"/>
      <c r="K83" s="63"/>
      <c r="L83" s="64"/>
      <c r="M83" s="65"/>
      <c r="N83" s="2"/>
      <c r="V83" s="56"/>
    </row>
    <row r="84" spans="1:22" ht="23.25" thickBot="1">
      <c r="A84" s="386"/>
      <c r="B84" s="89" t="s">
        <v>337</v>
      </c>
      <c r="C84" s="89" t="s">
        <v>339</v>
      </c>
      <c r="D84" s="89" t="s">
        <v>23</v>
      </c>
      <c r="E84" s="392" t="s">
        <v>341</v>
      </c>
      <c r="F84" s="392"/>
      <c r="G84" s="393"/>
      <c r="H84" s="394"/>
      <c r="I84" s="395"/>
      <c r="J84" s="66"/>
      <c r="K84" s="64"/>
      <c r="L84" s="67"/>
      <c r="M84" s="68"/>
      <c r="N84" s="2"/>
      <c r="V84" s="56"/>
    </row>
    <row r="85" spans="1:22" ht="13.5" thickBot="1">
      <c r="A85" s="387"/>
      <c r="B85" s="75"/>
      <c r="C85" s="75"/>
      <c r="D85" s="76"/>
      <c r="E85" s="77" t="s">
        <v>4</v>
      </c>
      <c r="F85" s="78"/>
      <c r="G85" s="410"/>
      <c r="H85" s="411"/>
      <c r="I85" s="412"/>
      <c r="J85" s="79"/>
      <c r="K85" s="80"/>
      <c r="L85" s="80"/>
      <c r="M85" s="81"/>
      <c r="N85" s="2"/>
      <c r="V85" s="56"/>
    </row>
    <row r="86" spans="1:22" ht="24" customHeight="1" thickBot="1">
      <c r="A86" s="386">
        <f>A82+1</f>
        <v>18</v>
      </c>
      <c r="B86" s="88" t="s">
        <v>336</v>
      </c>
      <c r="C86" s="88" t="s">
        <v>338</v>
      </c>
      <c r="D86" s="88" t="s">
        <v>24</v>
      </c>
      <c r="E86" s="399" t="s">
        <v>340</v>
      </c>
      <c r="F86" s="399"/>
      <c r="G86" s="399" t="s">
        <v>332</v>
      </c>
      <c r="H86" s="435"/>
      <c r="I86" s="99"/>
      <c r="J86" s="73"/>
      <c r="K86" s="73"/>
      <c r="L86" s="73"/>
      <c r="M86" s="74"/>
      <c r="N86" s="2"/>
      <c r="V86" s="56"/>
    </row>
    <row r="87" spans="1:22" ht="13.5" thickBot="1">
      <c r="A87" s="386"/>
      <c r="B87" s="58"/>
      <c r="C87" s="58"/>
      <c r="D87" s="59"/>
      <c r="E87" s="60"/>
      <c r="F87" s="61"/>
      <c r="G87" s="437"/>
      <c r="H87" s="438"/>
      <c r="I87" s="439"/>
      <c r="J87" s="62"/>
      <c r="K87" s="63"/>
      <c r="L87" s="64"/>
      <c r="M87" s="65"/>
      <c r="N87" s="2"/>
      <c r="V87" s="56"/>
    </row>
    <row r="88" spans="1:22" ht="23.25" thickBot="1">
      <c r="A88" s="386"/>
      <c r="B88" s="89" t="s">
        <v>337</v>
      </c>
      <c r="C88" s="89" t="s">
        <v>339</v>
      </c>
      <c r="D88" s="89" t="s">
        <v>23</v>
      </c>
      <c r="E88" s="392" t="s">
        <v>341</v>
      </c>
      <c r="F88" s="392"/>
      <c r="G88" s="393"/>
      <c r="H88" s="394"/>
      <c r="I88" s="395"/>
      <c r="J88" s="66"/>
      <c r="K88" s="64"/>
      <c r="L88" s="67"/>
      <c r="M88" s="68"/>
      <c r="N88" s="2"/>
      <c r="V88" s="56"/>
    </row>
    <row r="89" spans="1:22" ht="13.5" thickBot="1">
      <c r="A89" s="387"/>
      <c r="B89" s="75"/>
      <c r="C89" s="75"/>
      <c r="D89" s="76"/>
      <c r="E89" s="77" t="s">
        <v>4</v>
      </c>
      <c r="F89" s="78"/>
      <c r="G89" s="410"/>
      <c r="H89" s="411"/>
      <c r="I89" s="412"/>
      <c r="J89" s="79"/>
      <c r="K89" s="80"/>
      <c r="L89" s="80"/>
      <c r="M89" s="81"/>
      <c r="N89" s="2"/>
      <c r="V89" s="56"/>
    </row>
    <row r="90" spans="1:22" ht="24" customHeight="1" thickBot="1">
      <c r="A90" s="386">
        <f>A86+1</f>
        <v>19</v>
      </c>
      <c r="B90" s="88" t="s">
        <v>336</v>
      </c>
      <c r="C90" s="88" t="s">
        <v>338</v>
      </c>
      <c r="D90" s="88" t="s">
        <v>24</v>
      </c>
      <c r="E90" s="399" t="s">
        <v>340</v>
      </c>
      <c r="F90" s="399"/>
      <c r="G90" s="399" t="s">
        <v>332</v>
      </c>
      <c r="H90" s="435"/>
      <c r="I90" s="99"/>
      <c r="J90" s="73"/>
      <c r="K90" s="73"/>
      <c r="L90" s="73"/>
      <c r="M90" s="74"/>
      <c r="N90" s="2"/>
      <c r="V90" s="56"/>
    </row>
    <row r="91" spans="1:22" ht="13.5" thickBot="1">
      <c r="A91" s="386"/>
      <c r="B91" s="58"/>
      <c r="C91" s="58"/>
      <c r="D91" s="59"/>
      <c r="E91" s="60"/>
      <c r="F91" s="61"/>
      <c r="G91" s="437"/>
      <c r="H91" s="438"/>
      <c r="I91" s="439"/>
      <c r="J91" s="62"/>
      <c r="K91" s="63"/>
      <c r="L91" s="64"/>
      <c r="M91" s="65"/>
      <c r="N91" s="2"/>
      <c r="V91" s="56"/>
    </row>
    <row r="92" spans="1:22" ht="23.25" thickBot="1">
      <c r="A92" s="386"/>
      <c r="B92" s="89" t="s">
        <v>337</v>
      </c>
      <c r="C92" s="89" t="s">
        <v>339</v>
      </c>
      <c r="D92" s="89" t="s">
        <v>23</v>
      </c>
      <c r="E92" s="392" t="s">
        <v>341</v>
      </c>
      <c r="F92" s="392"/>
      <c r="G92" s="393"/>
      <c r="H92" s="394"/>
      <c r="I92" s="395"/>
      <c r="J92" s="66"/>
      <c r="K92" s="64"/>
      <c r="L92" s="67"/>
      <c r="M92" s="68"/>
      <c r="N92" s="2"/>
      <c r="V92" s="56"/>
    </row>
    <row r="93" spans="1:22" ht="13.5" thickBot="1">
      <c r="A93" s="387"/>
      <c r="B93" s="75"/>
      <c r="C93" s="75"/>
      <c r="D93" s="76"/>
      <c r="E93" s="77" t="s">
        <v>4</v>
      </c>
      <c r="F93" s="78"/>
      <c r="G93" s="410"/>
      <c r="H93" s="411"/>
      <c r="I93" s="412"/>
      <c r="J93" s="79"/>
      <c r="K93" s="80"/>
      <c r="L93" s="80"/>
      <c r="M93" s="81"/>
      <c r="N93" s="2"/>
      <c r="V93" s="56"/>
    </row>
    <row r="94" spans="1:22" ht="24" customHeight="1" thickBot="1">
      <c r="A94" s="386">
        <f>A90+1</f>
        <v>20</v>
      </c>
      <c r="B94" s="88" t="s">
        <v>336</v>
      </c>
      <c r="C94" s="88" t="s">
        <v>338</v>
      </c>
      <c r="D94" s="88" t="s">
        <v>24</v>
      </c>
      <c r="E94" s="399" t="s">
        <v>340</v>
      </c>
      <c r="F94" s="399"/>
      <c r="G94" s="399" t="s">
        <v>332</v>
      </c>
      <c r="H94" s="435"/>
      <c r="I94" s="99"/>
      <c r="J94" s="73"/>
      <c r="K94" s="73"/>
      <c r="L94" s="73"/>
      <c r="M94" s="74"/>
      <c r="N94" s="2"/>
      <c r="V94" s="56"/>
    </row>
    <row r="95" spans="1:22" ht="13.5" thickBot="1">
      <c r="A95" s="386"/>
      <c r="B95" s="58"/>
      <c r="C95" s="58"/>
      <c r="D95" s="59"/>
      <c r="E95" s="60"/>
      <c r="F95" s="61"/>
      <c r="G95" s="437"/>
      <c r="H95" s="438"/>
      <c r="I95" s="439"/>
      <c r="J95" s="62"/>
      <c r="K95" s="63"/>
      <c r="L95" s="64"/>
      <c r="M95" s="65"/>
      <c r="N95" s="2"/>
      <c r="V95" s="56"/>
    </row>
    <row r="96" spans="1:22" ht="23.25" thickBot="1">
      <c r="A96" s="386"/>
      <c r="B96" s="89" t="s">
        <v>337</v>
      </c>
      <c r="C96" s="89" t="s">
        <v>339</v>
      </c>
      <c r="D96" s="89" t="s">
        <v>23</v>
      </c>
      <c r="E96" s="392" t="s">
        <v>341</v>
      </c>
      <c r="F96" s="392"/>
      <c r="G96" s="393"/>
      <c r="H96" s="394"/>
      <c r="I96" s="395"/>
      <c r="J96" s="66"/>
      <c r="K96" s="64"/>
      <c r="L96" s="67"/>
      <c r="M96" s="68"/>
      <c r="N96" s="2"/>
      <c r="V96" s="56"/>
    </row>
    <row r="97" spans="1:22" ht="13.5" thickBot="1">
      <c r="A97" s="387"/>
      <c r="B97" s="75"/>
      <c r="C97" s="75"/>
      <c r="D97" s="76"/>
      <c r="E97" s="77" t="s">
        <v>4</v>
      </c>
      <c r="F97" s="78"/>
      <c r="G97" s="410"/>
      <c r="H97" s="411"/>
      <c r="I97" s="412"/>
      <c r="J97" s="79"/>
      <c r="K97" s="80"/>
      <c r="L97" s="80"/>
      <c r="M97" s="81"/>
      <c r="N97" s="2"/>
      <c r="V97" s="56"/>
    </row>
    <row r="98" spans="1:22" ht="24" customHeight="1" thickBot="1">
      <c r="A98" s="386">
        <f>A94+1</f>
        <v>21</v>
      </c>
      <c r="B98" s="88" t="s">
        <v>336</v>
      </c>
      <c r="C98" s="88" t="s">
        <v>338</v>
      </c>
      <c r="D98" s="88" t="s">
        <v>24</v>
      </c>
      <c r="E98" s="399" t="s">
        <v>340</v>
      </c>
      <c r="F98" s="399"/>
      <c r="G98" s="399" t="s">
        <v>332</v>
      </c>
      <c r="H98" s="435"/>
      <c r="I98" s="99"/>
      <c r="J98" s="73"/>
      <c r="K98" s="73"/>
      <c r="L98" s="73"/>
      <c r="M98" s="74"/>
      <c r="N98" s="2"/>
      <c r="V98" s="56"/>
    </row>
    <row r="99" spans="1:22" ht="13.5" thickBot="1">
      <c r="A99" s="386"/>
      <c r="B99" s="58"/>
      <c r="C99" s="58"/>
      <c r="D99" s="59"/>
      <c r="E99" s="60"/>
      <c r="F99" s="61"/>
      <c r="G99" s="437"/>
      <c r="H99" s="438"/>
      <c r="I99" s="439"/>
      <c r="J99" s="62"/>
      <c r="K99" s="63"/>
      <c r="L99" s="64"/>
      <c r="M99" s="65"/>
      <c r="N99" s="2"/>
      <c r="V99" s="56"/>
    </row>
    <row r="100" spans="1:22" ht="23.25" thickBot="1">
      <c r="A100" s="386"/>
      <c r="B100" s="89" t="s">
        <v>337</v>
      </c>
      <c r="C100" s="89" t="s">
        <v>339</v>
      </c>
      <c r="D100" s="89" t="s">
        <v>23</v>
      </c>
      <c r="E100" s="392" t="s">
        <v>341</v>
      </c>
      <c r="F100" s="392"/>
      <c r="G100" s="393"/>
      <c r="H100" s="394"/>
      <c r="I100" s="395"/>
      <c r="J100" s="66"/>
      <c r="K100" s="64"/>
      <c r="L100" s="67"/>
      <c r="M100" s="68"/>
      <c r="N100" s="2"/>
      <c r="V100" s="56"/>
    </row>
    <row r="101" spans="1:22" ht="13.5" thickBot="1">
      <c r="A101" s="387"/>
      <c r="B101" s="75"/>
      <c r="C101" s="75"/>
      <c r="D101" s="76"/>
      <c r="E101" s="77" t="s">
        <v>4</v>
      </c>
      <c r="F101" s="78"/>
      <c r="G101" s="410"/>
      <c r="H101" s="411"/>
      <c r="I101" s="412"/>
      <c r="J101" s="79"/>
      <c r="K101" s="80"/>
      <c r="L101" s="80"/>
      <c r="M101" s="81"/>
      <c r="N101" s="2"/>
      <c r="V101" s="56"/>
    </row>
    <row r="102" spans="1:22" ht="24" customHeight="1" thickBot="1">
      <c r="A102" s="386">
        <f>A98+1</f>
        <v>22</v>
      </c>
      <c r="B102" s="88" t="s">
        <v>336</v>
      </c>
      <c r="C102" s="88" t="s">
        <v>338</v>
      </c>
      <c r="D102" s="88" t="s">
        <v>24</v>
      </c>
      <c r="E102" s="399" t="s">
        <v>340</v>
      </c>
      <c r="F102" s="399"/>
      <c r="G102" s="399" t="s">
        <v>332</v>
      </c>
      <c r="H102" s="435"/>
      <c r="I102" s="99"/>
      <c r="J102" s="73"/>
      <c r="K102" s="73"/>
      <c r="L102" s="73"/>
      <c r="M102" s="74"/>
      <c r="N102" s="2"/>
      <c r="V102" s="56"/>
    </row>
    <row r="103" spans="1:22" ht="13.5" thickBot="1">
      <c r="A103" s="386"/>
      <c r="B103" s="58"/>
      <c r="C103" s="58"/>
      <c r="D103" s="59"/>
      <c r="E103" s="60"/>
      <c r="F103" s="61"/>
      <c r="G103" s="437"/>
      <c r="H103" s="438"/>
      <c r="I103" s="439"/>
      <c r="J103" s="62"/>
      <c r="K103" s="63"/>
      <c r="L103" s="64"/>
      <c r="M103" s="65"/>
      <c r="N103" s="2"/>
      <c r="V103" s="56"/>
    </row>
    <row r="104" spans="1:22" ht="23.25" thickBot="1">
      <c r="A104" s="386"/>
      <c r="B104" s="89" t="s">
        <v>337</v>
      </c>
      <c r="C104" s="89" t="s">
        <v>339</v>
      </c>
      <c r="D104" s="89" t="s">
        <v>23</v>
      </c>
      <c r="E104" s="392" t="s">
        <v>341</v>
      </c>
      <c r="F104" s="392"/>
      <c r="G104" s="393"/>
      <c r="H104" s="394"/>
      <c r="I104" s="395"/>
      <c r="J104" s="66"/>
      <c r="K104" s="64"/>
      <c r="L104" s="67"/>
      <c r="M104" s="68"/>
      <c r="N104" s="2"/>
      <c r="V104" s="56"/>
    </row>
    <row r="105" spans="1:22" ht="13.5" thickBot="1">
      <c r="A105" s="387"/>
      <c r="B105" s="75"/>
      <c r="C105" s="75"/>
      <c r="D105" s="76"/>
      <c r="E105" s="77" t="s">
        <v>4</v>
      </c>
      <c r="F105" s="78"/>
      <c r="G105" s="410"/>
      <c r="H105" s="411"/>
      <c r="I105" s="412"/>
      <c r="J105" s="79"/>
      <c r="K105" s="80"/>
      <c r="L105" s="80"/>
      <c r="M105" s="81"/>
      <c r="N105" s="2"/>
      <c r="V105" s="56"/>
    </row>
    <row r="106" spans="1:22" ht="24" customHeight="1" thickBot="1">
      <c r="A106" s="386">
        <f>A102+1</f>
        <v>23</v>
      </c>
      <c r="B106" s="88" t="s">
        <v>336</v>
      </c>
      <c r="C106" s="88" t="s">
        <v>338</v>
      </c>
      <c r="D106" s="88" t="s">
        <v>24</v>
      </c>
      <c r="E106" s="399" t="s">
        <v>340</v>
      </c>
      <c r="F106" s="399"/>
      <c r="G106" s="399" t="s">
        <v>332</v>
      </c>
      <c r="H106" s="435"/>
      <c r="I106" s="99"/>
      <c r="J106" s="73"/>
      <c r="K106" s="73"/>
      <c r="L106" s="73"/>
      <c r="M106" s="74"/>
      <c r="N106" s="2"/>
      <c r="V106" s="56"/>
    </row>
    <row r="107" spans="1:22" ht="13.5" thickBot="1">
      <c r="A107" s="386"/>
      <c r="B107" s="58"/>
      <c r="C107" s="58"/>
      <c r="D107" s="59"/>
      <c r="E107" s="60"/>
      <c r="F107" s="61"/>
      <c r="G107" s="437"/>
      <c r="H107" s="438"/>
      <c r="I107" s="439"/>
      <c r="J107" s="62"/>
      <c r="K107" s="63"/>
      <c r="L107" s="64"/>
      <c r="M107" s="65"/>
      <c r="N107" s="2"/>
      <c r="V107" s="56"/>
    </row>
    <row r="108" spans="1:22" ht="23.25" thickBot="1">
      <c r="A108" s="386"/>
      <c r="B108" s="89" t="s">
        <v>337</v>
      </c>
      <c r="C108" s="89" t="s">
        <v>339</v>
      </c>
      <c r="D108" s="89" t="s">
        <v>23</v>
      </c>
      <c r="E108" s="392" t="s">
        <v>341</v>
      </c>
      <c r="F108" s="392"/>
      <c r="G108" s="393"/>
      <c r="H108" s="394"/>
      <c r="I108" s="395"/>
      <c r="J108" s="66"/>
      <c r="K108" s="64"/>
      <c r="L108" s="67"/>
      <c r="M108" s="68"/>
      <c r="N108" s="2"/>
      <c r="V108" s="56"/>
    </row>
    <row r="109" spans="1:22" ht="13.5" thickBot="1">
      <c r="A109" s="387"/>
      <c r="B109" s="75"/>
      <c r="C109" s="75"/>
      <c r="D109" s="76"/>
      <c r="E109" s="77" t="s">
        <v>4</v>
      </c>
      <c r="F109" s="78"/>
      <c r="G109" s="410"/>
      <c r="H109" s="411"/>
      <c r="I109" s="412"/>
      <c r="J109" s="79"/>
      <c r="K109" s="80"/>
      <c r="L109" s="80"/>
      <c r="M109" s="81"/>
      <c r="N109" s="2"/>
      <c r="V109" s="56"/>
    </row>
    <row r="110" spans="1:22" ht="24" customHeight="1" thickBot="1">
      <c r="A110" s="386">
        <f>A106+1</f>
        <v>24</v>
      </c>
      <c r="B110" s="88" t="s">
        <v>336</v>
      </c>
      <c r="C110" s="88" t="s">
        <v>338</v>
      </c>
      <c r="D110" s="88" t="s">
        <v>24</v>
      </c>
      <c r="E110" s="399" t="s">
        <v>340</v>
      </c>
      <c r="F110" s="399"/>
      <c r="G110" s="399" t="s">
        <v>332</v>
      </c>
      <c r="H110" s="435"/>
      <c r="I110" s="99"/>
      <c r="J110" s="73"/>
      <c r="K110" s="73"/>
      <c r="L110" s="73"/>
      <c r="M110" s="74"/>
      <c r="N110" s="2"/>
      <c r="V110" s="56"/>
    </row>
    <row r="111" spans="1:22" ht="13.5" thickBot="1">
      <c r="A111" s="386"/>
      <c r="B111" s="58"/>
      <c r="C111" s="58"/>
      <c r="D111" s="59"/>
      <c r="E111" s="60"/>
      <c r="F111" s="61"/>
      <c r="G111" s="437"/>
      <c r="H111" s="438"/>
      <c r="I111" s="439"/>
      <c r="J111" s="62"/>
      <c r="K111" s="63"/>
      <c r="L111" s="64"/>
      <c r="M111" s="65"/>
      <c r="N111" s="2"/>
      <c r="V111" s="56"/>
    </row>
    <row r="112" spans="1:22" ht="23.25" thickBot="1">
      <c r="A112" s="386"/>
      <c r="B112" s="89" t="s">
        <v>337</v>
      </c>
      <c r="C112" s="89" t="s">
        <v>339</v>
      </c>
      <c r="D112" s="89" t="s">
        <v>23</v>
      </c>
      <c r="E112" s="392" t="s">
        <v>341</v>
      </c>
      <c r="F112" s="392"/>
      <c r="G112" s="393"/>
      <c r="H112" s="394"/>
      <c r="I112" s="395"/>
      <c r="J112" s="66"/>
      <c r="K112" s="64"/>
      <c r="L112" s="67"/>
      <c r="M112" s="68"/>
      <c r="N112" s="2"/>
      <c r="V112" s="56"/>
    </row>
    <row r="113" spans="1:22" ht="13.5" thickBot="1">
      <c r="A113" s="387"/>
      <c r="B113" s="75"/>
      <c r="C113" s="75"/>
      <c r="D113" s="76"/>
      <c r="E113" s="77" t="s">
        <v>4</v>
      </c>
      <c r="F113" s="78"/>
      <c r="G113" s="410"/>
      <c r="H113" s="411"/>
      <c r="I113" s="412"/>
      <c r="J113" s="79"/>
      <c r="K113" s="80"/>
      <c r="L113" s="80"/>
      <c r="M113" s="81"/>
      <c r="N113" s="2"/>
      <c r="V113" s="56"/>
    </row>
    <row r="114" spans="1:22" ht="24" customHeight="1" thickBot="1">
      <c r="A114" s="386">
        <f>A110+1</f>
        <v>25</v>
      </c>
      <c r="B114" s="88" t="s">
        <v>336</v>
      </c>
      <c r="C114" s="88" t="s">
        <v>338</v>
      </c>
      <c r="D114" s="88" t="s">
        <v>24</v>
      </c>
      <c r="E114" s="399" t="s">
        <v>340</v>
      </c>
      <c r="F114" s="399"/>
      <c r="G114" s="399" t="s">
        <v>332</v>
      </c>
      <c r="H114" s="435"/>
      <c r="I114" s="99"/>
      <c r="J114" s="73"/>
      <c r="K114" s="73"/>
      <c r="L114" s="73"/>
      <c r="M114" s="74"/>
      <c r="N114" s="2"/>
      <c r="V114" s="56"/>
    </row>
    <row r="115" spans="1:22" ht="13.5" thickBot="1">
      <c r="A115" s="386"/>
      <c r="B115" s="58"/>
      <c r="C115" s="58"/>
      <c r="D115" s="59"/>
      <c r="E115" s="60"/>
      <c r="F115" s="61"/>
      <c r="G115" s="437"/>
      <c r="H115" s="438"/>
      <c r="I115" s="439"/>
      <c r="J115" s="62"/>
      <c r="K115" s="63"/>
      <c r="L115" s="64"/>
      <c r="M115" s="65"/>
      <c r="N115" s="2"/>
      <c r="V115" s="56"/>
    </row>
    <row r="116" spans="1:22" ht="23.25" thickBot="1">
      <c r="A116" s="386"/>
      <c r="B116" s="89" t="s">
        <v>337</v>
      </c>
      <c r="C116" s="89" t="s">
        <v>339</v>
      </c>
      <c r="D116" s="89" t="s">
        <v>23</v>
      </c>
      <c r="E116" s="392" t="s">
        <v>341</v>
      </c>
      <c r="F116" s="392"/>
      <c r="G116" s="393"/>
      <c r="H116" s="394"/>
      <c r="I116" s="395"/>
      <c r="J116" s="66"/>
      <c r="K116" s="64"/>
      <c r="L116" s="67"/>
      <c r="M116" s="68"/>
      <c r="N116" s="2"/>
      <c r="V116" s="56"/>
    </row>
    <row r="117" spans="1:22" ht="13.5" thickBot="1">
      <c r="A117" s="387"/>
      <c r="B117" s="75"/>
      <c r="C117" s="75"/>
      <c r="D117" s="76"/>
      <c r="E117" s="77" t="s">
        <v>4</v>
      </c>
      <c r="F117" s="78"/>
      <c r="G117" s="410"/>
      <c r="H117" s="411"/>
      <c r="I117" s="412"/>
      <c r="J117" s="79"/>
      <c r="K117" s="80"/>
      <c r="L117" s="80"/>
      <c r="M117" s="81"/>
      <c r="N117" s="2"/>
      <c r="V117" s="56"/>
    </row>
    <row r="118" spans="1:22" ht="24" customHeight="1" thickBot="1">
      <c r="A118" s="386">
        <f>A114+1</f>
        <v>26</v>
      </c>
      <c r="B118" s="88" t="s">
        <v>336</v>
      </c>
      <c r="C118" s="88" t="s">
        <v>338</v>
      </c>
      <c r="D118" s="88" t="s">
        <v>24</v>
      </c>
      <c r="E118" s="399" t="s">
        <v>340</v>
      </c>
      <c r="F118" s="399"/>
      <c r="G118" s="399" t="s">
        <v>332</v>
      </c>
      <c r="H118" s="435"/>
      <c r="I118" s="99"/>
      <c r="J118" s="73"/>
      <c r="K118" s="73"/>
      <c r="L118" s="73"/>
      <c r="M118" s="74"/>
      <c r="N118" s="2"/>
      <c r="V118" s="56"/>
    </row>
    <row r="119" spans="1:22" ht="13.5" thickBot="1">
      <c r="A119" s="386"/>
      <c r="B119" s="58"/>
      <c r="C119" s="58"/>
      <c r="D119" s="59"/>
      <c r="E119" s="60"/>
      <c r="F119" s="61"/>
      <c r="G119" s="437"/>
      <c r="H119" s="438"/>
      <c r="I119" s="439"/>
      <c r="J119" s="62"/>
      <c r="K119" s="63"/>
      <c r="L119" s="64"/>
      <c r="M119" s="65"/>
      <c r="N119" s="2"/>
      <c r="V119" s="56"/>
    </row>
    <row r="120" spans="1:22" ht="23.25" thickBot="1">
      <c r="A120" s="386"/>
      <c r="B120" s="89" t="s">
        <v>337</v>
      </c>
      <c r="C120" s="89" t="s">
        <v>339</v>
      </c>
      <c r="D120" s="89" t="s">
        <v>23</v>
      </c>
      <c r="E120" s="392" t="s">
        <v>341</v>
      </c>
      <c r="F120" s="392"/>
      <c r="G120" s="393"/>
      <c r="H120" s="394"/>
      <c r="I120" s="395"/>
      <c r="J120" s="66"/>
      <c r="K120" s="64"/>
      <c r="L120" s="67"/>
      <c r="M120" s="68"/>
      <c r="N120" s="2"/>
      <c r="V120" s="56"/>
    </row>
    <row r="121" spans="1:22" ht="13.5" thickBot="1">
      <c r="A121" s="387"/>
      <c r="B121" s="75"/>
      <c r="C121" s="75"/>
      <c r="D121" s="76"/>
      <c r="E121" s="77" t="s">
        <v>4</v>
      </c>
      <c r="F121" s="78"/>
      <c r="G121" s="410"/>
      <c r="H121" s="411"/>
      <c r="I121" s="412"/>
      <c r="J121" s="79"/>
      <c r="K121" s="80"/>
      <c r="L121" s="80"/>
      <c r="M121" s="81"/>
      <c r="N121" s="2"/>
      <c r="V121" s="56"/>
    </row>
    <row r="122" spans="1:22" ht="24" customHeight="1" thickBot="1">
      <c r="A122" s="386">
        <f>A118+1</f>
        <v>27</v>
      </c>
      <c r="B122" s="88" t="s">
        <v>336</v>
      </c>
      <c r="C122" s="88" t="s">
        <v>338</v>
      </c>
      <c r="D122" s="88" t="s">
        <v>24</v>
      </c>
      <c r="E122" s="399" t="s">
        <v>340</v>
      </c>
      <c r="F122" s="399"/>
      <c r="G122" s="399" t="s">
        <v>332</v>
      </c>
      <c r="H122" s="435"/>
      <c r="I122" s="99"/>
      <c r="J122" s="73"/>
      <c r="K122" s="73"/>
      <c r="L122" s="73"/>
      <c r="M122" s="74"/>
      <c r="N122" s="2"/>
      <c r="V122" s="56"/>
    </row>
    <row r="123" spans="1:22" ht="13.5" thickBot="1">
      <c r="A123" s="386"/>
      <c r="B123" s="58"/>
      <c r="C123" s="58"/>
      <c r="D123" s="59"/>
      <c r="E123" s="60"/>
      <c r="F123" s="61"/>
      <c r="G123" s="437"/>
      <c r="H123" s="438"/>
      <c r="I123" s="439"/>
      <c r="J123" s="62"/>
      <c r="K123" s="63"/>
      <c r="L123" s="64"/>
      <c r="M123" s="65"/>
      <c r="N123" s="2"/>
      <c r="V123" s="56"/>
    </row>
    <row r="124" spans="1:22" ht="23.25" thickBot="1">
      <c r="A124" s="386"/>
      <c r="B124" s="89" t="s">
        <v>337</v>
      </c>
      <c r="C124" s="89" t="s">
        <v>339</v>
      </c>
      <c r="D124" s="89" t="s">
        <v>23</v>
      </c>
      <c r="E124" s="392" t="s">
        <v>341</v>
      </c>
      <c r="F124" s="392"/>
      <c r="G124" s="393"/>
      <c r="H124" s="394"/>
      <c r="I124" s="395"/>
      <c r="J124" s="66"/>
      <c r="K124" s="64"/>
      <c r="L124" s="67"/>
      <c r="M124" s="68"/>
      <c r="N124" s="2"/>
      <c r="V124" s="56"/>
    </row>
    <row r="125" spans="1:22" ht="13.5" thickBot="1">
      <c r="A125" s="387"/>
      <c r="B125" s="75"/>
      <c r="C125" s="75"/>
      <c r="D125" s="76"/>
      <c r="E125" s="77" t="s">
        <v>4</v>
      </c>
      <c r="F125" s="78"/>
      <c r="G125" s="410"/>
      <c r="H125" s="411"/>
      <c r="I125" s="412"/>
      <c r="J125" s="79"/>
      <c r="K125" s="80"/>
      <c r="L125" s="80"/>
      <c r="M125" s="81"/>
      <c r="N125" s="2"/>
      <c r="V125" s="56"/>
    </row>
    <row r="126" spans="1:22" ht="24" customHeight="1" thickBot="1">
      <c r="A126" s="386">
        <f>A122+1</f>
        <v>28</v>
      </c>
      <c r="B126" s="88" t="s">
        <v>336</v>
      </c>
      <c r="C126" s="88" t="s">
        <v>338</v>
      </c>
      <c r="D126" s="88" t="s">
        <v>24</v>
      </c>
      <c r="E126" s="399" t="s">
        <v>340</v>
      </c>
      <c r="F126" s="399"/>
      <c r="G126" s="399" t="s">
        <v>332</v>
      </c>
      <c r="H126" s="435"/>
      <c r="I126" s="99"/>
      <c r="J126" s="73"/>
      <c r="K126" s="73"/>
      <c r="L126" s="73"/>
      <c r="M126" s="74"/>
      <c r="N126" s="2"/>
      <c r="V126" s="56"/>
    </row>
    <row r="127" spans="1:22" ht="13.5" thickBot="1">
      <c r="A127" s="386"/>
      <c r="B127" s="58"/>
      <c r="C127" s="58"/>
      <c r="D127" s="59"/>
      <c r="E127" s="60"/>
      <c r="F127" s="61"/>
      <c r="G127" s="437"/>
      <c r="H127" s="438"/>
      <c r="I127" s="439"/>
      <c r="J127" s="62"/>
      <c r="K127" s="63"/>
      <c r="L127" s="64"/>
      <c r="M127" s="65"/>
      <c r="N127" s="2"/>
      <c r="V127" s="56"/>
    </row>
    <row r="128" spans="1:22" ht="23.25" thickBot="1">
      <c r="A128" s="386"/>
      <c r="B128" s="89" t="s">
        <v>337</v>
      </c>
      <c r="C128" s="89" t="s">
        <v>339</v>
      </c>
      <c r="D128" s="89" t="s">
        <v>23</v>
      </c>
      <c r="E128" s="392" t="s">
        <v>341</v>
      </c>
      <c r="F128" s="392"/>
      <c r="G128" s="393"/>
      <c r="H128" s="394"/>
      <c r="I128" s="395"/>
      <c r="J128" s="66"/>
      <c r="K128" s="64"/>
      <c r="L128" s="67"/>
      <c r="M128" s="68"/>
      <c r="N128" s="2"/>
      <c r="V128" s="56"/>
    </row>
    <row r="129" spans="1:22" ht="13.5" thickBot="1">
      <c r="A129" s="387"/>
      <c r="B129" s="75"/>
      <c r="C129" s="75"/>
      <c r="D129" s="76"/>
      <c r="E129" s="77" t="s">
        <v>4</v>
      </c>
      <c r="F129" s="78"/>
      <c r="G129" s="410"/>
      <c r="H129" s="411"/>
      <c r="I129" s="412"/>
      <c r="J129" s="79"/>
      <c r="K129" s="80"/>
      <c r="L129" s="80"/>
      <c r="M129" s="81"/>
      <c r="N129" s="2"/>
      <c r="V129" s="56"/>
    </row>
    <row r="130" spans="1:22" ht="24" customHeight="1" thickBot="1">
      <c r="A130" s="386">
        <f>A126+1</f>
        <v>29</v>
      </c>
      <c r="B130" s="88" t="s">
        <v>336</v>
      </c>
      <c r="C130" s="88" t="s">
        <v>338</v>
      </c>
      <c r="D130" s="88" t="s">
        <v>24</v>
      </c>
      <c r="E130" s="399" t="s">
        <v>340</v>
      </c>
      <c r="F130" s="399"/>
      <c r="G130" s="399" t="s">
        <v>332</v>
      </c>
      <c r="H130" s="435"/>
      <c r="I130" s="99"/>
      <c r="J130" s="73"/>
      <c r="K130" s="73"/>
      <c r="L130" s="73"/>
      <c r="M130" s="74"/>
      <c r="N130" s="2"/>
      <c r="V130" s="56"/>
    </row>
    <row r="131" spans="1:22" ht="13.5" thickBot="1">
      <c r="A131" s="386"/>
      <c r="B131" s="58"/>
      <c r="C131" s="58"/>
      <c r="D131" s="59"/>
      <c r="E131" s="60"/>
      <c r="F131" s="61"/>
      <c r="G131" s="437"/>
      <c r="H131" s="438"/>
      <c r="I131" s="439"/>
      <c r="J131" s="62"/>
      <c r="K131" s="63"/>
      <c r="L131" s="64"/>
      <c r="M131" s="65"/>
      <c r="N131" s="2"/>
      <c r="V131" s="56"/>
    </row>
    <row r="132" spans="1:22" ht="23.25" thickBot="1">
      <c r="A132" s="386"/>
      <c r="B132" s="89" t="s">
        <v>337</v>
      </c>
      <c r="C132" s="89" t="s">
        <v>339</v>
      </c>
      <c r="D132" s="89" t="s">
        <v>23</v>
      </c>
      <c r="E132" s="392" t="s">
        <v>341</v>
      </c>
      <c r="F132" s="392"/>
      <c r="G132" s="393"/>
      <c r="H132" s="394"/>
      <c r="I132" s="395"/>
      <c r="J132" s="66"/>
      <c r="K132" s="64"/>
      <c r="L132" s="67"/>
      <c r="M132" s="68"/>
      <c r="N132" s="2"/>
      <c r="V132" s="56"/>
    </row>
    <row r="133" spans="1:22" ht="13.5" thickBot="1">
      <c r="A133" s="387"/>
      <c r="B133" s="75"/>
      <c r="C133" s="75"/>
      <c r="D133" s="76"/>
      <c r="E133" s="77" t="s">
        <v>4</v>
      </c>
      <c r="F133" s="78"/>
      <c r="G133" s="410"/>
      <c r="H133" s="411"/>
      <c r="I133" s="412"/>
      <c r="J133" s="79"/>
      <c r="K133" s="80"/>
      <c r="L133" s="80"/>
      <c r="M133" s="81"/>
      <c r="N133" s="2"/>
      <c r="V133" s="56"/>
    </row>
    <row r="134" spans="1:22" ht="24" customHeight="1" thickBot="1">
      <c r="A134" s="386">
        <f>A130+1</f>
        <v>30</v>
      </c>
      <c r="B134" s="88" t="s">
        <v>336</v>
      </c>
      <c r="C134" s="88" t="s">
        <v>338</v>
      </c>
      <c r="D134" s="88" t="s">
        <v>24</v>
      </c>
      <c r="E134" s="399" t="s">
        <v>340</v>
      </c>
      <c r="F134" s="399"/>
      <c r="G134" s="399" t="s">
        <v>332</v>
      </c>
      <c r="H134" s="435"/>
      <c r="I134" s="99"/>
      <c r="J134" s="73"/>
      <c r="K134" s="73"/>
      <c r="L134" s="73"/>
      <c r="M134" s="74"/>
      <c r="N134" s="2"/>
      <c r="V134" s="56"/>
    </row>
    <row r="135" spans="1:22" ht="13.5" thickBot="1">
      <c r="A135" s="386"/>
      <c r="B135" s="58"/>
      <c r="C135" s="58"/>
      <c r="D135" s="59"/>
      <c r="E135" s="60"/>
      <c r="F135" s="61"/>
      <c r="G135" s="437"/>
      <c r="H135" s="438"/>
      <c r="I135" s="439"/>
      <c r="J135" s="62"/>
      <c r="K135" s="63"/>
      <c r="L135" s="64"/>
      <c r="M135" s="65"/>
      <c r="N135" s="2"/>
      <c r="V135" s="56"/>
    </row>
    <row r="136" spans="1:22" ht="23.25" thickBot="1">
      <c r="A136" s="386"/>
      <c r="B136" s="89" t="s">
        <v>337</v>
      </c>
      <c r="C136" s="89" t="s">
        <v>339</v>
      </c>
      <c r="D136" s="89" t="s">
        <v>23</v>
      </c>
      <c r="E136" s="392" t="s">
        <v>341</v>
      </c>
      <c r="F136" s="392"/>
      <c r="G136" s="393"/>
      <c r="H136" s="394"/>
      <c r="I136" s="395"/>
      <c r="J136" s="66"/>
      <c r="K136" s="64"/>
      <c r="L136" s="67"/>
      <c r="M136" s="68"/>
      <c r="N136" s="2"/>
      <c r="V136" s="56"/>
    </row>
    <row r="137" spans="1:22" ht="13.5" thickBot="1">
      <c r="A137" s="387"/>
      <c r="B137" s="75"/>
      <c r="C137" s="75"/>
      <c r="D137" s="76"/>
      <c r="E137" s="77" t="s">
        <v>4</v>
      </c>
      <c r="F137" s="78"/>
      <c r="G137" s="410"/>
      <c r="H137" s="411"/>
      <c r="I137" s="412"/>
      <c r="J137" s="79"/>
      <c r="K137" s="80"/>
      <c r="L137" s="80"/>
      <c r="M137" s="81"/>
      <c r="N137" s="2"/>
      <c r="V137" s="56"/>
    </row>
    <row r="138" spans="1:22" ht="24" customHeight="1" thickBot="1">
      <c r="A138" s="386">
        <f>A134+1</f>
        <v>31</v>
      </c>
      <c r="B138" s="88" t="s">
        <v>336</v>
      </c>
      <c r="C138" s="88" t="s">
        <v>338</v>
      </c>
      <c r="D138" s="88" t="s">
        <v>24</v>
      </c>
      <c r="E138" s="399" t="s">
        <v>340</v>
      </c>
      <c r="F138" s="399"/>
      <c r="G138" s="399" t="s">
        <v>332</v>
      </c>
      <c r="H138" s="435"/>
      <c r="I138" s="99"/>
      <c r="J138" s="73"/>
      <c r="K138" s="73"/>
      <c r="L138" s="73"/>
      <c r="M138" s="74"/>
      <c r="N138" s="2"/>
      <c r="V138" s="56"/>
    </row>
    <row r="139" spans="1:22" ht="13.5" thickBot="1">
      <c r="A139" s="386"/>
      <c r="B139" s="58"/>
      <c r="C139" s="58"/>
      <c r="D139" s="59"/>
      <c r="E139" s="60"/>
      <c r="F139" s="61"/>
      <c r="G139" s="437"/>
      <c r="H139" s="438"/>
      <c r="I139" s="439"/>
      <c r="J139" s="62"/>
      <c r="K139" s="63"/>
      <c r="L139" s="64"/>
      <c r="M139" s="65"/>
      <c r="N139" s="2"/>
      <c r="V139" s="56"/>
    </row>
    <row r="140" spans="1:22" ht="23.25" thickBot="1">
      <c r="A140" s="386"/>
      <c r="B140" s="89" t="s">
        <v>337</v>
      </c>
      <c r="C140" s="89" t="s">
        <v>339</v>
      </c>
      <c r="D140" s="89" t="s">
        <v>23</v>
      </c>
      <c r="E140" s="392" t="s">
        <v>341</v>
      </c>
      <c r="F140" s="392"/>
      <c r="G140" s="393"/>
      <c r="H140" s="394"/>
      <c r="I140" s="395"/>
      <c r="J140" s="66"/>
      <c r="K140" s="64"/>
      <c r="L140" s="67"/>
      <c r="M140" s="68"/>
      <c r="N140" s="2"/>
      <c r="V140" s="56"/>
    </row>
    <row r="141" spans="1:22" ht="13.5" thickBot="1">
      <c r="A141" s="387"/>
      <c r="B141" s="75"/>
      <c r="C141" s="75"/>
      <c r="D141" s="76"/>
      <c r="E141" s="77" t="s">
        <v>4</v>
      </c>
      <c r="F141" s="78"/>
      <c r="G141" s="410"/>
      <c r="H141" s="411"/>
      <c r="I141" s="412"/>
      <c r="J141" s="79"/>
      <c r="K141" s="80"/>
      <c r="L141" s="80"/>
      <c r="M141" s="81"/>
      <c r="N141" s="2"/>
      <c r="V141" s="56"/>
    </row>
    <row r="142" spans="1:22" ht="24" customHeight="1" thickBot="1">
      <c r="A142" s="386">
        <f>A138+1</f>
        <v>32</v>
      </c>
      <c r="B142" s="88" t="s">
        <v>336</v>
      </c>
      <c r="C142" s="88" t="s">
        <v>338</v>
      </c>
      <c r="D142" s="88" t="s">
        <v>24</v>
      </c>
      <c r="E142" s="399" t="s">
        <v>340</v>
      </c>
      <c r="F142" s="399"/>
      <c r="G142" s="399" t="s">
        <v>332</v>
      </c>
      <c r="H142" s="435"/>
      <c r="I142" s="99"/>
      <c r="J142" s="73"/>
      <c r="K142" s="73"/>
      <c r="L142" s="73"/>
      <c r="M142" s="74"/>
      <c r="N142" s="2"/>
      <c r="V142" s="56"/>
    </row>
    <row r="143" spans="1:22" ht="13.5" thickBot="1">
      <c r="A143" s="386"/>
      <c r="B143" s="58"/>
      <c r="C143" s="58"/>
      <c r="D143" s="59"/>
      <c r="E143" s="60"/>
      <c r="F143" s="61"/>
      <c r="G143" s="437"/>
      <c r="H143" s="438"/>
      <c r="I143" s="439"/>
      <c r="J143" s="62"/>
      <c r="K143" s="63"/>
      <c r="L143" s="64"/>
      <c r="M143" s="65"/>
      <c r="N143" s="2"/>
      <c r="V143" s="56"/>
    </row>
    <row r="144" spans="1:22" ht="23.25" thickBot="1">
      <c r="A144" s="386"/>
      <c r="B144" s="89" t="s">
        <v>337</v>
      </c>
      <c r="C144" s="89" t="s">
        <v>339</v>
      </c>
      <c r="D144" s="89" t="s">
        <v>23</v>
      </c>
      <c r="E144" s="392" t="s">
        <v>341</v>
      </c>
      <c r="F144" s="392"/>
      <c r="G144" s="393"/>
      <c r="H144" s="394"/>
      <c r="I144" s="395"/>
      <c r="J144" s="66"/>
      <c r="K144" s="64"/>
      <c r="L144" s="67"/>
      <c r="M144" s="68"/>
      <c r="N144" s="2"/>
      <c r="V144" s="56"/>
    </row>
    <row r="145" spans="1:22" ht="13.5" thickBot="1">
      <c r="A145" s="387"/>
      <c r="B145" s="75"/>
      <c r="C145" s="75"/>
      <c r="D145" s="76"/>
      <c r="E145" s="77" t="s">
        <v>4</v>
      </c>
      <c r="F145" s="78"/>
      <c r="G145" s="410"/>
      <c r="H145" s="411"/>
      <c r="I145" s="412"/>
      <c r="J145" s="79"/>
      <c r="K145" s="80"/>
      <c r="L145" s="80"/>
      <c r="M145" s="81"/>
      <c r="N145" s="2"/>
      <c r="V145" s="56"/>
    </row>
    <row r="146" spans="1:22" ht="24" customHeight="1" thickBot="1">
      <c r="A146" s="386">
        <f>A142+1</f>
        <v>33</v>
      </c>
      <c r="B146" s="88" t="s">
        <v>336</v>
      </c>
      <c r="C146" s="88" t="s">
        <v>338</v>
      </c>
      <c r="D146" s="88" t="s">
        <v>24</v>
      </c>
      <c r="E146" s="399" t="s">
        <v>340</v>
      </c>
      <c r="F146" s="399"/>
      <c r="G146" s="399" t="s">
        <v>332</v>
      </c>
      <c r="H146" s="435"/>
      <c r="I146" s="99"/>
      <c r="J146" s="73"/>
      <c r="K146" s="73"/>
      <c r="L146" s="73"/>
      <c r="M146" s="74"/>
      <c r="N146" s="2"/>
      <c r="V146" s="56"/>
    </row>
    <row r="147" spans="1:22" ht="13.5" thickBot="1">
      <c r="A147" s="386"/>
      <c r="B147" s="58"/>
      <c r="C147" s="58"/>
      <c r="D147" s="59"/>
      <c r="E147" s="60"/>
      <c r="F147" s="61"/>
      <c r="G147" s="437"/>
      <c r="H147" s="438"/>
      <c r="I147" s="439"/>
      <c r="J147" s="62"/>
      <c r="K147" s="63"/>
      <c r="L147" s="64"/>
      <c r="M147" s="65"/>
      <c r="N147" s="2"/>
      <c r="V147" s="56"/>
    </row>
    <row r="148" spans="1:22" ht="23.25" thickBot="1">
      <c r="A148" s="386"/>
      <c r="B148" s="89" t="s">
        <v>337</v>
      </c>
      <c r="C148" s="89" t="s">
        <v>339</v>
      </c>
      <c r="D148" s="89" t="s">
        <v>23</v>
      </c>
      <c r="E148" s="392" t="s">
        <v>341</v>
      </c>
      <c r="F148" s="392"/>
      <c r="G148" s="393"/>
      <c r="H148" s="394"/>
      <c r="I148" s="395"/>
      <c r="J148" s="66"/>
      <c r="K148" s="64"/>
      <c r="L148" s="67"/>
      <c r="M148" s="68"/>
      <c r="N148" s="2"/>
      <c r="V148" s="56"/>
    </row>
    <row r="149" spans="1:22" ht="13.5" thickBot="1">
      <c r="A149" s="387"/>
      <c r="B149" s="75"/>
      <c r="C149" s="75"/>
      <c r="D149" s="76"/>
      <c r="E149" s="77" t="s">
        <v>4</v>
      </c>
      <c r="F149" s="78"/>
      <c r="G149" s="410"/>
      <c r="H149" s="411"/>
      <c r="I149" s="412"/>
      <c r="J149" s="79"/>
      <c r="K149" s="80"/>
      <c r="L149" s="80"/>
      <c r="M149" s="81"/>
      <c r="N149" s="2"/>
      <c r="V149" s="56"/>
    </row>
    <row r="150" spans="1:22" ht="24" customHeight="1" thickBot="1">
      <c r="A150" s="386">
        <f>A146+1</f>
        <v>34</v>
      </c>
      <c r="B150" s="88" t="s">
        <v>336</v>
      </c>
      <c r="C150" s="88" t="s">
        <v>338</v>
      </c>
      <c r="D150" s="88" t="s">
        <v>24</v>
      </c>
      <c r="E150" s="399" t="s">
        <v>340</v>
      </c>
      <c r="F150" s="399"/>
      <c r="G150" s="399" t="s">
        <v>332</v>
      </c>
      <c r="H150" s="435"/>
      <c r="I150" s="99"/>
      <c r="J150" s="73"/>
      <c r="K150" s="73"/>
      <c r="L150" s="73"/>
      <c r="M150" s="74"/>
      <c r="N150" s="2"/>
      <c r="V150" s="56"/>
    </row>
    <row r="151" spans="1:22" ht="13.5" thickBot="1">
      <c r="A151" s="386"/>
      <c r="B151" s="58"/>
      <c r="C151" s="58"/>
      <c r="D151" s="59"/>
      <c r="E151" s="60"/>
      <c r="F151" s="61"/>
      <c r="G151" s="437"/>
      <c r="H151" s="438"/>
      <c r="I151" s="439"/>
      <c r="J151" s="62"/>
      <c r="K151" s="63"/>
      <c r="L151" s="64"/>
      <c r="M151" s="65"/>
      <c r="N151" s="2"/>
      <c r="V151" s="56"/>
    </row>
    <row r="152" spans="1:22" ht="23.25" thickBot="1">
      <c r="A152" s="386"/>
      <c r="B152" s="89" t="s">
        <v>337</v>
      </c>
      <c r="C152" s="89" t="s">
        <v>339</v>
      </c>
      <c r="D152" s="89" t="s">
        <v>23</v>
      </c>
      <c r="E152" s="392" t="s">
        <v>341</v>
      </c>
      <c r="F152" s="392"/>
      <c r="G152" s="393"/>
      <c r="H152" s="394"/>
      <c r="I152" s="395"/>
      <c r="J152" s="66"/>
      <c r="K152" s="64"/>
      <c r="L152" s="67"/>
      <c r="M152" s="68"/>
      <c r="N152" s="2"/>
      <c r="V152" s="56"/>
    </row>
    <row r="153" spans="1:22" ht="13.5" thickBot="1">
      <c r="A153" s="387"/>
      <c r="B153" s="75"/>
      <c r="C153" s="75"/>
      <c r="D153" s="76"/>
      <c r="E153" s="77" t="s">
        <v>4</v>
      </c>
      <c r="F153" s="78"/>
      <c r="G153" s="410"/>
      <c r="H153" s="411"/>
      <c r="I153" s="412"/>
      <c r="J153" s="79"/>
      <c r="K153" s="80"/>
      <c r="L153" s="80"/>
      <c r="M153" s="81"/>
      <c r="N153" s="2"/>
      <c r="V153" s="56"/>
    </row>
    <row r="154" spans="1:22" ht="24" customHeight="1" thickBot="1">
      <c r="A154" s="386">
        <f>A150+1</f>
        <v>35</v>
      </c>
      <c r="B154" s="88" t="s">
        <v>336</v>
      </c>
      <c r="C154" s="88" t="s">
        <v>338</v>
      </c>
      <c r="D154" s="88" t="s">
        <v>24</v>
      </c>
      <c r="E154" s="399" t="s">
        <v>340</v>
      </c>
      <c r="F154" s="399"/>
      <c r="G154" s="399" t="s">
        <v>332</v>
      </c>
      <c r="H154" s="435"/>
      <c r="I154" s="99"/>
      <c r="J154" s="73"/>
      <c r="K154" s="73"/>
      <c r="L154" s="73"/>
      <c r="M154" s="74"/>
      <c r="N154" s="2"/>
      <c r="V154" s="56"/>
    </row>
    <row r="155" spans="1:22" ht="13.5" thickBot="1">
      <c r="A155" s="386"/>
      <c r="B155" s="58"/>
      <c r="C155" s="58"/>
      <c r="D155" s="59"/>
      <c r="E155" s="60"/>
      <c r="F155" s="61"/>
      <c r="G155" s="437"/>
      <c r="H155" s="438"/>
      <c r="I155" s="439"/>
      <c r="J155" s="62"/>
      <c r="K155" s="63"/>
      <c r="L155" s="64"/>
      <c r="M155" s="65"/>
      <c r="N155" s="2"/>
      <c r="V155" s="56"/>
    </row>
    <row r="156" spans="1:22" ht="23.25" thickBot="1">
      <c r="A156" s="386"/>
      <c r="B156" s="89" t="s">
        <v>337</v>
      </c>
      <c r="C156" s="89" t="s">
        <v>339</v>
      </c>
      <c r="D156" s="89" t="s">
        <v>23</v>
      </c>
      <c r="E156" s="392" t="s">
        <v>341</v>
      </c>
      <c r="F156" s="392"/>
      <c r="G156" s="393"/>
      <c r="H156" s="394"/>
      <c r="I156" s="395"/>
      <c r="J156" s="66"/>
      <c r="K156" s="64"/>
      <c r="L156" s="67"/>
      <c r="M156" s="68"/>
      <c r="N156" s="2"/>
      <c r="V156" s="56"/>
    </row>
    <row r="157" spans="1:22" ht="13.5" thickBot="1">
      <c r="A157" s="387"/>
      <c r="B157" s="75"/>
      <c r="C157" s="75"/>
      <c r="D157" s="76"/>
      <c r="E157" s="77" t="s">
        <v>4</v>
      </c>
      <c r="F157" s="78"/>
      <c r="G157" s="410"/>
      <c r="H157" s="411"/>
      <c r="I157" s="412"/>
      <c r="J157" s="79"/>
      <c r="K157" s="80"/>
      <c r="L157" s="80"/>
      <c r="M157" s="81"/>
      <c r="N157" s="2"/>
      <c r="V157" s="56"/>
    </row>
    <row r="158" spans="1:22" ht="24" customHeight="1" thickBot="1">
      <c r="A158" s="386">
        <f>A154+1</f>
        <v>36</v>
      </c>
      <c r="B158" s="88" t="s">
        <v>336</v>
      </c>
      <c r="C158" s="88" t="s">
        <v>338</v>
      </c>
      <c r="D158" s="88" t="s">
        <v>24</v>
      </c>
      <c r="E158" s="399" t="s">
        <v>340</v>
      </c>
      <c r="F158" s="399"/>
      <c r="G158" s="399" t="s">
        <v>332</v>
      </c>
      <c r="H158" s="435"/>
      <c r="I158" s="99"/>
      <c r="J158" s="73"/>
      <c r="K158" s="73"/>
      <c r="L158" s="73"/>
      <c r="M158" s="74"/>
      <c r="N158" s="2"/>
      <c r="V158" s="56"/>
    </row>
    <row r="159" spans="1:22" ht="13.5" thickBot="1">
      <c r="A159" s="386"/>
      <c r="B159" s="58"/>
      <c r="C159" s="58"/>
      <c r="D159" s="59"/>
      <c r="E159" s="60"/>
      <c r="F159" s="61"/>
      <c r="G159" s="437"/>
      <c r="H159" s="438"/>
      <c r="I159" s="439"/>
      <c r="J159" s="62"/>
      <c r="K159" s="63"/>
      <c r="L159" s="64"/>
      <c r="M159" s="65"/>
      <c r="N159" s="2"/>
      <c r="V159" s="56"/>
    </row>
    <row r="160" spans="1:22" ht="23.25" thickBot="1">
      <c r="A160" s="386"/>
      <c r="B160" s="89" t="s">
        <v>337</v>
      </c>
      <c r="C160" s="89" t="s">
        <v>339</v>
      </c>
      <c r="D160" s="89" t="s">
        <v>23</v>
      </c>
      <c r="E160" s="392" t="s">
        <v>341</v>
      </c>
      <c r="F160" s="392"/>
      <c r="G160" s="393"/>
      <c r="H160" s="394"/>
      <c r="I160" s="395"/>
      <c r="J160" s="66"/>
      <c r="K160" s="64"/>
      <c r="L160" s="67"/>
      <c r="M160" s="68"/>
      <c r="N160" s="2"/>
      <c r="V160" s="56"/>
    </row>
    <row r="161" spans="1:22" ht="13.5" thickBot="1">
      <c r="A161" s="387"/>
      <c r="B161" s="75"/>
      <c r="C161" s="75"/>
      <c r="D161" s="76"/>
      <c r="E161" s="77" t="s">
        <v>4</v>
      </c>
      <c r="F161" s="78"/>
      <c r="G161" s="410"/>
      <c r="H161" s="411"/>
      <c r="I161" s="412"/>
      <c r="J161" s="79"/>
      <c r="K161" s="80"/>
      <c r="L161" s="80"/>
      <c r="M161" s="81"/>
      <c r="N161" s="2"/>
      <c r="V161" s="56"/>
    </row>
    <row r="162" spans="1:22" ht="24" customHeight="1" thickBot="1">
      <c r="A162" s="386">
        <f>A158+1</f>
        <v>37</v>
      </c>
      <c r="B162" s="88" t="s">
        <v>336</v>
      </c>
      <c r="C162" s="88" t="s">
        <v>338</v>
      </c>
      <c r="D162" s="88" t="s">
        <v>24</v>
      </c>
      <c r="E162" s="399" t="s">
        <v>340</v>
      </c>
      <c r="F162" s="399"/>
      <c r="G162" s="399" t="s">
        <v>332</v>
      </c>
      <c r="H162" s="435"/>
      <c r="I162" s="99"/>
      <c r="J162" s="73"/>
      <c r="K162" s="73"/>
      <c r="L162" s="73"/>
      <c r="M162" s="74"/>
      <c r="N162" s="2"/>
      <c r="V162" s="56"/>
    </row>
    <row r="163" spans="1:22" ht="13.5" thickBot="1">
      <c r="A163" s="386"/>
      <c r="B163" s="58"/>
      <c r="C163" s="58"/>
      <c r="D163" s="59"/>
      <c r="E163" s="60"/>
      <c r="F163" s="61"/>
      <c r="G163" s="437"/>
      <c r="H163" s="438"/>
      <c r="I163" s="439"/>
      <c r="J163" s="62"/>
      <c r="K163" s="63"/>
      <c r="L163" s="64"/>
      <c r="M163" s="65"/>
      <c r="N163" s="2"/>
      <c r="V163" s="56"/>
    </row>
    <row r="164" spans="1:22" ht="23.25" thickBot="1">
      <c r="A164" s="386"/>
      <c r="B164" s="89" t="s">
        <v>337</v>
      </c>
      <c r="C164" s="89" t="s">
        <v>339</v>
      </c>
      <c r="D164" s="89" t="s">
        <v>23</v>
      </c>
      <c r="E164" s="392" t="s">
        <v>341</v>
      </c>
      <c r="F164" s="392"/>
      <c r="G164" s="393"/>
      <c r="H164" s="394"/>
      <c r="I164" s="395"/>
      <c r="J164" s="66"/>
      <c r="K164" s="64"/>
      <c r="L164" s="67"/>
      <c r="M164" s="68"/>
      <c r="N164" s="2"/>
      <c r="V164" s="56"/>
    </row>
    <row r="165" spans="1:22" ht="13.5" thickBot="1">
      <c r="A165" s="387"/>
      <c r="B165" s="75"/>
      <c r="C165" s="75"/>
      <c r="D165" s="76"/>
      <c r="E165" s="77" t="s">
        <v>4</v>
      </c>
      <c r="F165" s="78"/>
      <c r="G165" s="410"/>
      <c r="H165" s="411"/>
      <c r="I165" s="412"/>
      <c r="J165" s="79"/>
      <c r="K165" s="80"/>
      <c r="L165" s="80"/>
      <c r="M165" s="81"/>
      <c r="N165" s="2"/>
      <c r="V165" s="56"/>
    </row>
    <row r="166" spans="1:22" ht="24" customHeight="1" thickBot="1">
      <c r="A166" s="386">
        <f>A162+1</f>
        <v>38</v>
      </c>
      <c r="B166" s="88" t="s">
        <v>336</v>
      </c>
      <c r="C166" s="88" t="s">
        <v>338</v>
      </c>
      <c r="D166" s="88" t="s">
        <v>24</v>
      </c>
      <c r="E166" s="399" t="s">
        <v>340</v>
      </c>
      <c r="F166" s="399"/>
      <c r="G166" s="399" t="s">
        <v>332</v>
      </c>
      <c r="H166" s="435"/>
      <c r="I166" s="99"/>
      <c r="J166" s="73"/>
      <c r="K166" s="73"/>
      <c r="L166" s="73"/>
      <c r="M166" s="74"/>
      <c r="N166" s="2"/>
      <c r="V166" s="56"/>
    </row>
    <row r="167" spans="1:22" ht="13.5" thickBot="1">
      <c r="A167" s="386"/>
      <c r="B167" s="58"/>
      <c r="C167" s="58"/>
      <c r="D167" s="59"/>
      <c r="E167" s="60"/>
      <c r="F167" s="61"/>
      <c r="G167" s="437"/>
      <c r="H167" s="438"/>
      <c r="I167" s="439"/>
      <c r="J167" s="62"/>
      <c r="K167" s="63"/>
      <c r="L167" s="64"/>
      <c r="M167" s="65"/>
      <c r="N167" s="2"/>
      <c r="V167" s="56"/>
    </row>
    <row r="168" spans="1:22" ht="23.25" thickBot="1">
      <c r="A168" s="386"/>
      <c r="B168" s="89" t="s">
        <v>337</v>
      </c>
      <c r="C168" s="89" t="s">
        <v>339</v>
      </c>
      <c r="D168" s="89" t="s">
        <v>23</v>
      </c>
      <c r="E168" s="392" t="s">
        <v>341</v>
      </c>
      <c r="F168" s="392"/>
      <c r="G168" s="393"/>
      <c r="H168" s="394"/>
      <c r="I168" s="395"/>
      <c r="J168" s="66"/>
      <c r="K168" s="64"/>
      <c r="L168" s="67"/>
      <c r="M168" s="68"/>
      <c r="N168" s="2"/>
      <c r="V168" s="56"/>
    </row>
    <row r="169" spans="1:22" ht="13.5" thickBot="1">
      <c r="A169" s="387"/>
      <c r="B169" s="75"/>
      <c r="C169" s="75"/>
      <c r="D169" s="76"/>
      <c r="E169" s="77" t="s">
        <v>4</v>
      </c>
      <c r="F169" s="78"/>
      <c r="G169" s="410"/>
      <c r="H169" s="411"/>
      <c r="I169" s="412"/>
      <c r="J169" s="79"/>
      <c r="K169" s="80"/>
      <c r="L169" s="80"/>
      <c r="M169" s="81"/>
      <c r="N169" s="2"/>
      <c r="V169" s="56"/>
    </row>
    <row r="170" spans="1:22" ht="24" customHeight="1" thickBot="1">
      <c r="A170" s="386">
        <f>A166+1</f>
        <v>39</v>
      </c>
      <c r="B170" s="88" t="s">
        <v>336</v>
      </c>
      <c r="C170" s="88" t="s">
        <v>338</v>
      </c>
      <c r="D170" s="88" t="s">
        <v>24</v>
      </c>
      <c r="E170" s="399" t="s">
        <v>340</v>
      </c>
      <c r="F170" s="399"/>
      <c r="G170" s="399" t="s">
        <v>332</v>
      </c>
      <c r="H170" s="435"/>
      <c r="I170" s="99"/>
      <c r="J170" s="73"/>
      <c r="K170" s="73"/>
      <c r="L170" s="73"/>
      <c r="M170" s="74"/>
      <c r="N170" s="2"/>
      <c r="V170" s="56"/>
    </row>
    <row r="171" spans="1:22" ht="13.5" thickBot="1">
      <c r="A171" s="386"/>
      <c r="B171" s="58"/>
      <c r="C171" s="58"/>
      <c r="D171" s="59"/>
      <c r="E171" s="60"/>
      <c r="F171" s="61"/>
      <c r="G171" s="437"/>
      <c r="H171" s="438"/>
      <c r="I171" s="439"/>
      <c r="J171" s="62"/>
      <c r="K171" s="63"/>
      <c r="L171" s="64"/>
      <c r="M171" s="65"/>
      <c r="N171" s="2"/>
      <c r="V171" s="56"/>
    </row>
    <row r="172" spans="1:22" ht="23.25" thickBot="1">
      <c r="A172" s="386"/>
      <c r="B172" s="89" t="s">
        <v>337</v>
      </c>
      <c r="C172" s="89" t="s">
        <v>339</v>
      </c>
      <c r="D172" s="89" t="s">
        <v>23</v>
      </c>
      <c r="E172" s="392" t="s">
        <v>341</v>
      </c>
      <c r="F172" s="392"/>
      <c r="G172" s="393"/>
      <c r="H172" s="394"/>
      <c r="I172" s="395"/>
      <c r="J172" s="66"/>
      <c r="K172" s="64"/>
      <c r="L172" s="67"/>
      <c r="M172" s="68"/>
      <c r="N172" s="2"/>
      <c r="V172" s="56"/>
    </row>
    <row r="173" spans="1:22" ht="13.5" thickBot="1">
      <c r="A173" s="387"/>
      <c r="B173" s="75"/>
      <c r="C173" s="75"/>
      <c r="D173" s="76"/>
      <c r="E173" s="77" t="s">
        <v>4</v>
      </c>
      <c r="F173" s="78"/>
      <c r="G173" s="410"/>
      <c r="H173" s="411"/>
      <c r="I173" s="412"/>
      <c r="J173" s="79"/>
      <c r="K173" s="80"/>
      <c r="L173" s="80"/>
      <c r="M173" s="81"/>
      <c r="N173" s="2"/>
      <c r="V173" s="56"/>
    </row>
    <row r="174" spans="1:22" ht="24" customHeight="1" thickBot="1">
      <c r="A174" s="386">
        <f>A170+1</f>
        <v>40</v>
      </c>
      <c r="B174" s="88" t="s">
        <v>336</v>
      </c>
      <c r="C174" s="88" t="s">
        <v>338</v>
      </c>
      <c r="D174" s="88" t="s">
        <v>24</v>
      </c>
      <c r="E174" s="399" t="s">
        <v>340</v>
      </c>
      <c r="F174" s="399"/>
      <c r="G174" s="399" t="s">
        <v>332</v>
      </c>
      <c r="H174" s="435"/>
      <c r="I174" s="99"/>
      <c r="J174" s="73"/>
      <c r="K174" s="73"/>
      <c r="L174" s="73"/>
      <c r="M174" s="74"/>
      <c r="N174" s="2"/>
      <c r="V174" s="56"/>
    </row>
    <row r="175" spans="1:22" ht="13.5" thickBot="1">
      <c r="A175" s="386"/>
      <c r="B175" s="58"/>
      <c r="C175" s="58"/>
      <c r="D175" s="59"/>
      <c r="E175" s="60"/>
      <c r="F175" s="61"/>
      <c r="G175" s="437"/>
      <c r="H175" s="438"/>
      <c r="I175" s="439"/>
      <c r="J175" s="62"/>
      <c r="K175" s="63"/>
      <c r="L175" s="64"/>
      <c r="M175" s="65"/>
      <c r="N175" s="2"/>
      <c r="V175" s="56">
        <f>G175</f>
        <v>0</v>
      </c>
    </row>
    <row r="176" spans="1:22" ht="23.25" thickBot="1">
      <c r="A176" s="386"/>
      <c r="B176" s="89" t="s">
        <v>337</v>
      </c>
      <c r="C176" s="89" t="s">
        <v>339</v>
      </c>
      <c r="D176" s="89" t="s">
        <v>23</v>
      </c>
      <c r="E176" s="392" t="s">
        <v>341</v>
      </c>
      <c r="F176" s="392"/>
      <c r="G176" s="393"/>
      <c r="H176" s="394"/>
      <c r="I176" s="395"/>
      <c r="J176" s="66"/>
      <c r="K176" s="64"/>
      <c r="L176" s="67"/>
      <c r="M176" s="68"/>
      <c r="N176" s="2"/>
      <c r="V176" s="56"/>
    </row>
    <row r="177" spans="1:22" ht="13.5" thickBot="1">
      <c r="A177" s="387"/>
      <c r="B177" s="75"/>
      <c r="C177" s="75"/>
      <c r="D177" s="76"/>
      <c r="E177" s="77" t="s">
        <v>4</v>
      </c>
      <c r="F177" s="78"/>
      <c r="G177" s="410"/>
      <c r="H177" s="411"/>
      <c r="I177" s="412"/>
      <c r="J177" s="79"/>
      <c r="K177" s="80"/>
      <c r="L177" s="80"/>
      <c r="M177" s="81"/>
      <c r="N177" s="2"/>
      <c r="V177" s="56"/>
    </row>
    <row r="178" spans="1:22" ht="24" customHeight="1" thickBot="1">
      <c r="A178" s="386">
        <f>A174+1</f>
        <v>41</v>
      </c>
      <c r="B178" s="88" t="s">
        <v>336</v>
      </c>
      <c r="C178" s="88" t="s">
        <v>338</v>
      </c>
      <c r="D178" s="88" t="s">
        <v>24</v>
      </c>
      <c r="E178" s="399" t="s">
        <v>340</v>
      </c>
      <c r="F178" s="399"/>
      <c r="G178" s="399" t="s">
        <v>332</v>
      </c>
      <c r="H178" s="435"/>
      <c r="I178" s="99"/>
      <c r="J178" s="73"/>
      <c r="K178" s="73"/>
      <c r="L178" s="73"/>
      <c r="M178" s="74"/>
      <c r="N178" s="2"/>
      <c r="V178" s="56"/>
    </row>
    <row r="179" spans="1:22" ht="13.5" thickBot="1">
      <c r="A179" s="386"/>
      <c r="B179" s="58"/>
      <c r="C179" s="58"/>
      <c r="D179" s="59"/>
      <c r="E179" s="60"/>
      <c r="F179" s="61"/>
      <c r="G179" s="437"/>
      <c r="H179" s="438"/>
      <c r="I179" s="439"/>
      <c r="J179" s="62"/>
      <c r="K179" s="63"/>
      <c r="L179" s="64"/>
      <c r="M179" s="65"/>
      <c r="N179" s="2"/>
      <c r="V179" s="56">
        <f>G179</f>
        <v>0</v>
      </c>
    </row>
    <row r="180" spans="1:22" ht="23.25" thickBot="1">
      <c r="A180" s="386"/>
      <c r="B180" s="89" t="s">
        <v>337</v>
      </c>
      <c r="C180" s="89" t="s">
        <v>339</v>
      </c>
      <c r="D180" s="89" t="s">
        <v>23</v>
      </c>
      <c r="E180" s="392" t="s">
        <v>341</v>
      </c>
      <c r="F180" s="392"/>
      <c r="G180" s="393"/>
      <c r="H180" s="394"/>
      <c r="I180" s="395"/>
      <c r="J180" s="66"/>
      <c r="K180" s="64"/>
      <c r="L180" s="67"/>
      <c r="M180" s="68"/>
      <c r="N180" s="2"/>
      <c r="V180" s="56"/>
    </row>
    <row r="181" spans="1:22" ht="13.5" thickBot="1">
      <c r="A181" s="387"/>
      <c r="B181" s="75"/>
      <c r="C181" s="75"/>
      <c r="D181" s="76"/>
      <c r="E181" s="77" t="s">
        <v>4</v>
      </c>
      <c r="F181" s="78"/>
      <c r="G181" s="410"/>
      <c r="H181" s="411"/>
      <c r="I181" s="412"/>
      <c r="J181" s="79"/>
      <c r="K181" s="80"/>
      <c r="L181" s="80"/>
      <c r="M181" s="81"/>
      <c r="N181" s="2"/>
      <c r="V181" s="56"/>
    </row>
    <row r="182" spans="1:22" ht="24" customHeight="1" thickBot="1">
      <c r="A182" s="386">
        <f>A178+1</f>
        <v>42</v>
      </c>
      <c r="B182" s="88" t="s">
        <v>336</v>
      </c>
      <c r="C182" s="88" t="s">
        <v>338</v>
      </c>
      <c r="D182" s="88" t="s">
        <v>24</v>
      </c>
      <c r="E182" s="399" t="s">
        <v>340</v>
      </c>
      <c r="F182" s="399"/>
      <c r="G182" s="399" t="s">
        <v>332</v>
      </c>
      <c r="H182" s="435"/>
      <c r="I182" s="99"/>
      <c r="J182" s="73"/>
      <c r="K182" s="73"/>
      <c r="L182" s="73"/>
      <c r="M182" s="74"/>
      <c r="N182" s="2"/>
      <c r="V182" s="56"/>
    </row>
    <row r="183" spans="1:22" ht="13.5" thickBot="1">
      <c r="A183" s="386"/>
      <c r="B183" s="58"/>
      <c r="C183" s="58"/>
      <c r="D183" s="59"/>
      <c r="E183" s="60"/>
      <c r="F183" s="61"/>
      <c r="G183" s="437"/>
      <c r="H183" s="438"/>
      <c r="I183" s="439"/>
      <c r="J183" s="62"/>
      <c r="K183" s="63"/>
      <c r="L183" s="64"/>
      <c r="M183" s="65"/>
      <c r="N183" s="2"/>
      <c r="V183" s="56">
        <f>G183</f>
        <v>0</v>
      </c>
    </row>
    <row r="184" spans="1:22" ht="23.25" thickBot="1">
      <c r="A184" s="386"/>
      <c r="B184" s="89" t="s">
        <v>337</v>
      </c>
      <c r="C184" s="89" t="s">
        <v>339</v>
      </c>
      <c r="D184" s="89" t="s">
        <v>23</v>
      </c>
      <c r="E184" s="392" t="s">
        <v>341</v>
      </c>
      <c r="F184" s="392"/>
      <c r="G184" s="393"/>
      <c r="H184" s="394"/>
      <c r="I184" s="395"/>
      <c r="J184" s="66"/>
      <c r="K184" s="64"/>
      <c r="L184" s="67"/>
      <c r="M184" s="68"/>
      <c r="N184" s="2"/>
      <c r="V184" s="56"/>
    </row>
    <row r="185" spans="1:22" ht="13.5" thickBot="1">
      <c r="A185" s="387"/>
      <c r="B185" s="75"/>
      <c r="C185" s="75"/>
      <c r="D185" s="76"/>
      <c r="E185" s="77" t="s">
        <v>4</v>
      </c>
      <c r="F185" s="78"/>
      <c r="G185" s="410"/>
      <c r="H185" s="411"/>
      <c r="I185" s="412"/>
      <c r="J185" s="79"/>
      <c r="K185" s="80"/>
      <c r="L185" s="80"/>
      <c r="M185" s="81"/>
      <c r="N185" s="2"/>
      <c r="V185" s="56"/>
    </row>
    <row r="186" spans="1:22" ht="24" customHeight="1" thickBot="1">
      <c r="A186" s="386">
        <f>A182+1</f>
        <v>43</v>
      </c>
      <c r="B186" s="88" t="s">
        <v>336</v>
      </c>
      <c r="C186" s="88" t="s">
        <v>338</v>
      </c>
      <c r="D186" s="88" t="s">
        <v>24</v>
      </c>
      <c r="E186" s="399" t="s">
        <v>340</v>
      </c>
      <c r="F186" s="399"/>
      <c r="G186" s="399" t="s">
        <v>332</v>
      </c>
      <c r="H186" s="435"/>
      <c r="I186" s="99"/>
      <c r="J186" s="73"/>
      <c r="K186" s="73"/>
      <c r="L186" s="73"/>
      <c r="M186" s="74"/>
      <c r="N186" s="2"/>
      <c r="V186" s="56"/>
    </row>
    <row r="187" spans="1:22" ht="13.5" thickBot="1">
      <c r="A187" s="386"/>
      <c r="B187" s="58"/>
      <c r="C187" s="58"/>
      <c r="D187" s="59"/>
      <c r="E187" s="60"/>
      <c r="F187" s="61"/>
      <c r="G187" s="437"/>
      <c r="H187" s="438"/>
      <c r="I187" s="439"/>
      <c r="J187" s="62"/>
      <c r="K187" s="63"/>
      <c r="L187" s="64"/>
      <c r="M187" s="65"/>
      <c r="N187" s="2"/>
      <c r="V187" s="56">
        <f>G187</f>
        <v>0</v>
      </c>
    </row>
    <row r="188" spans="1:22" ht="23.25" thickBot="1">
      <c r="A188" s="386"/>
      <c r="B188" s="89" t="s">
        <v>337</v>
      </c>
      <c r="C188" s="89" t="s">
        <v>339</v>
      </c>
      <c r="D188" s="89" t="s">
        <v>23</v>
      </c>
      <c r="E188" s="392" t="s">
        <v>341</v>
      </c>
      <c r="F188" s="392"/>
      <c r="G188" s="393"/>
      <c r="H188" s="394"/>
      <c r="I188" s="395"/>
      <c r="J188" s="66"/>
      <c r="K188" s="64"/>
      <c r="L188" s="67"/>
      <c r="M188" s="68"/>
      <c r="N188" s="2"/>
      <c r="V188" s="56"/>
    </row>
    <row r="189" spans="1:22" ht="13.5" thickBot="1">
      <c r="A189" s="387"/>
      <c r="B189" s="75"/>
      <c r="C189" s="75"/>
      <c r="D189" s="76"/>
      <c r="E189" s="77" t="s">
        <v>4</v>
      </c>
      <c r="F189" s="78"/>
      <c r="G189" s="410"/>
      <c r="H189" s="411"/>
      <c r="I189" s="412"/>
      <c r="J189" s="79"/>
      <c r="K189" s="80"/>
      <c r="L189" s="80"/>
      <c r="M189" s="81"/>
      <c r="N189" s="2"/>
      <c r="V189" s="56"/>
    </row>
    <row r="190" spans="1:22" ht="24" customHeight="1" thickBot="1">
      <c r="A190" s="386">
        <f>A186+1</f>
        <v>44</v>
      </c>
      <c r="B190" s="88" t="s">
        <v>336</v>
      </c>
      <c r="C190" s="88" t="s">
        <v>338</v>
      </c>
      <c r="D190" s="88" t="s">
        <v>24</v>
      </c>
      <c r="E190" s="399" t="s">
        <v>340</v>
      </c>
      <c r="F190" s="399"/>
      <c r="G190" s="399" t="s">
        <v>332</v>
      </c>
      <c r="H190" s="435"/>
      <c r="I190" s="99"/>
      <c r="J190" s="73"/>
      <c r="K190" s="73"/>
      <c r="L190" s="73"/>
      <c r="M190" s="74"/>
      <c r="N190" s="2"/>
      <c r="V190" s="56"/>
    </row>
    <row r="191" spans="1:22" ht="13.5" thickBot="1">
      <c r="A191" s="386"/>
      <c r="B191" s="58"/>
      <c r="C191" s="58"/>
      <c r="D191" s="59"/>
      <c r="E191" s="60"/>
      <c r="F191" s="61"/>
      <c r="G191" s="437"/>
      <c r="H191" s="438"/>
      <c r="I191" s="439"/>
      <c r="J191" s="62"/>
      <c r="K191" s="63"/>
      <c r="L191" s="64"/>
      <c r="M191" s="65"/>
      <c r="N191" s="2"/>
      <c r="V191" s="56">
        <f>G191</f>
        <v>0</v>
      </c>
    </row>
    <row r="192" spans="1:22" ht="23.25" thickBot="1">
      <c r="A192" s="386"/>
      <c r="B192" s="89" t="s">
        <v>337</v>
      </c>
      <c r="C192" s="89" t="s">
        <v>339</v>
      </c>
      <c r="D192" s="89" t="s">
        <v>23</v>
      </c>
      <c r="E192" s="392" t="s">
        <v>341</v>
      </c>
      <c r="F192" s="392"/>
      <c r="G192" s="393"/>
      <c r="H192" s="394"/>
      <c r="I192" s="395"/>
      <c r="J192" s="66"/>
      <c r="K192" s="64"/>
      <c r="L192" s="67"/>
      <c r="M192" s="68"/>
      <c r="N192" s="2"/>
      <c r="V192" s="56"/>
    </row>
    <row r="193" spans="1:22" ht="13.5" thickBot="1">
      <c r="A193" s="387"/>
      <c r="B193" s="75"/>
      <c r="C193" s="75"/>
      <c r="D193" s="76"/>
      <c r="E193" s="77" t="s">
        <v>4</v>
      </c>
      <c r="F193" s="78"/>
      <c r="G193" s="410"/>
      <c r="H193" s="411"/>
      <c r="I193" s="412"/>
      <c r="J193" s="79"/>
      <c r="K193" s="80"/>
      <c r="L193" s="80"/>
      <c r="M193" s="81"/>
      <c r="N193" s="2"/>
      <c r="V193" s="56"/>
    </row>
    <row r="194" spans="1:22" ht="24" customHeight="1" thickBot="1">
      <c r="A194" s="386">
        <f>A190+1</f>
        <v>45</v>
      </c>
      <c r="B194" s="88" t="s">
        <v>336</v>
      </c>
      <c r="C194" s="88" t="s">
        <v>338</v>
      </c>
      <c r="D194" s="88" t="s">
        <v>24</v>
      </c>
      <c r="E194" s="399" t="s">
        <v>340</v>
      </c>
      <c r="F194" s="399"/>
      <c r="G194" s="399" t="s">
        <v>332</v>
      </c>
      <c r="H194" s="435"/>
      <c r="I194" s="99"/>
      <c r="J194" s="73"/>
      <c r="K194" s="73"/>
      <c r="L194" s="73"/>
      <c r="M194" s="74"/>
      <c r="N194" s="2"/>
      <c r="V194" s="56"/>
    </row>
    <row r="195" spans="1:22" ht="13.5" thickBot="1">
      <c r="A195" s="386"/>
      <c r="B195" s="58"/>
      <c r="C195" s="58"/>
      <c r="D195" s="59"/>
      <c r="E195" s="60"/>
      <c r="F195" s="61"/>
      <c r="G195" s="437"/>
      <c r="H195" s="438"/>
      <c r="I195" s="439"/>
      <c r="J195" s="62"/>
      <c r="K195" s="63"/>
      <c r="L195" s="64"/>
      <c r="M195" s="65"/>
      <c r="N195" s="2"/>
      <c r="V195" s="56">
        <f>G195</f>
        <v>0</v>
      </c>
    </row>
    <row r="196" spans="1:22" ht="23.25" thickBot="1">
      <c r="A196" s="386"/>
      <c r="B196" s="89" t="s">
        <v>337</v>
      </c>
      <c r="C196" s="89" t="s">
        <v>339</v>
      </c>
      <c r="D196" s="89" t="s">
        <v>23</v>
      </c>
      <c r="E196" s="392" t="s">
        <v>341</v>
      </c>
      <c r="F196" s="392"/>
      <c r="G196" s="393"/>
      <c r="H196" s="394"/>
      <c r="I196" s="395"/>
      <c r="J196" s="66"/>
      <c r="K196" s="64"/>
      <c r="L196" s="67"/>
      <c r="M196" s="68"/>
      <c r="N196" s="2"/>
      <c r="V196" s="56"/>
    </row>
    <row r="197" spans="1:22" ht="13.5" thickBot="1">
      <c r="A197" s="387"/>
      <c r="B197" s="75"/>
      <c r="C197" s="75"/>
      <c r="D197" s="76"/>
      <c r="E197" s="77" t="s">
        <v>4</v>
      </c>
      <c r="F197" s="78"/>
      <c r="G197" s="410"/>
      <c r="H197" s="411"/>
      <c r="I197" s="412"/>
      <c r="J197" s="79"/>
      <c r="K197" s="80"/>
      <c r="L197" s="80"/>
      <c r="M197" s="81"/>
      <c r="N197" s="2"/>
      <c r="V197" s="56"/>
    </row>
    <row r="198" spans="1:22" ht="24" customHeight="1" thickBot="1">
      <c r="A198" s="386">
        <f>A194+1</f>
        <v>46</v>
      </c>
      <c r="B198" s="88" t="s">
        <v>336</v>
      </c>
      <c r="C198" s="88" t="s">
        <v>338</v>
      </c>
      <c r="D198" s="88" t="s">
        <v>24</v>
      </c>
      <c r="E198" s="399" t="s">
        <v>340</v>
      </c>
      <c r="F198" s="399"/>
      <c r="G198" s="399" t="s">
        <v>332</v>
      </c>
      <c r="H198" s="435"/>
      <c r="I198" s="99"/>
      <c r="J198" s="73"/>
      <c r="K198" s="73"/>
      <c r="L198" s="73"/>
      <c r="M198" s="74"/>
      <c r="N198" s="2"/>
      <c r="V198" s="56"/>
    </row>
    <row r="199" spans="1:22" ht="13.5" thickBot="1">
      <c r="A199" s="386"/>
      <c r="B199" s="58"/>
      <c r="C199" s="58"/>
      <c r="D199" s="59"/>
      <c r="E199" s="60"/>
      <c r="F199" s="61"/>
      <c r="G199" s="437"/>
      <c r="H199" s="438"/>
      <c r="I199" s="439"/>
      <c r="J199" s="62"/>
      <c r="K199" s="63"/>
      <c r="L199" s="64"/>
      <c r="M199" s="65"/>
      <c r="N199" s="2"/>
      <c r="V199" s="56">
        <f>G199</f>
        <v>0</v>
      </c>
    </row>
    <row r="200" spans="1:22" ht="23.25" thickBot="1">
      <c r="A200" s="386"/>
      <c r="B200" s="89" t="s">
        <v>337</v>
      </c>
      <c r="C200" s="89" t="s">
        <v>339</v>
      </c>
      <c r="D200" s="89" t="s">
        <v>23</v>
      </c>
      <c r="E200" s="392" t="s">
        <v>341</v>
      </c>
      <c r="F200" s="392"/>
      <c r="G200" s="393"/>
      <c r="H200" s="394"/>
      <c r="I200" s="395"/>
      <c r="J200" s="66"/>
      <c r="K200" s="64"/>
      <c r="L200" s="67"/>
      <c r="M200" s="68"/>
      <c r="N200" s="2"/>
      <c r="V200" s="56"/>
    </row>
    <row r="201" spans="1:22" ht="13.5" thickBot="1">
      <c r="A201" s="387"/>
      <c r="B201" s="75"/>
      <c r="C201" s="75"/>
      <c r="D201" s="76"/>
      <c r="E201" s="77" t="s">
        <v>4</v>
      </c>
      <c r="F201" s="78"/>
      <c r="G201" s="410"/>
      <c r="H201" s="411"/>
      <c r="I201" s="412"/>
      <c r="J201" s="79"/>
      <c r="K201" s="80"/>
      <c r="L201" s="80"/>
      <c r="M201" s="81"/>
      <c r="N201" s="2"/>
      <c r="V201" s="56"/>
    </row>
    <row r="202" spans="1:22" ht="24" customHeight="1" thickBot="1">
      <c r="A202" s="386">
        <f>A198+1</f>
        <v>47</v>
      </c>
      <c r="B202" s="88" t="s">
        <v>336</v>
      </c>
      <c r="C202" s="88" t="s">
        <v>338</v>
      </c>
      <c r="D202" s="88" t="s">
        <v>24</v>
      </c>
      <c r="E202" s="399" t="s">
        <v>340</v>
      </c>
      <c r="F202" s="399"/>
      <c r="G202" s="399" t="s">
        <v>332</v>
      </c>
      <c r="H202" s="435"/>
      <c r="I202" s="99"/>
      <c r="J202" s="73"/>
      <c r="K202" s="73"/>
      <c r="L202" s="73"/>
      <c r="M202" s="74"/>
      <c r="N202" s="2"/>
      <c r="V202" s="56"/>
    </row>
    <row r="203" spans="1:22" ht="13.5" thickBot="1">
      <c r="A203" s="386"/>
      <c r="B203" s="58"/>
      <c r="C203" s="58"/>
      <c r="D203" s="59"/>
      <c r="E203" s="60"/>
      <c r="F203" s="61"/>
      <c r="G203" s="437"/>
      <c r="H203" s="438"/>
      <c r="I203" s="439"/>
      <c r="J203" s="62"/>
      <c r="K203" s="63"/>
      <c r="L203" s="64"/>
      <c r="M203" s="65"/>
      <c r="N203" s="2"/>
      <c r="V203" s="56">
        <f>G203</f>
        <v>0</v>
      </c>
    </row>
    <row r="204" spans="1:22" ht="23.25" thickBot="1">
      <c r="A204" s="386"/>
      <c r="B204" s="89" t="s">
        <v>337</v>
      </c>
      <c r="C204" s="89" t="s">
        <v>339</v>
      </c>
      <c r="D204" s="89" t="s">
        <v>23</v>
      </c>
      <c r="E204" s="392" t="s">
        <v>341</v>
      </c>
      <c r="F204" s="392"/>
      <c r="G204" s="393"/>
      <c r="H204" s="394"/>
      <c r="I204" s="395"/>
      <c r="J204" s="66"/>
      <c r="K204" s="64"/>
      <c r="L204" s="67"/>
      <c r="M204" s="68"/>
      <c r="N204" s="2"/>
      <c r="V204" s="56"/>
    </row>
    <row r="205" spans="1:22" ht="13.5" thickBot="1">
      <c r="A205" s="387"/>
      <c r="B205" s="75"/>
      <c r="C205" s="75"/>
      <c r="D205" s="76"/>
      <c r="E205" s="77" t="s">
        <v>4</v>
      </c>
      <c r="F205" s="78"/>
      <c r="G205" s="410"/>
      <c r="H205" s="411"/>
      <c r="I205" s="412"/>
      <c r="J205" s="79"/>
      <c r="K205" s="80"/>
      <c r="L205" s="80"/>
      <c r="M205" s="81"/>
      <c r="N205" s="2"/>
      <c r="V205" s="56"/>
    </row>
    <row r="206" spans="1:22" ht="24" customHeight="1" thickBot="1">
      <c r="A206" s="386">
        <f>A202+1</f>
        <v>48</v>
      </c>
      <c r="B206" s="88" t="s">
        <v>336</v>
      </c>
      <c r="C206" s="88" t="s">
        <v>338</v>
      </c>
      <c r="D206" s="88" t="s">
        <v>24</v>
      </c>
      <c r="E206" s="399" t="s">
        <v>340</v>
      </c>
      <c r="F206" s="399"/>
      <c r="G206" s="399" t="s">
        <v>332</v>
      </c>
      <c r="H206" s="435"/>
      <c r="I206" s="99"/>
      <c r="J206" s="73"/>
      <c r="K206" s="73"/>
      <c r="L206" s="73"/>
      <c r="M206" s="74"/>
      <c r="N206" s="2"/>
      <c r="V206" s="56"/>
    </row>
    <row r="207" spans="1:22" ht="13.5" thickBot="1">
      <c r="A207" s="386"/>
      <c r="B207" s="58"/>
      <c r="C207" s="58"/>
      <c r="D207" s="59"/>
      <c r="E207" s="60"/>
      <c r="F207" s="61"/>
      <c r="G207" s="437"/>
      <c r="H207" s="438"/>
      <c r="I207" s="439"/>
      <c r="J207" s="62"/>
      <c r="K207" s="63"/>
      <c r="L207" s="64"/>
      <c r="M207" s="65"/>
      <c r="N207" s="2"/>
      <c r="V207" s="56">
        <f>G207</f>
        <v>0</v>
      </c>
    </row>
    <row r="208" spans="1:22" ht="23.25" thickBot="1">
      <c r="A208" s="386"/>
      <c r="B208" s="89" t="s">
        <v>337</v>
      </c>
      <c r="C208" s="89" t="s">
        <v>339</v>
      </c>
      <c r="D208" s="89" t="s">
        <v>23</v>
      </c>
      <c r="E208" s="392" t="s">
        <v>341</v>
      </c>
      <c r="F208" s="392"/>
      <c r="G208" s="393"/>
      <c r="H208" s="394"/>
      <c r="I208" s="395"/>
      <c r="J208" s="66"/>
      <c r="K208" s="64"/>
      <c r="L208" s="67"/>
      <c r="M208" s="68"/>
      <c r="N208" s="2"/>
      <c r="V208" s="56"/>
    </row>
    <row r="209" spans="1:22" ht="13.5" thickBot="1">
      <c r="A209" s="387"/>
      <c r="B209" s="75"/>
      <c r="C209" s="75"/>
      <c r="D209" s="76"/>
      <c r="E209" s="77" t="s">
        <v>4</v>
      </c>
      <c r="F209" s="78"/>
      <c r="G209" s="410"/>
      <c r="H209" s="411"/>
      <c r="I209" s="412"/>
      <c r="J209" s="79"/>
      <c r="K209" s="80"/>
      <c r="L209" s="80"/>
      <c r="M209" s="81"/>
      <c r="N209" s="2"/>
      <c r="V209" s="56"/>
    </row>
    <row r="210" spans="1:22" ht="24" customHeight="1" thickBot="1">
      <c r="A210" s="386">
        <f>A206+1</f>
        <v>49</v>
      </c>
      <c r="B210" s="88" t="s">
        <v>336</v>
      </c>
      <c r="C210" s="88" t="s">
        <v>338</v>
      </c>
      <c r="D210" s="88" t="s">
        <v>24</v>
      </c>
      <c r="E210" s="399" t="s">
        <v>340</v>
      </c>
      <c r="F210" s="399"/>
      <c r="G210" s="399" t="s">
        <v>332</v>
      </c>
      <c r="H210" s="435"/>
      <c r="I210" s="99"/>
      <c r="J210" s="73"/>
      <c r="K210" s="73"/>
      <c r="L210" s="73"/>
      <c r="M210" s="74"/>
      <c r="N210" s="2"/>
      <c r="V210" s="56"/>
    </row>
    <row r="211" spans="1:22" ht="13.5" thickBot="1">
      <c r="A211" s="386"/>
      <c r="B211" s="58"/>
      <c r="C211" s="58"/>
      <c r="D211" s="59"/>
      <c r="E211" s="60"/>
      <c r="F211" s="61"/>
      <c r="G211" s="437"/>
      <c r="H211" s="438"/>
      <c r="I211" s="439"/>
      <c r="J211" s="62"/>
      <c r="K211" s="63"/>
      <c r="L211" s="64"/>
      <c r="M211" s="65"/>
      <c r="N211" s="2"/>
      <c r="V211" s="56">
        <f>G211</f>
        <v>0</v>
      </c>
    </row>
    <row r="212" spans="1:22" ht="23.25" thickBot="1">
      <c r="A212" s="386"/>
      <c r="B212" s="89" t="s">
        <v>337</v>
      </c>
      <c r="C212" s="89" t="s">
        <v>339</v>
      </c>
      <c r="D212" s="89" t="s">
        <v>23</v>
      </c>
      <c r="E212" s="392" t="s">
        <v>341</v>
      </c>
      <c r="F212" s="392"/>
      <c r="G212" s="393"/>
      <c r="H212" s="394"/>
      <c r="I212" s="395"/>
      <c r="J212" s="66"/>
      <c r="K212" s="64"/>
      <c r="L212" s="67"/>
      <c r="M212" s="68"/>
      <c r="N212" s="2"/>
      <c r="V212" s="56"/>
    </row>
    <row r="213" spans="1:22" ht="13.5" thickBot="1">
      <c r="A213" s="387"/>
      <c r="B213" s="75"/>
      <c r="C213" s="75"/>
      <c r="D213" s="76"/>
      <c r="E213" s="77" t="s">
        <v>4</v>
      </c>
      <c r="F213" s="78"/>
      <c r="G213" s="410"/>
      <c r="H213" s="411"/>
      <c r="I213" s="412"/>
      <c r="J213" s="79"/>
      <c r="K213" s="80"/>
      <c r="L213" s="80"/>
      <c r="M213" s="81"/>
      <c r="N213" s="2"/>
      <c r="V213" s="56"/>
    </row>
    <row r="214" spans="1:22" ht="24" customHeight="1" thickBot="1">
      <c r="A214" s="386">
        <f>A210+1</f>
        <v>50</v>
      </c>
      <c r="B214" s="88" t="s">
        <v>336</v>
      </c>
      <c r="C214" s="88" t="s">
        <v>338</v>
      </c>
      <c r="D214" s="88" t="s">
        <v>24</v>
      </c>
      <c r="E214" s="399" t="s">
        <v>340</v>
      </c>
      <c r="F214" s="399"/>
      <c r="G214" s="399" t="s">
        <v>332</v>
      </c>
      <c r="H214" s="435"/>
      <c r="I214" s="99"/>
      <c r="J214" s="73"/>
      <c r="K214" s="73"/>
      <c r="L214" s="73"/>
      <c r="M214" s="74"/>
      <c r="N214" s="2"/>
      <c r="V214" s="56"/>
    </row>
    <row r="215" spans="1:22" ht="13.5" thickBot="1">
      <c r="A215" s="386"/>
      <c r="B215" s="58"/>
      <c r="C215" s="58"/>
      <c r="D215" s="59"/>
      <c r="E215" s="60"/>
      <c r="F215" s="61"/>
      <c r="G215" s="437"/>
      <c r="H215" s="438"/>
      <c r="I215" s="439"/>
      <c r="J215" s="62"/>
      <c r="K215" s="63"/>
      <c r="L215" s="64"/>
      <c r="M215" s="65"/>
      <c r="N215" s="2"/>
      <c r="V215" s="56">
        <f>G215</f>
        <v>0</v>
      </c>
    </row>
    <row r="216" spans="1:22" ht="23.25" thickBot="1">
      <c r="A216" s="386"/>
      <c r="B216" s="89" t="s">
        <v>337</v>
      </c>
      <c r="C216" s="89" t="s">
        <v>339</v>
      </c>
      <c r="D216" s="89" t="s">
        <v>23</v>
      </c>
      <c r="E216" s="392" t="s">
        <v>341</v>
      </c>
      <c r="F216" s="392"/>
      <c r="G216" s="393"/>
      <c r="H216" s="394"/>
      <c r="I216" s="395"/>
      <c r="J216" s="66"/>
      <c r="K216" s="64"/>
      <c r="L216" s="67"/>
      <c r="M216" s="68"/>
      <c r="N216" s="2"/>
      <c r="V216" s="56"/>
    </row>
    <row r="217" spans="1:22" ht="13.5" thickBot="1">
      <c r="A217" s="387"/>
      <c r="B217" s="75"/>
      <c r="C217" s="75"/>
      <c r="D217" s="76"/>
      <c r="E217" s="77" t="s">
        <v>4</v>
      </c>
      <c r="F217" s="78"/>
      <c r="G217" s="410"/>
      <c r="H217" s="411"/>
      <c r="I217" s="412"/>
      <c r="J217" s="79"/>
      <c r="K217" s="80"/>
      <c r="L217" s="80"/>
      <c r="M217" s="81"/>
      <c r="N217" s="2"/>
      <c r="V217" s="56"/>
    </row>
    <row r="218" spans="1:22" ht="24" customHeight="1" thickBot="1">
      <c r="A218" s="386">
        <f>A214+1</f>
        <v>51</v>
      </c>
      <c r="B218" s="88" t="s">
        <v>336</v>
      </c>
      <c r="C218" s="88" t="s">
        <v>338</v>
      </c>
      <c r="D218" s="88" t="s">
        <v>24</v>
      </c>
      <c r="E218" s="399" t="s">
        <v>340</v>
      </c>
      <c r="F218" s="399"/>
      <c r="G218" s="399" t="s">
        <v>332</v>
      </c>
      <c r="H218" s="435"/>
      <c r="I218" s="99"/>
      <c r="J218" s="73"/>
      <c r="K218" s="73"/>
      <c r="L218" s="73"/>
      <c r="M218" s="74"/>
      <c r="N218" s="2"/>
      <c r="V218" s="56"/>
    </row>
    <row r="219" spans="1:22" ht="13.5" thickBot="1">
      <c r="A219" s="386"/>
      <c r="B219" s="58"/>
      <c r="C219" s="58"/>
      <c r="D219" s="59"/>
      <c r="E219" s="60"/>
      <c r="F219" s="61"/>
      <c r="G219" s="437"/>
      <c r="H219" s="438"/>
      <c r="I219" s="439"/>
      <c r="J219" s="62"/>
      <c r="K219" s="63"/>
      <c r="L219" s="64"/>
      <c r="M219" s="65"/>
      <c r="N219" s="2"/>
      <c r="V219" s="56">
        <f>G219</f>
        <v>0</v>
      </c>
    </row>
    <row r="220" spans="1:22" ht="23.25" thickBot="1">
      <c r="A220" s="386"/>
      <c r="B220" s="89" t="s">
        <v>337</v>
      </c>
      <c r="C220" s="89" t="s">
        <v>339</v>
      </c>
      <c r="D220" s="89" t="s">
        <v>23</v>
      </c>
      <c r="E220" s="392" t="s">
        <v>341</v>
      </c>
      <c r="F220" s="392"/>
      <c r="G220" s="393"/>
      <c r="H220" s="394"/>
      <c r="I220" s="395"/>
      <c r="J220" s="66"/>
      <c r="K220" s="64"/>
      <c r="L220" s="67"/>
      <c r="M220" s="68"/>
      <c r="N220" s="2"/>
      <c r="V220" s="56"/>
    </row>
    <row r="221" spans="1:22" ht="13.5" thickBot="1">
      <c r="A221" s="387"/>
      <c r="B221" s="75"/>
      <c r="C221" s="75"/>
      <c r="D221" s="76"/>
      <c r="E221" s="77" t="s">
        <v>4</v>
      </c>
      <c r="F221" s="78"/>
      <c r="G221" s="410"/>
      <c r="H221" s="411"/>
      <c r="I221" s="412"/>
      <c r="J221" s="79"/>
      <c r="K221" s="80"/>
      <c r="L221" s="80"/>
      <c r="M221" s="81"/>
      <c r="N221" s="2"/>
      <c r="V221" s="56"/>
    </row>
    <row r="222" spans="1:22" ht="24" customHeight="1" thickBot="1">
      <c r="A222" s="386">
        <f>A218+1</f>
        <v>52</v>
      </c>
      <c r="B222" s="88" t="s">
        <v>336</v>
      </c>
      <c r="C222" s="88" t="s">
        <v>338</v>
      </c>
      <c r="D222" s="88" t="s">
        <v>24</v>
      </c>
      <c r="E222" s="399" t="s">
        <v>340</v>
      </c>
      <c r="F222" s="399"/>
      <c r="G222" s="399" t="s">
        <v>332</v>
      </c>
      <c r="H222" s="435"/>
      <c r="I222" s="99"/>
      <c r="J222" s="73"/>
      <c r="K222" s="73"/>
      <c r="L222" s="73"/>
      <c r="M222" s="74"/>
      <c r="N222" s="2"/>
      <c r="V222" s="56"/>
    </row>
    <row r="223" spans="1:22" ht="13.5" thickBot="1">
      <c r="A223" s="386"/>
      <c r="B223" s="58"/>
      <c r="C223" s="58"/>
      <c r="D223" s="59"/>
      <c r="E223" s="60"/>
      <c r="F223" s="61"/>
      <c r="G223" s="437"/>
      <c r="H223" s="438"/>
      <c r="I223" s="439"/>
      <c r="J223" s="62"/>
      <c r="K223" s="63"/>
      <c r="L223" s="64"/>
      <c r="M223" s="65"/>
      <c r="N223" s="2"/>
      <c r="V223" s="56">
        <f>G223</f>
        <v>0</v>
      </c>
    </row>
    <row r="224" spans="1:22" ht="23.25" thickBot="1">
      <c r="A224" s="386"/>
      <c r="B224" s="89" t="s">
        <v>337</v>
      </c>
      <c r="C224" s="89" t="s">
        <v>339</v>
      </c>
      <c r="D224" s="89" t="s">
        <v>23</v>
      </c>
      <c r="E224" s="392" t="s">
        <v>341</v>
      </c>
      <c r="F224" s="392"/>
      <c r="G224" s="393"/>
      <c r="H224" s="394"/>
      <c r="I224" s="395"/>
      <c r="J224" s="66"/>
      <c r="K224" s="64"/>
      <c r="L224" s="67"/>
      <c r="M224" s="68"/>
      <c r="N224" s="2"/>
      <c r="V224" s="56"/>
    </row>
    <row r="225" spans="1:22" ht="13.5" thickBot="1">
      <c r="A225" s="387"/>
      <c r="B225" s="75"/>
      <c r="C225" s="75"/>
      <c r="D225" s="76"/>
      <c r="E225" s="77" t="s">
        <v>4</v>
      </c>
      <c r="F225" s="78"/>
      <c r="G225" s="410"/>
      <c r="H225" s="411"/>
      <c r="I225" s="412"/>
      <c r="J225" s="79"/>
      <c r="K225" s="80"/>
      <c r="L225" s="80"/>
      <c r="M225" s="81"/>
      <c r="N225" s="2"/>
      <c r="V225" s="56"/>
    </row>
    <row r="226" spans="1:22" ht="24" customHeight="1" thickBot="1">
      <c r="A226" s="386">
        <f>A222+1</f>
        <v>53</v>
      </c>
      <c r="B226" s="88" t="s">
        <v>336</v>
      </c>
      <c r="C226" s="88" t="s">
        <v>338</v>
      </c>
      <c r="D226" s="88" t="s">
        <v>24</v>
      </c>
      <c r="E226" s="399" t="s">
        <v>340</v>
      </c>
      <c r="F226" s="399"/>
      <c r="G226" s="399" t="s">
        <v>332</v>
      </c>
      <c r="H226" s="435"/>
      <c r="I226" s="99"/>
      <c r="J226" s="73"/>
      <c r="K226" s="73"/>
      <c r="L226" s="73"/>
      <c r="M226" s="74"/>
      <c r="N226" s="2"/>
      <c r="V226" s="56"/>
    </row>
    <row r="227" spans="1:22" ht="13.5" thickBot="1">
      <c r="A227" s="386"/>
      <c r="B227" s="58"/>
      <c r="C227" s="58"/>
      <c r="D227" s="59"/>
      <c r="E227" s="60"/>
      <c r="F227" s="61"/>
      <c r="G227" s="437"/>
      <c r="H227" s="438"/>
      <c r="I227" s="439"/>
      <c r="J227" s="62"/>
      <c r="K227" s="63"/>
      <c r="L227" s="64"/>
      <c r="M227" s="65"/>
      <c r="N227" s="2"/>
      <c r="V227" s="56">
        <f>G227</f>
        <v>0</v>
      </c>
    </row>
    <row r="228" spans="1:22" ht="23.25" thickBot="1">
      <c r="A228" s="386"/>
      <c r="B228" s="89" t="s">
        <v>337</v>
      </c>
      <c r="C228" s="89" t="s">
        <v>339</v>
      </c>
      <c r="D228" s="89" t="s">
        <v>23</v>
      </c>
      <c r="E228" s="392" t="s">
        <v>341</v>
      </c>
      <c r="F228" s="392"/>
      <c r="G228" s="393"/>
      <c r="H228" s="394"/>
      <c r="I228" s="395"/>
      <c r="J228" s="66"/>
      <c r="K228" s="64"/>
      <c r="L228" s="67"/>
      <c r="M228" s="68"/>
      <c r="N228" s="2"/>
      <c r="V228" s="56"/>
    </row>
    <row r="229" spans="1:22" ht="13.5" thickBot="1">
      <c r="A229" s="387"/>
      <c r="B229" s="75"/>
      <c r="C229" s="75"/>
      <c r="D229" s="76"/>
      <c r="E229" s="77" t="s">
        <v>4</v>
      </c>
      <c r="F229" s="78"/>
      <c r="G229" s="410"/>
      <c r="H229" s="411"/>
      <c r="I229" s="412"/>
      <c r="J229" s="79"/>
      <c r="K229" s="80"/>
      <c r="L229" s="80"/>
      <c r="M229" s="81"/>
      <c r="N229" s="2"/>
      <c r="V229" s="56"/>
    </row>
    <row r="230" spans="1:22" ht="24" customHeight="1" thickBot="1">
      <c r="A230" s="386">
        <f>A226+1</f>
        <v>54</v>
      </c>
      <c r="B230" s="88" t="s">
        <v>336</v>
      </c>
      <c r="C230" s="88" t="s">
        <v>338</v>
      </c>
      <c r="D230" s="88" t="s">
        <v>24</v>
      </c>
      <c r="E230" s="399" t="s">
        <v>340</v>
      </c>
      <c r="F230" s="399"/>
      <c r="G230" s="399" t="s">
        <v>332</v>
      </c>
      <c r="H230" s="435"/>
      <c r="I230" s="99"/>
      <c r="J230" s="73"/>
      <c r="K230" s="73"/>
      <c r="L230" s="73"/>
      <c r="M230" s="74"/>
      <c r="N230" s="2"/>
      <c r="V230" s="56"/>
    </row>
    <row r="231" spans="1:22" ht="13.5" thickBot="1">
      <c r="A231" s="386"/>
      <c r="B231" s="58"/>
      <c r="C231" s="58"/>
      <c r="D231" s="59"/>
      <c r="E231" s="60"/>
      <c r="F231" s="61"/>
      <c r="G231" s="437"/>
      <c r="H231" s="438"/>
      <c r="I231" s="439"/>
      <c r="J231" s="62"/>
      <c r="K231" s="63"/>
      <c r="L231" s="64"/>
      <c r="M231" s="65"/>
      <c r="N231" s="2"/>
      <c r="V231" s="56">
        <f>G231</f>
        <v>0</v>
      </c>
    </row>
    <row r="232" spans="1:22" ht="23.25" thickBot="1">
      <c r="A232" s="386"/>
      <c r="B232" s="89" t="s">
        <v>337</v>
      </c>
      <c r="C232" s="89" t="s">
        <v>339</v>
      </c>
      <c r="D232" s="89" t="s">
        <v>23</v>
      </c>
      <c r="E232" s="392" t="s">
        <v>341</v>
      </c>
      <c r="F232" s="392"/>
      <c r="G232" s="393"/>
      <c r="H232" s="394"/>
      <c r="I232" s="395"/>
      <c r="J232" s="66"/>
      <c r="K232" s="64"/>
      <c r="L232" s="67"/>
      <c r="M232" s="68"/>
      <c r="N232" s="2"/>
      <c r="V232" s="56"/>
    </row>
    <row r="233" spans="1:22" ht="13.5" thickBot="1">
      <c r="A233" s="387"/>
      <c r="B233" s="75"/>
      <c r="C233" s="75"/>
      <c r="D233" s="76"/>
      <c r="E233" s="77" t="s">
        <v>4</v>
      </c>
      <c r="F233" s="78"/>
      <c r="G233" s="410"/>
      <c r="H233" s="411"/>
      <c r="I233" s="412"/>
      <c r="J233" s="79"/>
      <c r="K233" s="80"/>
      <c r="L233" s="80"/>
      <c r="M233" s="81"/>
      <c r="N233" s="2"/>
      <c r="V233" s="56"/>
    </row>
    <row r="234" spans="1:22" ht="24" customHeight="1" thickBot="1">
      <c r="A234" s="386">
        <f>A230+1</f>
        <v>55</v>
      </c>
      <c r="B234" s="88" t="s">
        <v>336</v>
      </c>
      <c r="C234" s="88" t="s">
        <v>338</v>
      </c>
      <c r="D234" s="88" t="s">
        <v>24</v>
      </c>
      <c r="E234" s="399" t="s">
        <v>340</v>
      </c>
      <c r="F234" s="399"/>
      <c r="G234" s="399" t="s">
        <v>332</v>
      </c>
      <c r="H234" s="435"/>
      <c r="I234" s="99"/>
      <c r="J234" s="73"/>
      <c r="K234" s="73"/>
      <c r="L234" s="73"/>
      <c r="M234" s="74"/>
      <c r="N234" s="2"/>
      <c r="V234" s="56"/>
    </row>
    <row r="235" spans="1:22" ht="13.5" thickBot="1">
      <c r="A235" s="386"/>
      <c r="B235" s="58"/>
      <c r="C235" s="58"/>
      <c r="D235" s="59"/>
      <c r="E235" s="60"/>
      <c r="F235" s="61"/>
      <c r="G235" s="437"/>
      <c r="H235" s="438"/>
      <c r="I235" s="439"/>
      <c r="J235" s="62"/>
      <c r="K235" s="63"/>
      <c r="L235" s="64"/>
      <c r="M235" s="65"/>
      <c r="N235" s="2"/>
      <c r="V235" s="56">
        <f>G235</f>
        <v>0</v>
      </c>
    </row>
    <row r="236" spans="1:22" ht="23.25" thickBot="1">
      <c r="A236" s="386"/>
      <c r="B236" s="89" t="s">
        <v>337</v>
      </c>
      <c r="C236" s="89" t="s">
        <v>339</v>
      </c>
      <c r="D236" s="89" t="s">
        <v>23</v>
      </c>
      <c r="E236" s="392" t="s">
        <v>341</v>
      </c>
      <c r="F236" s="392"/>
      <c r="G236" s="393"/>
      <c r="H236" s="394"/>
      <c r="I236" s="395"/>
      <c r="J236" s="66"/>
      <c r="K236" s="64"/>
      <c r="L236" s="67"/>
      <c r="M236" s="68"/>
      <c r="N236" s="2"/>
      <c r="V236" s="56"/>
    </row>
    <row r="237" spans="1:22" ht="13.5" thickBot="1">
      <c r="A237" s="387"/>
      <c r="B237" s="75"/>
      <c r="C237" s="75"/>
      <c r="D237" s="76"/>
      <c r="E237" s="77" t="s">
        <v>4</v>
      </c>
      <c r="F237" s="78"/>
      <c r="G237" s="410"/>
      <c r="H237" s="411"/>
      <c r="I237" s="412"/>
      <c r="J237" s="79"/>
      <c r="K237" s="80"/>
      <c r="L237" s="80"/>
      <c r="M237" s="81"/>
      <c r="N237" s="2"/>
      <c r="V237" s="56"/>
    </row>
    <row r="238" spans="1:22" ht="24" customHeight="1" thickBot="1">
      <c r="A238" s="386">
        <f>A234+1</f>
        <v>56</v>
      </c>
      <c r="B238" s="88" t="s">
        <v>336</v>
      </c>
      <c r="C238" s="88" t="s">
        <v>338</v>
      </c>
      <c r="D238" s="88" t="s">
        <v>24</v>
      </c>
      <c r="E238" s="399" t="s">
        <v>340</v>
      </c>
      <c r="F238" s="399"/>
      <c r="G238" s="399" t="s">
        <v>332</v>
      </c>
      <c r="H238" s="435"/>
      <c r="I238" s="99"/>
      <c r="J238" s="73"/>
      <c r="K238" s="73"/>
      <c r="L238" s="73"/>
      <c r="M238" s="74"/>
      <c r="N238" s="2"/>
      <c r="V238" s="56"/>
    </row>
    <row r="239" spans="1:22" ht="13.5" thickBot="1">
      <c r="A239" s="386"/>
      <c r="B239" s="58"/>
      <c r="C239" s="58"/>
      <c r="D239" s="59"/>
      <c r="E239" s="60"/>
      <c r="F239" s="61"/>
      <c r="G239" s="437"/>
      <c r="H239" s="438"/>
      <c r="I239" s="439"/>
      <c r="J239" s="62"/>
      <c r="K239" s="63"/>
      <c r="L239" s="64"/>
      <c r="M239" s="65"/>
      <c r="N239" s="2"/>
      <c r="V239" s="56">
        <f>G239</f>
        <v>0</v>
      </c>
    </row>
    <row r="240" spans="1:22" ht="23.25" thickBot="1">
      <c r="A240" s="386"/>
      <c r="B240" s="89" t="s">
        <v>337</v>
      </c>
      <c r="C240" s="89" t="s">
        <v>339</v>
      </c>
      <c r="D240" s="89" t="s">
        <v>23</v>
      </c>
      <c r="E240" s="392" t="s">
        <v>341</v>
      </c>
      <c r="F240" s="392"/>
      <c r="G240" s="393"/>
      <c r="H240" s="394"/>
      <c r="I240" s="395"/>
      <c r="J240" s="66"/>
      <c r="K240" s="64"/>
      <c r="L240" s="67"/>
      <c r="M240" s="68"/>
      <c r="N240" s="2"/>
      <c r="V240" s="56"/>
    </row>
    <row r="241" spans="1:22" ht="13.5" thickBot="1">
      <c r="A241" s="387"/>
      <c r="B241" s="75"/>
      <c r="C241" s="75"/>
      <c r="D241" s="76"/>
      <c r="E241" s="77" t="s">
        <v>4</v>
      </c>
      <c r="F241" s="78"/>
      <c r="G241" s="410"/>
      <c r="H241" s="411"/>
      <c r="I241" s="412"/>
      <c r="J241" s="79"/>
      <c r="K241" s="80"/>
      <c r="L241" s="80"/>
      <c r="M241" s="81"/>
      <c r="N241" s="2"/>
      <c r="V241" s="56"/>
    </row>
    <row r="242" spans="1:22" ht="24" customHeight="1" thickBot="1">
      <c r="A242" s="386">
        <f>A238+1</f>
        <v>57</v>
      </c>
      <c r="B242" s="88" t="s">
        <v>336</v>
      </c>
      <c r="C242" s="88" t="s">
        <v>338</v>
      </c>
      <c r="D242" s="88" t="s">
        <v>24</v>
      </c>
      <c r="E242" s="399" t="s">
        <v>340</v>
      </c>
      <c r="F242" s="399"/>
      <c r="G242" s="399" t="s">
        <v>332</v>
      </c>
      <c r="H242" s="435"/>
      <c r="I242" s="99"/>
      <c r="J242" s="73"/>
      <c r="K242" s="73"/>
      <c r="L242" s="73"/>
      <c r="M242" s="74"/>
      <c r="N242" s="2"/>
      <c r="V242" s="56"/>
    </row>
    <row r="243" spans="1:22" ht="13.5" thickBot="1">
      <c r="A243" s="386"/>
      <c r="B243" s="58"/>
      <c r="C243" s="58"/>
      <c r="D243" s="59"/>
      <c r="E243" s="60"/>
      <c r="F243" s="61"/>
      <c r="G243" s="437"/>
      <c r="H243" s="438"/>
      <c r="I243" s="439"/>
      <c r="J243" s="62"/>
      <c r="K243" s="63"/>
      <c r="L243" s="64"/>
      <c r="M243" s="65"/>
      <c r="N243" s="2"/>
      <c r="V243" s="56">
        <f>G243</f>
        <v>0</v>
      </c>
    </row>
    <row r="244" spans="1:22" ht="23.25" thickBot="1">
      <c r="A244" s="386"/>
      <c r="B244" s="89" t="s">
        <v>337</v>
      </c>
      <c r="C244" s="89" t="s">
        <v>339</v>
      </c>
      <c r="D244" s="89" t="s">
        <v>23</v>
      </c>
      <c r="E244" s="392" t="s">
        <v>341</v>
      </c>
      <c r="F244" s="392"/>
      <c r="G244" s="393"/>
      <c r="H244" s="394"/>
      <c r="I244" s="395"/>
      <c r="J244" s="66"/>
      <c r="K244" s="64"/>
      <c r="L244" s="67"/>
      <c r="M244" s="68"/>
      <c r="N244" s="2"/>
      <c r="V244" s="56"/>
    </row>
    <row r="245" spans="1:22" ht="13.5" thickBot="1">
      <c r="A245" s="387"/>
      <c r="B245" s="75"/>
      <c r="C245" s="75"/>
      <c r="D245" s="76"/>
      <c r="E245" s="77" t="s">
        <v>4</v>
      </c>
      <c r="F245" s="78"/>
      <c r="G245" s="410"/>
      <c r="H245" s="411"/>
      <c r="I245" s="412"/>
      <c r="J245" s="79"/>
      <c r="K245" s="80"/>
      <c r="L245" s="80"/>
      <c r="M245" s="81"/>
      <c r="N245" s="2"/>
      <c r="V245" s="56"/>
    </row>
    <row r="246" spans="1:22" ht="24" customHeight="1" thickBot="1">
      <c r="A246" s="386">
        <f>A242+1</f>
        <v>58</v>
      </c>
      <c r="B246" s="88" t="s">
        <v>336</v>
      </c>
      <c r="C246" s="88" t="s">
        <v>338</v>
      </c>
      <c r="D246" s="88" t="s">
        <v>24</v>
      </c>
      <c r="E246" s="399" t="s">
        <v>340</v>
      </c>
      <c r="F246" s="399"/>
      <c r="G246" s="399" t="s">
        <v>332</v>
      </c>
      <c r="H246" s="435"/>
      <c r="I246" s="99"/>
      <c r="J246" s="73"/>
      <c r="K246" s="73"/>
      <c r="L246" s="73"/>
      <c r="M246" s="74"/>
      <c r="N246" s="2"/>
      <c r="V246" s="56"/>
    </row>
    <row r="247" spans="1:22" ht="13.5" thickBot="1">
      <c r="A247" s="386"/>
      <c r="B247" s="58"/>
      <c r="C247" s="58"/>
      <c r="D247" s="59"/>
      <c r="E247" s="60"/>
      <c r="F247" s="61"/>
      <c r="G247" s="437"/>
      <c r="H247" s="438"/>
      <c r="I247" s="439"/>
      <c r="J247" s="62"/>
      <c r="K247" s="63"/>
      <c r="L247" s="64"/>
      <c r="M247" s="65"/>
      <c r="N247" s="2"/>
      <c r="V247" s="56">
        <f>G247</f>
        <v>0</v>
      </c>
    </row>
    <row r="248" spans="1:22" ht="23.25" thickBot="1">
      <c r="A248" s="386"/>
      <c r="B248" s="89" t="s">
        <v>337</v>
      </c>
      <c r="C248" s="89" t="s">
        <v>339</v>
      </c>
      <c r="D248" s="89" t="s">
        <v>23</v>
      </c>
      <c r="E248" s="392" t="s">
        <v>341</v>
      </c>
      <c r="F248" s="392"/>
      <c r="G248" s="393"/>
      <c r="H248" s="394"/>
      <c r="I248" s="395"/>
      <c r="J248" s="66"/>
      <c r="K248" s="64"/>
      <c r="L248" s="67"/>
      <c r="M248" s="68"/>
      <c r="N248" s="2"/>
      <c r="V248" s="56"/>
    </row>
    <row r="249" spans="1:22" ht="13.5" thickBot="1">
      <c r="A249" s="387"/>
      <c r="B249" s="75"/>
      <c r="C249" s="75"/>
      <c r="D249" s="76"/>
      <c r="E249" s="77" t="s">
        <v>4</v>
      </c>
      <c r="F249" s="78"/>
      <c r="G249" s="410"/>
      <c r="H249" s="411"/>
      <c r="I249" s="412"/>
      <c r="J249" s="79"/>
      <c r="K249" s="80"/>
      <c r="L249" s="80"/>
      <c r="M249" s="81"/>
      <c r="N249" s="2"/>
      <c r="V249" s="56"/>
    </row>
    <row r="250" spans="1:22" ht="24" customHeight="1" thickBot="1">
      <c r="A250" s="386">
        <f>A246+1</f>
        <v>59</v>
      </c>
      <c r="B250" s="88" t="s">
        <v>336</v>
      </c>
      <c r="C250" s="88" t="s">
        <v>338</v>
      </c>
      <c r="D250" s="88" t="s">
        <v>24</v>
      </c>
      <c r="E250" s="399" t="s">
        <v>340</v>
      </c>
      <c r="F250" s="399"/>
      <c r="G250" s="399" t="s">
        <v>332</v>
      </c>
      <c r="H250" s="435"/>
      <c r="I250" s="99"/>
      <c r="J250" s="73"/>
      <c r="K250" s="73"/>
      <c r="L250" s="73"/>
      <c r="M250" s="74"/>
      <c r="N250" s="2"/>
      <c r="V250" s="56"/>
    </row>
    <row r="251" spans="1:22" ht="13.5" thickBot="1">
      <c r="A251" s="386"/>
      <c r="B251" s="58"/>
      <c r="C251" s="58"/>
      <c r="D251" s="59"/>
      <c r="E251" s="60"/>
      <c r="F251" s="61"/>
      <c r="G251" s="437"/>
      <c r="H251" s="438"/>
      <c r="I251" s="439"/>
      <c r="J251" s="62"/>
      <c r="K251" s="63"/>
      <c r="L251" s="64"/>
      <c r="M251" s="65"/>
      <c r="N251" s="2"/>
      <c r="V251" s="56">
        <f>G251</f>
        <v>0</v>
      </c>
    </row>
    <row r="252" spans="1:22" ht="23.25" thickBot="1">
      <c r="A252" s="386"/>
      <c r="B252" s="89" t="s">
        <v>337</v>
      </c>
      <c r="C252" s="89" t="s">
        <v>339</v>
      </c>
      <c r="D252" s="89" t="s">
        <v>23</v>
      </c>
      <c r="E252" s="392" t="s">
        <v>341</v>
      </c>
      <c r="F252" s="392"/>
      <c r="G252" s="393"/>
      <c r="H252" s="394"/>
      <c r="I252" s="395"/>
      <c r="J252" s="66"/>
      <c r="K252" s="64"/>
      <c r="L252" s="67"/>
      <c r="M252" s="68"/>
      <c r="N252" s="2"/>
      <c r="V252" s="56"/>
    </row>
    <row r="253" spans="1:22" ht="13.5" thickBot="1">
      <c r="A253" s="387"/>
      <c r="B253" s="75"/>
      <c r="C253" s="75"/>
      <c r="D253" s="76"/>
      <c r="E253" s="77" t="s">
        <v>4</v>
      </c>
      <c r="F253" s="78"/>
      <c r="G253" s="410"/>
      <c r="H253" s="411"/>
      <c r="I253" s="412"/>
      <c r="J253" s="79"/>
      <c r="K253" s="80"/>
      <c r="L253" s="80"/>
      <c r="M253" s="81"/>
      <c r="N253" s="2"/>
      <c r="V253" s="56"/>
    </row>
    <row r="254" spans="1:22" ht="24" customHeight="1" thickBot="1">
      <c r="A254" s="386">
        <f>A250+1</f>
        <v>60</v>
      </c>
      <c r="B254" s="88" t="s">
        <v>336</v>
      </c>
      <c r="C254" s="88" t="s">
        <v>338</v>
      </c>
      <c r="D254" s="88" t="s">
        <v>24</v>
      </c>
      <c r="E254" s="399" t="s">
        <v>340</v>
      </c>
      <c r="F254" s="399"/>
      <c r="G254" s="399" t="s">
        <v>332</v>
      </c>
      <c r="H254" s="435"/>
      <c r="I254" s="99"/>
      <c r="J254" s="73"/>
      <c r="K254" s="73"/>
      <c r="L254" s="73"/>
      <c r="M254" s="74"/>
      <c r="N254" s="2"/>
      <c r="V254" s="56"/>
    </row>
    <row r="255" spans="1:22" ht="13.5" thickBot="1">
      <c r="A255" s="386"/>
      <c r="B255" s="58"/>
      <c r="C255" s="58"/>
      <c r="D255" s="59"/>
      <c r="E255" s="60"/>
      <c r="F255" s="61"/>
      <c r="G255" s="437"/>
      <c r="H255" s="438"/>
      <c r="I255" s="439"/>
      <c r="J255" s="62"/>
      <c r="K255" s="63"/>
      <c r="L255" s="64"/>
      <c r="M255" s="65"/>
      <c r="N255" s="2"/>
      <c r="V255" s="56">
        <f>G255</f>
        <v>0</v>
      </c>
    </row>
    <row r="256" spans="1:22" ht="23.25" thickBot="1">
      <c r="A256" s="386"/>
      <c r="B256" s="89" t="s">
        <v>337</v>
      </c>
      <c r="C256" s="89" t="s">
        <v>339</v>
      </c>
      <c r="D256" s="89" t="s">
        <v>23</v>
      </c>
      <c r="E256" s="392" t="s">
        <v>341</v>
      </c>
      <c r="F256" s="392"/>
      <c r="G256" s="393"/>
      <c r="H256" s="394"/>
      <c r="I256" s="395"/>
      <c r="J256" s="66"/>
      <c r="K256" s="64"/>
      <c r="L256" s="67"/>
      <c r="M256" s="68"/>
      <c r="N256" s="2"/>
      <c r="V256" s="56"/>
    </row>
    <row r="257" spans="1:22" ht="13.5" thickBot="1">
      <c r="A257" s="387"/>
      <c r="B257" s="75"/>
      <c r="C257" s="75"/>
      <c r="D257" s="76"/>
      <c r="E257" s="77" t="s">
        <v>4</v>
      </c>
      <c r="F257" s="78"/>
      <c r="G257" s="410"/>
      <c r="H257" s="411"/>
      <c r="I257" s="412"/>
      <c r="J257" s="79"/>
      <c r="K257" s="80"/>
      <c r="L257" s="80"/>
      <c r="M257" s="81"/>
      <c r="N257" s="2"/>
      <c r="V257" s="56"/>
    </row>
    <row r="258" spans="1:22" ht="24" customHeight="1" thickBot="1">
      <c r="A258" s="386">
        <f>A254+1</f>
        <v>61</v>
      </c>
      <c r="B258" s="88" t="s">
        <v>336</v>
      </c>
      <c r="C258" s="88" t="s">
        <v>338</v>
      </c>
      <c r="D258" s="88" t="s">
        <v>24</v>
      </c>
      <c r="E258" s="399" t="s">
        <v>340</v>
      </c>
      <c r="F258" s="399"/>
      <c r="G258" s="399" t="s">
        <v>332</v>
      </c>
      <c r="H258" s="435"/>
      <c r="I258" s="99"/>
      <c r="J258" s="73"/>
      <c r="K258" s="73"/>
      <c r="L258" s="73"/>
      <c r="M258" s="74"/>
      <c r="N258" s="2"/>
      <c r="V258" s="56"/>
    </row>
    <row r="259" spans="1:22" ht="13.5" thickBot="1">
      <c r="A259" s="386"/>
      <c r="B259" s="58"/>
      <c r="C259" s="58"/>
      <c r="D259" s="59"/>
      <c r="E259" s="60"/>
      <c r="F259" s="61"/>
      <c r="G259" s="437"/>
      <c r="H259" s="438"/>
      <c r="I259" s="439"/>
      <c r="J259" s="62"/>
      <c r="K259" s="63"/>
      <c r="L259" s="64"/>
      <c r="M259" s="65"/>
      <c r="N259" s="2"/>
      <c r="V259" s="56">
        <f>G259</f>
        <v>0</v>
      </c>
    </row>
    <row r="260" spans="1:22" ht="23.25" thickBot="1">
      <c r="A260" s="386"/>
      <c r="B260" s="89" t="s">
        <v>337</v>
      </c>
      <c r="C260" s="89" t="s">
        <v>339</v>
      </c>
      <c r="D260" s="89" t="s">
        <v>23</v>
      </c>
      <c r="E260" s="392" t="s">
        <v>341</v>
      </c>
      <c r="F260" s="392"/>
      <c r="G260" s="393"/>
      <c r="H260" s="394"/>
      <c r="I260" s="395"/>
      <c r="J260" s="66"/>
      <c r="K260" s="64"/>
      <c r="L260" s="67"/>
      <c r="M260" s="68"/>
      <c r="N260" s="2"/>
      <c r="V260" s="56"/>
    </row>
    <row r="261" spans="1:22" ht="13.5" thickBot="1">
      <c r="A261" s="387"/>
      <c r="B261" s="75"/>
      <c r="C261" s="75"/>
      <c r="D261" s="76"/>
      <c r="E261" s="77" t="s">
        <v>4</v>
      </c>
      <c r="F261" s="78"/>
      <c r="G261" s="410"/>
      <c r="H261" s="411"/>
      <c r="I261" s="412"/>
      <c r="J261" s="79"/>
      <c r="K261" s="80"/>
      <c r="L261" s="80"/>
      <c r="M261" s="81"/>
      <c r="N261" s="2"/>
      <c r="V261" s="56"/>
    </row>
    <row r="262" spans="1:22" ht="24" customHeight="1" thickBot="1">
      <c r="A262" s="386">
        <f>A258+1</f>
        <v>62</v>
      </c>
      <c r="B262" s="88" t="s">
        <v>336</v>
      </c>
      <c r="C262" s="88" t="s">
        <v>338</v>
      </c>
      <c r="D262" s="88" t="s">
        <v>24</v>
      </c>
      <c r="E262" s="399" t="s">
        <v>340</v>
      </c>
      <c r="F262" s="399"/>
      <c r="G262" s="399" t="s">
        <v>332</v>
      </c>
      <c r="H262" s="435"/>
      <c r="I262" s="99"/>
      <c r="J262" s="73"/>
      <c r="K262" s="73"/>
      <c r="L262" s="73"/>
      <c r="M262" s="74"/>
      <c r="N262" s="2"/>
      <c r="V262" s="56"/>
    </row>
    <row r="263" spans="1:22" ht="13.5" thickBot="1">
      <c r="A263" s="386"/>
      <c r="B263" s="58"/>
      <c r="C263" s="58"/>
      <c r="D263" s="59"/>
      <c r="E263" s="60"/>
      <c r="F263" s="61"/>
      <c r="G263" s="437"/>
      <c r="H263" s="438"/>
      <c r="I263" s="439"/>
      <c r="J263" s="62"/>
      <c r="K263" s="63"/>
      <c r="L263" s="64"/>
      <c r="M263" s="65"/>
      <c r="N263" s="2"/>
      <c r="V263" s="56">
        <f>G263</f>
        <v>0</v>
      </c>
    </row>
    <row r="264" spans="1:22" ht="23.25" thickBot="1">
      <c r="A264" s="386"/>
      <c r="B264" s="89" t="s">
        <v>337</v>
      </c>
      <c r="C264" s="89" t="s">
        <v>339</v>
      </c>
      <c r="D264" s="89" t="s">
        <v>23</v>
      </c>
      <c r="E264" s="392" t="s">
        <v>341</v>
      </c>
      <c r="F264" s="392"/>
      <c r="G264" s="393"/>
      <c r="H264" s="394"/>
      <c r="I264" s="395"/>
      <c r="J264" s="66"/>
      <c r="K264" s="64"/>
      <c r="L264" s="67"/>
      <c r="M264" s="68"/>
      <c r="N264" s="2"/>
      <c r="V264" s="56"/>
    </row>
    <row r="265" spans="1:22" ht="13.5" thickBot="1">
      <c r="A265" s="387"/>
      <c r="B265" s="75"/>
      <c r="C265" s="75"/>
      <c r="D265" s="76"/>
      <c r="E265" s="77" t="s">
        <v>4</v>
      </c>
      <c r="F265" s="78"/>
      <c r="G265" s="410"/>
      <c r="H265" s="411"/>
      <c r="I265" s="412"/>
      <c r="J265" s="79"/>
      <c r="K265" s="80"/>
      <c r="L265" s="80"/>
      <c r="M265" s="81"/>
      <c r="N265" s="2"/>
      <c r="V265" s="56"/>
    </row>
    <row r="266" spans="1:22" ht="24" customHeight="1" thickBot="1">
      <c r="A266" s="386">
        <f>A262+1</f>
        <v>63</v>
      </c>
      <c r="B266" s="88" t="s">
        <v>336</v>
      </c>
      <c r="C266" s="88" t="s">
        <v>338</v>
      </c>
      <c r="D266" s="88" t="s">
        <v>24</v>
      </c>
      <c r="E266" s="399" t="s">
        <v>340</v>
      </c>
      <c r="F266" s="399"/>
      <c r="G266" s="399" t="s">
        <v>332</v>
      </c>
      <c r="H266" s="435"/>
      <c r="I266" s="99"/>
      <c r="J266" s="73"/>
      <c r="K266" s="73"/>
      <c r="L266" s="73"/>
      <c r="M266" s="74"/>
      <c r="N266" s="2"/>
      <c r="V266" s="56"/>
    </row>
    <row r="267" spans="1:22" ht="13.5" thickBot="1">
      <c r="A267" s="386"/>
      <c r="B267" s="58"/>
      <c r="C267" s="58"/>
      <c r="D267" s="59"/>
      <c r="E267" s="60"/>
      <c r="F267" s="61"/>
      <c r="G267" s="437"/>
      <c r="H267" s="438"/>
      <c r="I267" s="439"/>
      <c r="J267" s="62"/>
      <c r="K267" s="63"/>
      <c r="L267" s="64"/>
      <c r="M267" s="65"/>
      <c r="N267" s="2"/>
      <c r="V267" s="56">
        <f>G267</f>
        <v>0</v>
      </c>
    </row>
    <row r="268" spans="1:22" ht="23.25" thickBot="1">
      <c r="A268" s="386"/>
      <c r="B268" s="89" t="s">
        <v>337</v>
      </c>
      <c r="C268" s="89" t="s">
        <v>339</v>
      </c>
      <c r="D268" s="89" t="s">
        <v>23</v>
      </c>
      <c r="E268" s="392" t="s">
        <v>341</v>
      </c>
      <c r="F268" s="392"/>
      <c r="G268" s="393"/>
      <c r="H268" s="394"/>
      <c r="I268" s="395"/>
      <c r="J268" s="66"/>
      <c r="K268" s="64"/>
      <c r="L268" s="67"/>
      <c r="M268" s="68"/>
      <c r="N268" s="2"/>
      <c r="V268" s="56"/>
    </row>
    <row r="269" spans="1:22" ht="13.5" thickBot="1">
      <c r="A269" s="387"/>
      <c r="B269" s="75"/>
      <c r="C269" s="75"/>
      <c r="D269" s="76"/>
      <c r="E269" s="77" t="s">
        <v>4</v>
      </c>
      <c r="F269" s="78"/>
      <c r="G269" s="410"/>
      <c r="H269" s="411"/>
      <c r="I269" s="412"/>
      <c r="J269" s="79"/>
      <c r="K269" s="80"/>
      <c r="L269" s="80"/>
      <c r="M269" s="81"/>
      <c r="N269" s="2"/>
      <c r="V269" s="56"/>
    </row>
    <row r="270" spans="1:22" ht="24" customHeight="1" thickBot="1">
      <c r="A270" s="386">
        <f>A266+1</f>
        <v>64</v>
      </c>
      <c r="B270" s="88" t="s">
        <v>336</v>
      </c>
      <c r="C270" s="88" t="s">
        <v>338</v>
      </c>
      <c r="D270" s="88" t="s">
        <v>24</v>
      </c>
      <c r="E270" s="399" t="s">
        <v>340</v>
      </c>
      <c r="F270" s="399"/>
      <c r="G270" s="399" t="s">
        <v>332</v>
      </c>
      <c r="H270" s="435"/>
      <c r="I270" s="99"/>
      <c r="J270" s="73"/>
      <c r="K270" s="73"/>
      <c r="L270" s="73"/>
      <c r="M270" s="74"/>
      <c r="N270" s="2"/>
      <c r="V270" s="56"/>
    </row>
    <row r="271" spans="1:22" ht="13.5" thickBot="1">
      <c r="A271" s="386"/>
      <c r="B271" s="58"/>
      <c r="C271" s="58"/>
      <c r="D271" s="59"/>
      <c r="E271" s="60"/>
      <c r="F271" s="61"/>
      <c r="G271" s="437"/>
      <c r="H271" s="438"/>
      <c r="I271" s="439"/>
      <c r="J271" s="62"/>
      <c r="K271" s="63"/>
      <c r="L271" s="64"/>
      <c r="M271" s="65"/>
      <c r="N271" s="2"/>
      <c r="V271" s="56">
        <f>G271</f>
        <v>0</v>
      </c>
    </row>
    <row r="272" spans="1:22" ht="23.25" thickBot="1">
      <c r="A272" s="386"/>
      <c r="B272" s="89" t="s">
        <v>337</v>
      </c>
      <c r="C272" s="89" t="s">
        <v>339</v>
      </c>
      <c r="D272" s="89" t="s">
        <v>23</v>
      </c>
      <c r="E272" s="392" t="s">
        <v>341</v>
      </c>
      <c r="F272" s="392"/>
      <c r="G272" s="393"/>
      <c r="H272" s="394"/>
      <c r="I272" s="395"/>
      <c r="J272" s="66"/>
      <c r="K272" s="64"/>
      <c r="L272" s="67"/>
      <c r="M272" s="68"/>
      <c r="N272" s="2"/>
      <c r="V272" s="56"/>
    </row>
    <row r="273" spans="1:22" ht="13.5" thickBot="1">
      <c r="A273" s="387"/>
      <c r="B273" s="75"/>
      <c r="C273" s="75"/>
      <c r="D273" s="76"/>
      <c r="E273" s="77" t="s">
        <v>4</v>
      </c>
      <c r="F273" s="78"/>
      <c r="G273" s="410"/>
      <c r="H273" s="411"/>
      <c r="I273" s="412"/>
      <c r="J273" s="79"/>
      <c r="K273" s="80"/>
      <c r="L273" s="80"/>
      <c r="M273" s="81"/>
      <c r="N273" s="2"/>
      <c r="V273" s="56"/>
    </row>
    <row r="274" spans="1:22" ht="24" customHeight="1" thickBot="1">
      <c r="A274" s="386">
        <f>A270+1</f>
        <v>65</v>
      </c>
      <c r="B274" s="88" t="s">
        <v>336</v>
      </c>
      <c r="C274" s="88" t="s">
        <v>338</v>
      </c>
      <c r="D274" s="88" t="s">
        <v>24</v>
      </c>
      <c r="E274" s="399" t="s">
        <v>340</v>
      </c>
      <c r="F274" s="399"/>
      <c r="G274" s="399" t="s">
        <v>332</v>
      </c>
      <c r="H274" s="435"/>
      <c r="I274" s="99"/>
      <c r="J274" s="73"/>
      <c r="K274" s="73"/>
      <c r="L274" s="73"/>
      <c r="M274" s="74"/>
      <c r="N274" s="2"/>
      <c r="V274" s="56"/>
    </row>
    <row r="275" spans="1:22" ht="13.5" thickBot="1">
      <c r="A275" s="386"/>
      <c r="B275" s="58"/>
      <c r="C275" s="58"/>
      <c r="D275" s="59"/>
      <c r="E275" s="60"/>
      <c r="F275" s="61"/>
      <c r="G275" s="437"/>
      <c r="H275" s="438"/>
      <c r="I275" s="439"/>
      <c r="J275" s="62"/>
      <c r="K275" s="63"/>
      <c r="L275" s="64"/>
      <c r="M275" s="65"/>
      <c r="N275" s="2"/>
      <c r="V275" s="56">
        <f>G275</f>
        <v>0</v>
      </c>
    </row>
    <row r="276" spans="1:22" ht="23.25" thickBot="1">
      <c r="A276" s="386"/>
      <c r="B276" s="89" t="s">
        <v>337</v>
      </c>
      <c r="C276" s="89" t="s">
        <v>339</v>
      </c>
      <c r="D276" s="89" t="s">
        <v>23</v>
      </c>
      <c r="E276" s="392" t="s">
        <v>341</v>
      </c>
      <c r="F276" s="392"/>
      <c r="G276" s="393"/>
      <c r="H276" s="394"/>
      <c r="I276" s="395"/>
      <c r="J276" s="66"/>
      <c r="K276" s="64"/>
      <c r="L276" s="67"/>
      <c r="M276" s="68"/>
      <c r="N276" s="2"/>
      <c r="V276" s="56"/>
    </row>
    <row r="277" spans="1:22" ht="13.5" thickBot="1">
      <c r="A277" s="387"/>
      <c r="B277" s="75"/>
      <c r="C277" s="75"/>
      <c r="D277" s="76"/>
      <c r="E277" s="77" t="s">
        <v>4</v>
      </c>
      <c r="F277" s="78"/>
      <c r="G277" s="410"/>
      <c r="H277" s="411"/>
      <c r="I277" s="412"/>
      <c r="J277" s="79"/>
      <c r="K277" s="80"/>
      <c r="L277" s="80"/>
      <c r="M277" s="81"/>
      <c r="N277" s="2"/>
      <c r="V277" s="56"/>
    </row>
    <row r="278" spans="1:22" ht="24" customHeight="1" thickBot="1">
      <c r="A278" s="386">
        <f>A274+1</f>
        <v>66</v>
      </c>
      <c r="B278" s="88" t="s">
        <v>336</v>
      </c>
      <c r="C278" s="88" t="s">
        <v>338</v>
      </c>
      <c r="D278" s="88" t="s">
        <v>24</v>
      </c>
      <c r="E278" s="399" t="s">
        <v>340</v>
      </c>
      <c r="F278" s="399"/>
      <c r="G278" s="399" t="s">
        <v>332</v>
      </c>
      <c r="H278" s="435"/>
      <c r="I278" s="99"/>
      <c r="J278" s="73"/>
      <c r="K278" s="73"/>
      <c r="L278" s="73"/>
      <c r="M278" s="74"/>
      <c r="N278" s="2"/>
      <c r="V278" s="56"/>
    </row>
    <row r="279" spans="1:22" ht="13.5" thickBot="1">
      <c r="A279" s="386"/>
      <c r="B279" s="58"/>
      <c r="C279" s="58"/>
      <c r="D279" s="59"/>
      <c r="E279" s="60"/>
      <c r="F279" s="61"/>
      <c r="G279" s="437"/>
      <c r="H279" s="438"/>
      <c r="I279" s="439"/>
      <c r="J279" s="62"/>
      <c r="K279" s="63"/>
      <c r="L279" s="64"/>
      <c r="M279" s="65"/>
      <c r="N279" s="2"/>
      <c r="V279" s="56">
        <f>G279</f>
        <v>0</v>
      </c>
    </row>
    <row r="280" spans="1:22" ht="23.25" thickBot="1">
      <c r="A280" s="386"/>
      <c r="B280" s="89" t="s">
        <v>337</v>
      </c>
      <c r="C280" s="89" t="s">
        <v>339</v>
      </c>
      <c r="D280" s="89" t="s">
        <v>23</v>
      </c>
      <c r="E280" s="392" t="s">
        <v>341</v>
      </c>
      <c r="F280" s="392"/>
      <c r="G280" s="393"/>
      <c r="H280" s="394"/>
      <c r="I280" s="395"/>
      <c r="J280" s="66"/>
      <c r="K280" s="64"/>
      <c r="L280" s="67"/>
      <c r="M280" s="68"/>
      <c r="N280" s="2"/>
      <c r="V280" s="56"/>
    </row>
    <row r="281" spans="1:22" ht="13.5" thickBot="1">
      <c r="A281" s="387"/>
      <c r="B281" s="75"/>
      <c r="C281" s="75"/>
      <c r="D281" s="76"/>
      <c r="E281" s="77" t="s">
        <v>4</v>
      </c>
      <c r="F281" s="78"/>
      <c r="G281" s="410"/>
      <c r="H281" s="411"/>
      <c r="I281" s="412"/>
      <c r="J281" s="79"/>
      <c r="K281" s="80"/>
      <c r="L281" s="80"/>
      <c r="M281" s="81"/>
      <c r="N281" s="2"/>
      <c r="V281" s="56"/>
    </row>
    <row r="282" spans="1:22" ht="24" customHeight="1" thickBot="1">
      <c r="A282" s="386">
        <f>A278+1</f>
        <v>67</v>
      </c>
      <c r="B282" s="88" t="s">
        <v>336</v>
      </c>
      <c r="C282" s="88" t="s">
        <v>338</v>
      </c>
      <c r="D282" s="88" t="s">
        <v>24</v>
      </c>
      <c r="E282" s="399" t="s">
        <v>340</v>
      </c>
      <c r="F282" s="399"/>
      <c r="G282" s="399" t="s">
        <v>332</v>
      </c>
      <c r="H282" s="435"/>
      <c r="I282" s="99"/>
      <c r="J282" s="73"/>
      <c r="K282" s="73"/>
      <c r="L282" s="73"/>
      <c r="M282" s="74"/>
      <c r="N282" s="2"/>
      <c r="V282" s="56"/>
    </row>
    <row r="283" spans="1:22" ht="13.5" thickBot="1">
      <c r="A283" s="386"/>
      <c r="B283" s="58"/>
      <c r="C283" s="58"/>
      <c r="D283" s="59"/>
      <c r="E283" s="60"/>
      <c r="F283" s="61"/>
      <c r="G283" s="437"/>
      <c r="H283" s="438"/>
      <c r="I283" s="439"/>
      <c r="J283" s="62"/>
      <c r="K283" s="63"/>
      <c r="L283" s="64"/>
      <c r="M283" s="65"/>
      <c r="N283" s="2"/>
      <c r="V283" s="56">
        <f>G283</f>
        <v>0</v>
      </c>
    </row>
    <row r="284" spans="1:22" ht="23.25" thickBot="1">
      <c r="A284" s="386"/>
      <c r="B284" s="89" t="s">
        <v>337</v>
      </c>
      <c r="C284" s="89" t="s">
        <v>339</v>
      </c>
      <c r="D284" s="89" t="s">
        <v>23</v>
      </c>
      <c r="E284" s="392" t="s">
        <v>341</v>
      </c>
      <c r="F284" s="392"/>
      <c r="G284" s="393"/>
      <c r="H284" s="394"/>
      <c r="I284" s="395"/>
      <c r="J284" s="66"/>
      <c r="K284" s="64"/>
      <c r="L284" s="67"/>
      <c r="M284" s="68"/>
      <c r="N284" s="2"/>
      <c r="V284" s="56"/>
    </row>
    <row r="285" spans="1:22" ht="13.5" thickBot="1">
      <c r="A285" s="387"/>
      <c r="B285" s="75"/>
      <c r="C285" s="75"/>
      <c r="D285" s="76"/>
      <c r="E285" s="77" t="s">
        <v>4</v>
      </c>
      <c r="F285" s="78"/>
      <c r="G285" s="410"/>
      <c r="H285" s="411"/>
      <c r="I285" s="412"/>
      <c r="J285" s="79"/>
      <c r="K285" s="80"/>
      <c r="L285" s="80"/>
      <c r="M285" s="81"/>
      <c r="N285" s="2"/>
      <c r="V285" s="56"/>
    </row>
    <row r="286" spans="1:22" ht="24" customHeight="1" thickBot="1">
      <c r="A286" s="386">
        <f>A282+1</f>
        <v>68</v>
      </c>
      <c r="B286" s="88" t="s">
        <v>336</v>
      </c>
      <c r="C286" s="88" t="s">
        <v>338</v>
      </c>
      <c r="D286" s="88" t="s">
        <v>24</v>
      </c>
      <c r="E286" s="399" t="s">
        <v>340</v>
      </c>
      <c r="F286" s="399"/>
      <c r="G286" s="399" t="s">
        <v>332</v>
      </c>
      <c r="H286" s="435"/>
      <c r="I286" s="99"/>
      <c r="J286" s="73"/>
      <c r="K286" s="73"/>
      <c r="L286" s="73"/>
      <c r="M286" s="74"/>
      <c r="N286" s="2"/>
      <c r="V286" s="56"/>
    </row>
    <row r="287" spans="1:22" ht="13.5" thickBot="1">
      <c r="A287" s="386"/>
      <c r="B287" s="58"/>
      <c r="C287" s="58"/>
      <c r="D287" s="59"/>
      <c r="E287" s="60"/>
      <c r="F287" s="61"/>
      <c r="G287" s="437"/>
      <c r="H287" s="438"/>
      <c r="I287" s="439"/>
      <c r="J287" s="62"/>
      <c r="K287" s="63"/>
      <c r="L287" s="64"/>
      <c r="M287" s="65"/>
      <c r="N287" s="2"/>
      <c r="V287" s="56">
        <f>G287</f>
        <v>0</v>
      </c>
    </row>
    <row r="288" spans="1:22" ht="23.25" thickBot="1">
      <c r="A288" s="386"/>
      <c r="B288" s="89" t="s">
        <v>337</v>
      </c>
      <c r="C288" s="89" t="s">
        <v>339</v>
      </c>
      <c r="D288" s="89" t="s">
        <v>23</v>
      </c>
      <c r="E288" s="392" t="s">
        <v>341</v>
      </c>
      <c r="F288" s="392"/>
      <c r="G288" s="393"/>
      <c r="H288" s="394"/>
      <c r="I288" s="395"/>
      <c r="J288" s="66"/>
      <c r="K288" s="64"/>
      <c r="L288" s="67"/>
      <c r="M288" s="68"/>
      <c r="N288" s="2"/>
      <c r="V288" s="56"/>
    </row>
    <row r="289" spans="1:22" ht="13.5" thickBot="1">
      <c r="A289" s="387"/>
      <c r="B289" s="75"/>
      <c r="C289" s="75"/>
      <c r="D289" s="76"/>
      <c r="E289" s="77" t="s">
        <v>4</v>
      </c>
      <c r="F289" s="78"/>
      <c r="G289" s="410"/>
      <c r="H289" s="411"/>
      <c r="I289" s="412"/>
      <c r="J289" s="79"/>
      <c r="K289" s="80"/>
      <c r="L289" s="80"/>
      <c r="M289" s="81"/>
      <c r="N289" s="2"/>
      <c r="V289" s="56"/>
    </row>
    <row r="290" spans="1:22" ht="24" customHeight="1" thickBot="1">
      <c r="A290" s="386">
        <f>A286+1</f>
        <v>69</v>
      </c>
      <c r="B290" s="88" t="s">
        <v>336</v>
      </c>
      <c r="C290" s="88" t="s">
        <v>338</v>
      </c>
      <c r="D290" s="88" t="s">
        <v>24</v>
      </c>
      <c r="E290" s="399" t="s">
        <v>340</v>
      </c>
      <c r="F290" s="399"/>
      <c r="G290" s="399" t="s">
        <v>332</v>
      </c>
      <c r="H290" s="435"/>
      <c r="I290" s="99"/>
      <c r="J290" s="73"/>
      <c r="K290" s="73"/>
      <c r="L290" s="73"/>
      <c r="M290" s="74"/>
      <c r="N290" s="2"/>
      <c r="V290" s="56"/>
    </row>
    <row r="291" spans="1:22" ht="13.5" thickBot="1">
      <c r="A291" s="386"/>
      <c r="B291" s="58"/>
      <c r="C291" s="58"/>
      <c r="D291" s="59"/>
      <c r="E291" s="60"/>
      <c r="F291" s="61"/>
      <c r="G291" s="437"/>
      <c r="H291" s="438"/>
      <c r="I291" s="439"/>
      <c r="J291" s="62"/>
      <c r="K291" s="63"/>
      <c r="L291" s="64"/>
      <c r="M291" s="65"/>
      <c r="N291" s="2"/>
      <c r="V291" s="56">
        <f>G291</f>
        <v>0</v>
      </c>
    </row>
    <row r="292" spans="1:22" ht="23.25" thickBot="1">
      <c r="A292" s="386"/>
      <c r="B292" s="89" t="s">
        <v>337</v>
      </c>
      <c r="C292" s="89" t="s">
        <v>339</v>
      </c>
      <c r="D292" s="89" t="s">
        <v>23</v>
      </c>
      <c r="E292" s="392" t="s">
        <v>341</v>
      </c>
      <c r="F292" s="392"/>
      <c r="G292" s="393"/>
      <c r="H292" s="394"/>
      <c r="I292" s="395"/>
      <c r="J292" s="66"/>
      <c r="K292" s="64"/>
      <c r="L292" s="67"/>
      <c r="M292" s="68"/>
      <c r="N292" s="2"/>
      <c r="V292" s="56"/>
    </row>
    <row r="293" spans="1:22" ht="13.5" thickBot="1">
      <c r="A293" s="387"/>
      <c r="B293" s="75"/>
      <c r="C293" s="75"/>
      <c r="D293" s="76"/>
      <c r="E293" s="77" t="s">
        <v>4</v>
      </c>
      <c r="F293" s="78"/>
      <c r="G293" s="410"/>
      <c r="H293" s="411"/>
      <c r="I293" s="412"/>
      <c r="J293" s="79"/>
      <c r="K293" s="80"/>
      <c r="L293" s="80"/>
      <c r="M293" s="81"/>
      <c r="N293" s="2"/>
      <c r="V293" s="56"/>
    </row>
    <row r="294" spans="1:22" ht="24" customHeight="1" thickBot="1">
      <c r="A294" s="386">
        <f>A290+1</f>
        <v>70</v>
      </c>
      <c r="B294" s="88" t="s">
        <v>336</v>
      </c>
      <c r="C294" s="88" t="s">
        <v>338</v>
      </c>
      <c r="D294" s="88" t="s">
        <v>24</v>
      </c>
      <c r="E294" s="399" t="s">
        <v>340</v>
      </c>
      <c r="F294" s="399"/>
      <c r="G294" s="399" t="s">
        <v>332</v>
      </c>
      <c r="H294" s="435"/>
      <c r="I294" s="99"/>
      <c r="J294" s="73"/>
      <c r="K294" s="73"/>
      <c r="L294" s="73"/>
      <c r="M294" s="74"/>
      <c r="N294" s="2"/>
      <c r="V294" s="56"/>
    </row>
    <row r="295" spans="1:22" ht="13.5" thickBot="1">
      <c r="A295" s="386"/>
      <c r="B295" s="58"/>
      <c r="C295" s="58"/>
      <c r="D295" s="59"/>
      <c r="E295" s="60"/>
      <c r="F295" s="61"/>
      <c r="G295" s="437"/>
      <c r="H295" s="438"/>
      <c r="I295" s="439"/>
      <c r="J295" s="62"/>
      <c r="K295" s="63"/>
      <c r="L295" s="64"/>
      <c r="M295" s="65"/>
      <c r="N295" s="2"/>
      <c r="V295" s="56">
        <f>G295</f>
        <v>0</v>
      </c>
    </row>
    <row r="296" spans="1:22" ht="23.25" thickBot="1">
      <c r="A296" s="386"/>
      <c r="B296" s="89" t="s">
        <v>337</v>
      </c>
      <c r="C296" s="89" t="s">
        <v>339</v>
      </c>
      <c r="D296" s="89" t="s">
        <v>23</v>
      </c>
      <c r="E296" s="392" t="s">
        <v>341</v>
      </c>
      <c r="F296" s="392"/>
      <c r="G296" s="393"/>
      <c r="H296" s="394"/>
      <c r="I296" s="395"/>
      <c r="J296" s="66"/>
      <c r="K296" s="64"/>
      <c r="L296" s="67"/>
      <c r="M296" s="68"/>
      <c r="N296" s="2"/>
      <c r="V296" s="56"/>
    </row>
    <row r="297" spans="1:22" ht="13.5" thickBot="1">
      <c r="A297" s="387"/>
      <c r="B297" s="75"/>
      <c r="C297" s="75"/>
      <c r="D297" s="76"/>
      <c r="E297" s="77" t="s">
        <v>4</v>
      </c>
      <c r="F297" s="78"/>
      <c r="G297" s="410"/>
      <c r="H297" s="411"/>
      <c r="I297" s="412"/>
      <c r="J297" s="79"/>
      <c r="K297" s="80"/>
      <c r="L297" s="80"/>
      <c r="M297" s="81"/>
      <c r="N297" s="2"/>
      <c r="V297" s="56"/>
    </row>
    <row r="298" spans="1:22" ht="24" customHeight="1" thickBot="1">
      <c r="A298" s="386">
        <f>A294+1</f>
        <v>71</v>
      </c>
      <c r="B298" s="88" t="s">
        <v>336</v>
      </c>
      <c r="C298" s="88" t="s">
        <v>338</v>
      </c>
      <c r="D298" s="88" t="s">
        <v>24</v>
      </c>
      <c r="E298" s="399" t="s">
        <v>340</v>
      </c>
      <c r="F298" s="399"/>
      <c r="G298" s="399" t="s">
        <v>332</v>
      </c>
      <c r="H298" s="435"/>
      <c r="I298" s="99"/>
      <c r="J298" s="73"/>
      <c r="K298" s="73"/>
      <c r="L298" s="73"/>
      <c r="M298" s="74"/>
      <c r="N298" s="2"/>
      <c r="V298" s="56"/>
    </row>
    <row r="299" spans="1:22" ht="13.5" thickBot="1">
      <c r="A299" s="386"/>
      <c r="B299" s="58"/>
      <c r="C299" s="58"/>
      <c r="D299" s="59"/>
      <c r="E299" s="60"/>
      <c r="F299" s="61"/>
      <c r="G299" s="437"/>
      <c r="H299" s="438"/>
      <c r="I299" s="439"/>
      <c r="J299" s="62"/>
      <c r="K299" s="63"/>
      <c r="L299" s="64"/>
      <c r="M299" s="65"/>
      <c r="N299" s="2"/>
      <c r="V299" s="56">
        <f>G299</f>
        <v>0</v>
      </c>
    </row>
    <row r="300" spans="1:22" ht="23.25" thickBot="1">
      <c r="A300" s="386"/>
      <c r="B300" s="89" t="s">
        <v>337</v>
      </c>
      <c r="C300" s="89" t="s">
        <v>339</v>
      </c>
      <c r="D300" s="89" t="s">
        <v>23</v>
      </c>
      <c r="E300" s="392" t="s">
        <v>341</v>
      </c>
      <c r="F300" s="392"/>
      <c r="G300" s="393"/>
      <c r="H300" s="394"/>
      <c r="I300" s="395"/>
      <c r="J300" s="66"/>
      <c r="K300" s="64"/>
      <c r="L300" s="67"/>
      <c r="M300" s="68"/>
      <c r="N300" s="2"/>
      <c r="V300" s="56"/>
    </row>
    <row r="301" spans="1:22" ht="13.5" thickBot="1">
      <c r="A301" s="387"/>
      <c r="B301" s="75"/>
      <c r="C301" s="75"/>
      <c r="D301" s="76"/>
      <c r="E301" s="77" t="s">
        <v>4</v>
      </c>
      <c r="F301" s="78"/>
      <c r="G301" s="410"/>
      <c r="H301" s="411"/>
      <c r="I301" s="412"/>
      <c r="J301" s="79"/>
      <c r="K301" s="80"/>
      <c r="L301" s="80"/>
      <c r="M301" s="81"/>
      <c r="N301" s="2"/>
      <c r="V301" s="56"/>
    </row>
    <row r="302" spans="1:22" ht="24" customHeight="1" thickBot="1">
      <c r="A302" s="386">
        <f>A298+1</f>
        <v>72</v>
      </c>
      <c r="B302" s="88" t="s">
        <v>336</v>
      </c>
      <c r="C302" s="88" t="s">
        <v>338</v>
      </c>
      <c r="D302" s="88" t="s">
        <v>24</v>
      </c>
      <c r="E302" s="399" t="s">
        <v>340</v>
      </c>
      <c r="F302" s="399"/>
      <c r="G302" s="399" t="s">
        <v>332</v>
      </c>
      <c r="H302" s="435"/>
      <c r="I302" s="99"/>
      <c r="J302" s="73"/>
      <c r="K302" s="73"/>
      <c r="L302" s="73"/>
      <c r="M302" s="74"/>
      <c r="N302" s="2"/>
      <c r="V302" s="56"/>
    </row>
    <row r="303" spans="1:22" ht="13.5" thickBot="1">
      <c r="A303" s="386"/>
      <c r="B303" s="58"/>
      <c r="C303" s="58"/>
      <c r="D303" s="59"/>
      <c r="E303" s="60"/>
      <c r="F303" s="61"/>
      <c r="G303" s="437"/>
      <c r="H303" s="438"/>
      <c r="I303" s="439"/>
      <c r="J303" s="62"/>
      <c r="K303" s="63"/>
      <c r="L303" s="64"/>
      <c r="M303" s="65"/>
      <c r="N303" s="2"/>
      <c r="V303" s="56">
        <f>G303</f>
        <v>0</v>
      </c>
    </row>
    <row r="304" spans="1:22" ht="23.25" thickBot="1">
      <c r="A304" s="386"/>
      <c r="B304" s="89" t="s">
        <v>337</v>
      </c>
      <c r="C304" s="89" t="s">
        <v>339</v>
      </c>
      <c r="D304" s="89" t="s">
        <v>23</v>
      </c>
      <c r="E304" s="392" t="s">
        <v>341</v>
      </c>
      <c r="F304" s="392"/>
      <c r="G304" s="393"/>
      <c r="H304" s="394"/>
      <c r="I304" s="395"/>
      <c r="J304" s="66"/>
      <c r="K304" s="64"/>
      <c r="L304" s="67"/>
      <c r="M304" s="68"/>
      <c r="N304" s="2"/>
      <c r="V304" s="56"/>
    </row>
    <row r="305" spans="1:22" ht="13.5" thickBot="1">
      <c r="A305" s="387"/>
      <c r="B305" s="75"/>
      <c r="C305" s="75"/>
      <c r="D305" s="76"/>
      <c r="E305" s="77" t="s">
        <v>4</v>
      </c>
      <c r="F305" s="78"/>
      <c r="G305" s="410"/>
      <c r="H305" s="411"/>
      <c r="I305" s="412"/>
      <c r="J305" s="79"/>
      <c r="K305" s="80"/>
      <c r="L305" s="80"/>
      <c r="M305" s="81"/>
      <c r="N305" s="2"/>
      <c r="V305" s="56"/>
    </row>
    <row r="306" spans="1:22" ht="24" customHeight="1" thickBot="1">
      <c r="A306" s="386">
        <f>A302+1</f>
        <v>73</v>
      </c>
      <c r="B306" s="88" t="s">
        <v>336</v>
      </c>
      <c r="C306" s="88" t="s">
        <v>338</v>
      </c>
      <c r="D306" s="88" t="s">
        <v>24</v>
      </c>
      <c r="E306" s="399" t="s">
        <v>340</v>
      </c>
      <c r="F306" s="399"/>
      <c r="G306" s="399" t="s">
        <v>332</v>
      </c>
      <c r="H306" s="435"/>
      <c r="I306" s="99"/>
      <c r="J306" s="73"/>
      <c r="K306" s="73"/>
      <c r="L306" s="73"/>
      <c r="M306" s="74"/>
      <c r="N306" s="2"/>
      <c r="V306" s="56"/>
    </row>
    <row r="307" spans="1:22" ht="13.5" thickBot="1">
      <c r="A307" s="386"/>
      <c r="B307" s="58"/>
      <c r="C307" s="58"/>
      <c r="D307" s="59"/>
      <c r="E307" s="60"/>
      <c r="F307" s="61"/>
      <c r="G307" s="437"/>
      <c r="H307" s="438"/>
      <c r="I307" s="439"/>
      <c r="J307" s="62"/>
      <c r="K307" s="63"/>
      <c r="L307" s="64"/>
      <c r="M307" s="65"/>
      <c r="N307" s="2"/>
      <c r="V307" s="56">
        <f>G307</f>
        <v>0</v>
      </c>
    </row>
    <row r="308" spans="1:22" ht="23.25" thickBot="1">
      <c r="A308" s="386"/>
      <c r="B308" s="89" t="s">
        <v>337</v>
      </c>
      <c r="C308" s="89" t="s">
        <v>339</v>
      </c>
      <c r="D308" s="89" t="s">
        <v>23</v>
      </c>
      <c r="E308" s="392" t="s">
        <v>341</v>
      </c>
      <c r="F308" s="392"/>
      <c r="G308" s="393"/>
      <c r="H308" s="394"/>
      <c r="I308" s="395"/>
      <c r="J308" s="66"/>
      <c r="K308" s="64"/>
      <c r="L308" s="67"/>
      <c r="M308" s="68"/>
      <c r="N308" s="2"/>
      <c r="V308" s="56"/>
    </row>
    <row r="309" spans="1:22" ht="13.5" thickBot="1">
      <c r="A309" s="387"/>
      <c r="B309" s="75"/>
      <c r="C309" s="75"/>
      <c r="D309" s="76"/>
      <c r="E309" s="77" t="s">
        <v>4</v>
      </c>
      <c r="F309" s="78"/>
      <c r="G309" s="410"/>
      <c r="H309" s="411"/>
      <c r="I309" s="412"/>
      <c r="J309" s="79"/>
      <c r="K309" s="80"/>
      <c r="L309" s="80"/>
      <c r="M309" s="81"/>
      <c r="N309" s="2"/>
      <c r="V309" s="56"/>
    </row>
    <row r="310" spans="1:22" ht="24" customHeight="1" thickBot="1">
      <c r="A310" s="386">
        <f>A306+1</f>
        <v>74</v>
      </c>
      <c r="B310" s="88" t="s">
        <v>336</v>
      </c>
      <c r="C310" s="88" t="s">
        <v>338</v>
      </c>
      <c r="D310" s="88" t="s">
        <v>24</v>
      </c>
      <c r="E310" s="399" t="s">
        <v>340</v>
      </c>
      <c r="F310" s="399"/>
      <c r="G310" s="399" t="s">
        <v>332</v>
      </c>
      <c r="H310" s="435"/>
      <c r="I310" s="99"/>
      <c r="J310" s="73"/>
      <c r="K310" s="73"/>
      <c r="L310" s="73"/>
      <c r="M310" s="74"/>
      <c r="N310" s="2"/>
      <c r="V310" s="56"/>
    </row>
    <row r="311" spans="1:22" ht="13.5" thickBot="1">
      <c r="A311" s="386"/>
      <c r="B311" s="58"/>
      <c r="C311" s="58"/>
      <c r="D311" s="59"/>
      <c r="E311" s="60"/>
      <c r="F311" s="61"/>
      <c r="G311" s="437"/>
      <c r="H311" s="438"/>
      <c r="I311" s="439"/>
      <c r="J311" s="62"/>
      <c r="K311" s="63"/>
      <c r="L311" s="64"/>
      <c r="M311" s="65"/>
      <c r="N311" s="2"/>
      <c r="V311" s="56">
        <f>G311</f>
        <v>0</v>
      </c>
    </row>
    <row r="312" spans="1:22" ht="23.25" thickBot="1">
      <c r="A312" s="386"/>
      <c r="B312" s="89" t="s">
        <v>337</v>
      </c>
      <c r="C312" s="89" t="s">
        <v>339</v>
      </c>
      <c r="D312" s="89" t="s">
        <v>23</v>
      </c>
      <c r="E312" s="392" t="s">
        <v>341</v>
      </c>
      <c r="F312" s="392"/>
      <c r="G312" s="393"/>
      <c r="H312" s="394"/>
      <c r="I312" s="395"/>
      <c r="J312" s="66"/>
      <c r="K312" s="64"/>
      <c r="L312" s="67"/>
      <c r="M312" s="68"/>
      <c r="N312" s="2"/>
      <c r="V312" s="56"/>
    </row>
    <row r="313" spans="1:22" ht="13.5" thickBot="1">
      <c r="A313" s="387"/>
      <c r="B313" s="75"/>
      <c r="C313" s="75"/>
      <c r="D313" s="76"/>
      <c r="E313" s="77" t="s">
        <v>4</v>
      </c>
      <c r="F313" s="78"/>
      <c r="G313" s="410"/>
      <c r="H313" s="411"/>
      <c r="I313" s="412"/>
      <c r="J313" s="79"/>
      <c r="K313" s="80"/>
      <c r="L313" s="80"/>
      <c r="M313" s="81"/>
      <c r="N313" s="2"/>
      <c r="V313" s="56"/>
    </row>
    <row r="314" spans="1:22" ht="24" customHeight="1" thickBot="1">
      <c r="A314" s="386">
        <f>A310+1</f>
        <v>75</v>
      </c>
      <c r="B314" s="88" t="s">
        <v>336</v>
      </c>
      <c r="C314" s="88" t="s">
        <v>338</v>
      </c>
      <c r="D314" s="88" t="s">
        <v>24</v>
      </c>
      <c r="E314" s="399" t="s">
        <v>340</v>
      </c>
      <c r="F314" s="399"/>
      <c r="G314" s="399" t="s">
        <v>332</v>
      </c>
      <c r="H314" s="435"/>
      <c r="I314" s="99"/>
      <c r="J314" s="73"/>
      <c r="K314" s="73"/>
      <c r="L314" s="73"/>
      <c r="M314" s="74"/>
      <c r="N314" s="2"/>
      <c r="V314" s="56"/>
    </row>
    <row r="315" spans="1:22" ht="13.5" thickBot="1">
      <c r="A315" s="386"/>
      <c r="B315" s="58"/>
      <c r="C315" s="58"/>
      <c r="D315" s="59"/>
      <c r="E315" s="60"/>
      <c r="F315" s="61"/>
      <c r="G315" s="437"/>
      <c r="H315" s="438"/>
      <c r="I315" s="439"/>
      <c r="J315" s="62"/>
      <c r="K315" s="63"/>
      <c r="L315" s="64"/>
      <c r="M315" s="65"/>
      <c r="N315" s="2"/>
      <c r="V315" s="56">
        <f>G315</f>
        <v>0</v>
      </c>
    </row>
    <row r="316" spans="1:22" ht="23.25" thickBot="1">
      <c r="A316" s="386"/>
      <c r="B316" s="89" t="s">
        <v>337</v>
      </c>
      <c r="C316" s="89" t="s">
        <v>339</v>
      </c>
      <c r="D316" s="89" t="s">
        <v>23</v>
      </c>
      <c r="E316" s="392" t="s">
        <v>341</v>
      </c>
      <c r="F316" s="392"/>
      <c r="G316" s="393"/>
      <c r="H316" s="394"/>
      <c r="I316" s="395"/>
      <c r="J316" s="66"/>
      <c r="K316" s="64"/>
      <c r="L316" s="67"/>
      <c r="M316" s="68"/>
      <c r="N316" s="2"/>
      <c r="V316" s="56"/>
    </row>
    <row r="317" spans="1:22" ht="13.5" thickBot="1">
      <c r="A317" s="387"/>
      <c r="B317" s="75"/>
      <c r="C317" s="75"/>
      <c r="D317" s="76"/>
      <c r="E317" s="77" t="s">
        <v>4</v>
      </c>
      <c r="F317" s="78"/>
      <c r="G317" s="410"/>
      <c r="H317" s="411"/>
      <c r="I317" s="412"/>
      <c r="J317" s="79"/>
      <c r="K317" s="80"/>
      <c r="L317" s="80"/>
      <c r="M317" s="81"/>
      <c r="N317" s="2"/>
      <c r="V317" s="56"/>
    </row>
    <row r="318" spans="1:22" ht="24" customHeight="1" thickBot="1">
      <c r="A318" s="386">
        <f>A314+1</f>
        <v>76</v>
      </c>
      <c r="B318" s="88" t="s">
        <v>336</v>
      </c>
      <c r="C318" s="88" t="s">
        <v>338</v>
      </c>
      <c r="D318" s="88" t="s">
        <v>24</v>
      </c>
      <c r="E318" s="399" t="s">
        <v>340</v>
      </c>
      <c r="F318" s="399"/>
      <c r="G318" s="399" t="s">
        <v>332</v>
      </c>
      <c r="H318" s="435"/>
      <c r="I318" s="99"/>
      <c r="J318" s="73"/>
      <c r="K318" s="73"/>
      <c r="L318" s="73"/>
      <c r="M318" s="74"/>
      <c r="N318" s="2"/>
      <c r="V318" s="56"/>
    </row>
    <row r="319" spans="1:22" ht="13.5" thickBot="1">
      <c r="A319" s="386"/>
      <c r="B319" s="58"/>
      <c r="C319" s="58"/>
      <c r="D319" s="59"/>
      <c r="E319" s="60"/>
      <c r="F319" s="61"/>
      <c r="G319" s="437"/>
      <c r="H319" s="438"/>
      <c r="I319" s="439"/>
      <c r="J319" s="62"/>
      <c r="K319" s="63"/>
      <c r="L319" s="64"/>
      <c r="M319" s="65"/>
      <c r="N319" s="2"/>
      <c r="V319" s="56">
        <f>G319</f>
        <v>0</v>
      </c>
    </row>
    <row r="320" spans="1:22" ht="23.25" thickBot="1">
      <c r="A320" s="386"/>
      <c r="B320" s="89" t="s">
        <v>337</v>
      </c>
      <c r="C320" s="89" t="s">
        <v>339</v>
      </c>
      <c r="D320" s="89" t="s">
        <v>23</v>
      </c>
      <c r="E320" s="392" t="s">
        <v>341</v>
      </c>
      <c r="F320" s="392"/>
      <c r="G320" s="393"/>
      <c r="H320" s="394"/>
      <c r="I320" s="395"/>
      <c r="J320" s="66"/>
      <c r="K320" s="64"/>
      <c r="L320" s="67"/>
      <c r="M320" s="68"/>
      <c r="N320" s="2"/>
      <c r="V320" s="56"/>
    </row>
    <row r="321" spans="1:22" ht="13.5" thickBot="1">
      <c r="A321" s="387"/>
      <c r="B321" s="75"/>
      <c r="C321" s="75"/>
      <c r="D321" s="76"/>
      <c r="E321" s="77" t="s">
        <v>4</v>
      </c>
      <c r="F321" s="78"/>
      <c r="G321" s="410"/>
      <c r="H321" s="411"/>
      <c r="I321" s="412"/>
      <c r="J321" s="79"/>
      <c r="K321" s="80"/>
      <c r="L321" s="80"/>
      <c r="M321" s="81"/>
      <c r="N321" s="2"/>
      <c r="V321" s="56"/>
    </row>
    <row r="322" spans="1:22" ht="24" customHeight="1" thickBot="1">
      <c r="A322" s="386">
        <f>A318+1</f>
        <v>77</v>
      </c>
      <c r="B322" s="88" t="s">
        <v>336</v>
      </c>
      <c r="C322" s="88" t="s">
        <v>338</v>
      </c>
      <c r="D322" s="88" t="s">
        <v>24</v>
      </c>
      <c r="E322" s="399" t="s">
        <v>340</v>
      </c>
      <c r="F322" s="399"/>
      <c r="G322" s="399" t="s">
        <v>332</v>
      </c>
      <c r="H322" s="435"/>
      <c r="I322" s="99"/>
      <c r="J322" s="73"/>
      <c r="K322" s="73"/>
      <c r="L322" s="73"/>
      <c r="M322" s="74"/>
      <c r="N322" s="2"/>
      <c r="V322" s="56"/>
    </row>
    <row r="323" spans="1:22" ht="13.5" thickBot="1">
      <c r="A323" s="386"/>
      <c r="B323" s="58"/>
      <c r="C323" s="58"/>
      <c r="D323" s="59"/>
      <c r="E323" s="60"/>
      <c r="F323" s="61"/>
      <c r="G323" s="437"/>
      <c r="H323" s="438"/>
      <c r="I323" s="439"/>
      <c r="J323" s="62"/>
      <c r="K323" s="63"/>
      <c r="L323" s="64"/>
      <c r="M323" s="65"/>
      <c r="N323" s="2"/>
      <c r="V323" s="56">
        <f>G323</f>
        <v>0</v>
      </c>
    </row>
    <row r="324" spans="1:22" ht="23.25" thickBot="1">
      <c r="A324" s="386"/>
      <c r="B324" s="89" t="s">
        <v>337</v>
      </c>
      <c r="C324" s="89" t="s">
        <v>339</v>
      </c>
      <c r="D324" s="89" t="s">
        <v>23</v>
      </c>
      <c r="E324" s="392" t="s">
        <v>341</v>
      </c>
      <c r="F324" s="392"/>
      <c r="G324" s="393"/>
      <c r="H324" s="394"/>
      <c r="I324" s="395"/>
      <c r="J324" s="66"/>
      <c r="K324" s="64"/>
      <c r="L324" s="67"/>
      <c r="M324" s="68"/>
      <c r="N324" s="2"/>
      <c r="V324" s="56"/>
    </row>
    <row r="325" spans="1:22" ht="13.5" thickBot="1">
      <c r="A325" s="387"/>
      <c r="B325" s="75"/>
      <c r="C325" s="75"/>
      <c r="D325" s="76"/>
      <c r="E325" s="77" t="s">
        <v>4</v>
      </c>
      <c r="F325" s="78"/>
      <c r="G325" s="410"/>
      <c r="H325" s="411"/>
      <c r="I325" s="412"/>
      <c r="J325" s="79"/>
      <c r="K325" s="80"/>
      <c r="L325" s="80"/>
      <c r="M325" s="81"/>
      <c r="N325" s="2"/>
      <c r="V325" s="56"/>
    </row>
    <row r="326" spans="1:22" ht="24" customHeight="1" thickBot="1">
      <c r="A326" s="386">
        <f>A322+1</f>
        <v>78</v>
      </c>
      <c r="B326" s="88" t="s">
        <v>336</v>
      </c>
      <c r="C326" s="88" t="s">
        <v>338</v>
      </c>
      <c r="D326" s="88" t="s">
        <v>24</v>
      </c>
      <c r="E326" s="399" t="s">
        <v>340</v>
      </c>
      <c r="F326" s="399"/>
      <c r="G326" s="399" t="s">
        <v>332</v>
      </c>
      <c r="H326" s="435"/>
      <c r="I326" s="99"/>
      <c r="J326" s="73"/>
      <c r="K326" s="73"/>
      <c r="L326" s="73"/>
      <c r="M326" s="74"/>
      <c r="N326" s="2"/>
      <c r="V326" s="56"/>
    </row>
    <row r="327" spans="1:22" ht="13.5" thickBot="1">
      <c r="A327" s="386"/>
      <c r="B327" s="58"/>
      <c r="C327" s="58"/>
      <c r="D327" s="59"/>
      <c r="E327" s="60"/>
      <c r="F327" s="61"/>
      <c r="G327" s="437"/>
      <c r="H327" s="438"/>
      <c r="I327" s="439"/>
      <c r="J327" s="62"/>
      <c r="K327" s="63"/>
      <c r="L327" s="64"/>
      <c r="M327" s="65"/>
      <c r="N327" s="2"/>
      <c r="V327" s="56">
        <f>G327</f>
        <v>0</v>
      </c>
    </row>
    <row r="328" spans="1:22" ht="23.25" thickBot="1">
      <c r="A328" s="386"/>
      <c r="B328" s="89" t="s">
        <v>337</v>
      </c>
      <c r="C328" s="89" t="s">
        <v>339</v>
      </c>
      <c r="D328" s="89" t="s">
        <v>23</v>
      </c>
      <c r="E328" s="392" t="s">
        <v>341</v>
      </c>
      <c r="F328" s="392"/>
      <c r="G328" s="393"/>
      <c r="H328" s="394"/>
      <c r="I328" s="395"/>
      <c r="J328" s="66"/>
      <c r="K328" s="64"/>
      <c r="L328" s="67"/>
      <c r="M328" s="68"/>
      <c r="N328" s="2"/>
      <c r="V328" s="56"/>
    </row>
    <row r="329" spans="1:22" ht="13.5" thickBot="1">
      <c r="A329" s="387"/>
      <c r="B329" s="75"/>
      <c r="C329" s="75"/>
      <c r="D329" s="76"/>
      <c r="E329" s="77" t="s">
        <v>4</v>
      </c>
      <c r="F329" s="78"/>
      <c r="G329" s="410"/>
      <c r="H329" s="411"/>
      <c r="I329" s="412"/>
      <c r="J329" s="79"/>
      <c r="K329" s="80"/>
      <c r="L329" s="80"/>
      <c r="M329" s="81"/>
      <c r="N329" s="2"/>
      <c r="V329" s="56"/>
    </row>
    <row r="330" spans="1:22" ht="24" customHeight="1" thickBot="1">
      <c r="A330" s="386">
        <f>A326+1</f>
        <v>79</v>
      </c>
      <c r="B330" s="88" t="s">
        <v>336</v>
      </c>
      <c r="C330" s="88" t="s">
        <v>338</v>
      </c>
      <c r="D330" s="88" t="s">
        <v>24</v>
      </c>
      <c r="E330" s="399" t="s">
        <v>340</v>
      </c>
      <c r="F330" s="399"/>
      <c r="G330" s="399" t="s">
        <v>332</v>
      </c>
      <c r="H330" s="435"/>
      <c r="I330" s="99"/>
      <c r="J330" s="73"/>
      <c r="K330" s="73"/>
      <c r="L330" s="73"/>
      <c r="M330" s="74"/>
      <c r="N330" s="2"/>
      <c r="V330" s="56"/>
    </row>
    <row r="331" spans="1:22" ht="13.5" thickBot="1">
      <c r="A331" s="386"/>
      <c r="B331" s="58"/>
      <c r="C331" s="58"/>
      <c r="D331" s="59"/>
      <c r="E331" s="60"/>
      <c r="F331" s="61"/>
      <c r="G331" s="437"/>
      <c r="H331" s="438"/>
      <c r="I331" s="439"/>
      <c r="J331" s="62"/>
      <c r="K331" s="63"/>
      <c r="L331" s="64"/>
      <c r="M331" s="65"/>
      <c r="N331" s="2"/>
      <c r="V331" s="56">
        <f>G331</f>
        <v>0</v>
      </c>
    </row>
    <row r="332" spans="1:22" ht="23.25" thickBot="1">
      <c r="A332" s="386"/>
      <c r="B332" s="89" t="s">
        <v>337</v>
      </c>
      <c r="C332" s="89" t="s">
        <v>339</v>
      </c>
      <c r="D332" s="89" t="s">
        <v>23</v>
      </c>
      <c r="E332" s="392" t="s">
        <v>341</v>
      </c>
      <c r="F332" s="392"/>
      <c r="G332" s="393"/>
      <c r="H332" s="394"/>
      <c r="I332" s="395"/>
      <c r="J332" s="66"/>
      <c r="K332" s="64"/>
      <c r="L332" s="67"/>
      <c r="M332" s="68"/>
      <c r="N332" s="2"/>
      <c r="V332" s="56"/>
    </row>
    <row r="333" spans="1:22" ht="13.5" thickBot="1">
      <c r="A333" s="387"/>
      <c r="B333" s="75"/>
      <c r="C333" s="75"/>
      <c r="D333" s="76"/>
      <c r="E333" s="77" t="s">
        <v>4</v>
      </c>
      <c r="F333" s="78"/>
      <c r="G333" s="410"/>
      <c r="H333" s="411"/>
      <c r="I333" s="412"/>
      <c r="J333" s="79"/>
      <c r="K333" s="80"/>
      <c r="L333" s="80"/>
      <c r="M333" s="81"/>
      <c r="N333" s="2"/>
      <c r="V333" s="56"/>
    </row>
    <row r="334" spans="1:22" ht="24" customHeight="1" thickBot="1">
      <c r="A334" s="386">
        <f>A330+1</f>
        <v>80</v>
      </c>
      <c r="B334" s="88" t="s">
        <v>336</v>
      </c>
      <c r="C334" s="88" t="s">
        <v>338</v>
      </c>
      <c r="D334" s="88" t="s">
        <v>24</v>
      </c>
      <c r="E334" s="399" t="s">
        <v>340</v>
      </c>
      <c r="F334" s="399"/>
      <c r="G334" s="399" t="s">
        <v>332</v>
      </c>
      <c r="H334" s="435"/>
      <c r="I334" s="99"/>
      <c r="J334" s="73"/>
      <c r="K334" s="73"/>
      <c r="L334" s="73"/>
      <c r="M334" s="74"/>
      <c r="N334" s="2"/>
      <c r="V334" s="56"/>
    </row>
    <row r="335" spans="1:22" ht="13.5" thickBot="1">
      <c r="A335" s="386"/>
      <c r="B335" s="58"/>
      <c r="C335" s="58"/>
      <c r="D335" s="59"/>
      <c r="E335" s="60"/>
      <c r="F335" s="61"/>
      <c r="G335" s="437"/>
      <c r="H335" s="438"/>
      <c r="I335" s="439"/>
      <c r="J335" s="62"/>
      <c r="K335" s="63"/>
      <c r="L335" s="64"/>
      <c r="M335" s="65"/>
      <c r="N335" s="2"/>
      <c r="V335" s="56">
        <f>G335</f>
        <v>0</v>
      </c>
    </row>
    <row r="336" spans="1:22" ht="23.25" thickBot="1">
      <c r="A336" s="386"/>
      <c r="B336" s="89" t="s">
        <v>337</v>
      </c>
      <c r="C336" s="89" t="s">
        <v>339</v>
      </c>
      <c r="D336" s="89" t="s">
        <v>23</v>
      </c>
      <c r="E336" s="392" t="s">
        <v>341</v>
      </c>
      <c r="F336" s="392"/>
      <c r="G336" s="393"/>
      <c r="H336" s="394"/>
      <c r="I336" s="395"/>
      <c r="J336" s="66"/>
      <c r="K336" s="64"/>
      <c r="L336" s="67"/>
      <c r="M336" s="68"/>
      <c r="N336" s="2"/>
      <c r="V336" s="56"/>
    </row>
    <row r="337" spans="1:22" ht="13.5" thickBot="1">
      <c r="A337" s="387"/>
      <c r="B337" s="75"/>
      <c r="C337" s="75"/>
      <c r="D337" s="76"/>
      <c r="E337" s="77" t="s">
        <v>4</v>
      </c>
      <c r="F337" s="78"/>
      <c r="G337" s="410"/>
      <c r="H337" s="411"/>
      <c r="I337" s="412"/>
      <c r="J337" s="79"/>
      <c r="K337" s="80"/>
      <c r="L337" s="80"/>
      <c r="M337" s="81"/>
      <c r="N337" s="2"/>
      <c r="V337" s="56"/>
    </row>
    <row r="338" spans="1:22" ht="24" customHeight="1" thickBot="1">
      <c r="A338" s="386">
        <f>A334+1</f>
        <v>81</v>
      </c>
      <c r="B338" s="88" t="s">
        <v>336</v>
      </c>
      <c r="C338" s="88" t="s">
        <v>338</v>
      </c>
      <c r="D338" s="88" t="s">
        <v>24</v>
      </c>
      <c r="E338" s="399" t="s">
        <v>340</v>
      </c>
      <c r="F338" s="399"/>
      <c r="G338" s="399" t="s">
        <v>332</v>
      </c>
      <c r="H338" s="435"/>
      <c r="I338" s="99"/>
      <c r="J338" s="73"/>
      <c r="K338" s="73"/>
      <c r="L338" s="73"/>
      <c r="M338" s="74"/>
      <c r="N338" s="2"/>
      <c r="V338" s="56"/>
    </row>
    <row r="339" spans="1:22" ht="13.5" thickBot="1">
      <c r="A339" s="386"/>
      <c r="B339" s="58"/>
      <c r="C339" s="58"/>
      <c r="D339" s="59"/>
      <c r="E339" s="60"/>
      <c r="F339" s="61"/>
      <c r="G339" s="437"/>
      <c r="H339" s="438"/>
      <c r="I339" s="439"/>
      <c r="J339" s="62"/>
      <c r="K339" s="63"/>
      <c r="L339" s="64"/>
      <c r="M339" s="65"/>
      <c r="N339" s="2"/>
      <c r="V339" s="56">
        <f>G339</f>
        <v>0</v>
      </c>
    </row>
    <row r="340" spans="1:22" ht="23.25" thickBot="1">
      <c r="A340" s="386"/>
      <c r="B340" s="89" t="s">
        <v>337</v>
      </c>
      <c r="C340" s="89" t="s">
        <v>339</v>
      </c>
      <c r="D340" s="89" t="s">
        <v>23</v>
      </c>
      <c r="E340" s="392" t="s">
        <v>341</v>
      </c>
      <c r="F340" s="392"/>
      <c r="G340" s="393"/>
      <c r="H340" s="394"/>
      <c r="I340" s="395"/>
      <c r="J340" s="66"/>
      <c r="K340" s="64"/>
      <c r="L340" s="67"/>
      <c r="M340" s="68"/>
      <c r="N340" s="2"/>
      <c r="V340" s="56"/>
    </row>
    <row r="341" spans="1:22" ht="13.5" thickBot="1">
      <c r="A341" s="387"/>
      <c r="B341" s="75"/>
      <c r="C341" s="75"/>
      <c r="D341" s="76"/>
      <c r="E341" s="77" t="s">
        <v>4</v>
      </c>
      <c r="F341" s="78"/>
      <c r="G341" s="410"/>
      <c r="H341" s="411"/>
      <c r="I341" s="412"/>
      <c r="J341" s="79"/>
      <c r="K341" s="80"/>
      <c r="L341" s="80"/>
      <c r="M341" s="81"/>
      <c r="N341" s="2"/>
      <c r="V341" s="56"/>
    </row>
    <row r="342" spans="1:22" ht="24" customHeight="1" thickBot="1">
      <c r="A342" s="386">
        <f>A338+1</f>
        <v>82</v>
      </c>
      <c r="B342" s="88" t="s">
        <v>336</v>
      </c>
      <c r="C342" s="88" t="s">
        <v>338</v>
      </c>
      <c r="D342" s="88" t="s">
        <v>24</v>
      </c>
      <c r="E342" s="399" t="s">
        <v>340</v>
      </c>
      <c r="F342" s="399"/>
      <c r="G342" s="399" t="s">
        <v>332</v>
      </c>
      <c r="H342" s="435"/>
      <c r="I342" s="99"/>
      <c r="J342" s="73"/>
      <c r="K342" s="73"/>
      <c r="L342" s="73"/>
      <c r="M342" s="74"/>
      <c r="N342" s="2"/>
      <c r="V342" s="56"/>
    </row>
    <row r="343" spans="1:22" ht="13.5" thickBot="1">
      <c r="A343" s="386"/>
      <c r="B343" s="58"/>
      <c r="C343" s="58"/>
      <c r="D343" s="59"/>
      <c r="E343" s="60"/>
      <c r="F343" s="61"/>
      <c r="G343" s="437"/>
      <c r="H343" s="438"/>
      <c r="I343" s="439"/>
      <c r="J343" s="62"/>
      <c r="K343" s="63"/>
      <c r="L343" s="64"/>
      <c r="M343" s="65"/>
      <c r="N343" s="2"/>
      <c r="V343" s="56">
        <f>G343</f>
        <v>0</v>
      </c>
    </row>
    <row r="344" spans="1:22" ht="23.25" thickBot="1">
      <c r="A344" s="386"/>
      <c r="B344" s="89" t="s">
        <v>337</v>
      </c>
      <c r="C344" s="89" t="s">
        <v>339</v>
      </c>
      <c r="D344" s="89" t="s">
        <v>23</v>
      </c>
      <c r="E344" s="392" t="s">
        <v>341</v>
      </c>
      <c r="F344" s="392"/>
      <c r="G344" s="393"/>
      <c r="H344" s="394"/>
      <c r="I344" s="395"/>
      <c r="J344" s="66"/>
      <c r="K344" s="64"/>
      <c r="L344" s="67"/>
      <c r="M344" s="68"/>
      <c r="N344" s="2"/>
      <c r="V344" s="56"/>
    </row>
    <row r="345" spans="1:22" ht="13.5" thickBot="1">
      <c r="A345" s="387"/>
      <c r="B345" s="75"/>
      <c r="C345" s="75"/>
      <c r="D345" s="76"/>
      <c r="E345" s="77" t="s">
        <v>4</v>
      </c>
      <c r="F345" s="78"/>
      <c r="G345" s="410"/>
      <c r="H345" s="411"/>
      <c r="I345" s="412"/>
      <c r="J345" s="79"/>
      <c r="K345" s="80"/>
      <c r="L345" s="80"/>
      <c r="M345" s="81"/>
      <c r="N345" s="2"/>
      <c r="V345" s="56"/>
    </row>
    <row r="346" spans="1:22" ht="24" customHeight="1" thickBot="1">
      <c r="A346" s="386">
        <f>A342+1</f>
        <v>83</v>
      </c>
      <c r="B346" s="88" t="s">
        <v>336</v>
      </c>
      <c r="C346" s="88" t="s">
        <v>338</v>
      </c>
      <c r="D346" s="88" t="s">
        <v>24</v>
      </c>
      <c r="E346" s="399" t="s">
        <v>340</v>
      </c>
      <c r="F346" s="399"/>
      <c r="G346" s="399" t="s">
        <v>332</v>
      </c>
      <c r="H346" s="435"/>
      <c r="I346" s="99"/>
      <c r="J346" s="73"/>
      <c r="K346" s="73"/>
      <c r="L346" s="73"/>
      <c r="M346" s="74"/>
      <c r="N346" s="2"/>
      <c r="V346" s="56"/>
    </row>
    <row r="347" spans="1:22" ht="13.5" thickBot="1">
      <c r="A347" s="386"/>
      <c r="B347" s="58"/>
      <c r="C347" s="58"/>
      <c r="D347" s="59"/>
      <c r="E347" s="60"/>
      <c r="F347" s="61"/>
      <c r="G347" s="437"/>
      <c r="H347" s="438"/>
      <c r="I347" s="439"/>
      <c r="J347" s="62"/>
      <c r="K347" s="63"/>
      <c r="L347" s="64"/>
      <c r="M347" s="65"/>
      <c r="N347" s="2"/>
      <c r="V347" s="56">
        <f>G347</f>
        <v>0</v>
      </c>
    </row>
    <row r="348" spans="1:22" ht="23.25" thickBot="1">
      <c r="A348" s="386"/>
      <c r="B348" s="89" t="s">
        <v>337</v>
      </c>
      <c r="C348" s="89" t="s">
        <v>339</v>
      </c>
      <c r="D348" s="89" t="s">
        <v>23</v>
      </c>
      <c r="E348" s="392" t="s">
        <v>341</v>
      </c>
      <c r="F348" s="392"/>
      <c r="G348" s="393"/>
      <c r="H348" s="394"/>
      <c r="I348" s="395"/>
      <c r="J348" s="66"/>
      <c r="K348" s="64"/>
      <c r="L348" s="67"/>
      <c r="M348" s="68"/>
      <c r="N348" s="2"/>
      <c r="V348" s="56"/>
    </row>
    <row r="349" spans="1:22" ht="13.5" thickBot="1">
      <c r="A349" s="387"/>
      <c r="B349" s="75"/>
      <c r="C349" s="75"/>
      <c r="D349" s="76"/>
      <c r="E349" s="77" t="s">
        <v>4</v>
      </c>
      <c r="F349" s="78"/>
      <c r="G349" s="410"/>
      <c r="H349" s="411"/>
      <c r="I349" s="412"/>
      <c r="J349" s="79"/>
      <c r="K349" s="80"/>
      <c r="L349" s="80"/>
      <c r="M349" s="81"/>
      <c r="N349" s="2"/>
      <c r="V349" s="56"/>
    </row>
    <row r="350" spans="1:22" ht="24" customHeight="1" thickBot="1">
      <c r="A350" s="386">
        <f>A346+1</f>
        <v>84</v>
      </c>
      <c r="B350" s="88" t="s">
        <v>336</v>
      </c>
      <c r="C350" s="88" t="s">
        <v>338</v>
      </c>
      <c r="D350" s="88" t="s">
        <v>24</v>
      </c>
      <c r="E350" s="399" t="s">
        <v>340</v>
      </c>
      <c r="F350" s="399"/>
      <c r="G350" s="399" t="s">
        <v>332</v>
      </c>
      <c r="H350" s="435"/>
      <c r="I350" s="99"/>
      <c r="J350" s="73"/>
      <c r="K350" s="73"/>
      <c r="L350" s="73"/>
      <c r="M350" s="74"/>
      <c r="N350" s="2"/>
      <c r="V350" s="56"/>
    </row>
    <row r="351" spans="1:22" ht="13.5" thickBot="1">
      <c r="A351" s="386"/>
      <c r="B351" s="58"/>
      <c r="C351" s="58"/>
      <c r="D351" s="59"/>
      <c r="E351" s="60"/>
      <c r="F351" s="61"/>
      <c r="G351" s="437"/>
      <c r="H351" s="438"/>
      <c r="I351" s="439"/>
      <c r="J351" s="62"/>
      <c r="K351" s="63"/>
      <c r="L351" s="64"/>
      <c r="M351" s="65"/>
      <c r="N351" s="2"/>
      <c r="V351" s="56">
        <f>G351</f>
        <v>0</v>
      </c>
    </row>
    <row r="352" spans="1:22" ht="23.25" thickBot="1">
      <c r="A352" s="386"/>
      <c r="B352" s="89" t="s">
        <v>337</v>
      </c>
      <c r="C352" s="89" t="s">
        <v>339</v>
      </c>
      <c r="D352" s="89" t="s">
        <v>23</v>
      </c>
      <c r="E352" s="392" t="s">
        <v>341</v>
      </c>
      <c r="F352" s="392"/>
      <c r="G352" s="393"/>
      <c r="H352" s="394"/>
      <c r="I352" s="395"/>
      <c r="J352" s="66"/>
      <c r="K352" s="64"/>
      <c r="L352" s="67"/>
      <c r="M352" s="68"/>
      <c r="N352" s="2"/>
      <c r="V352" s="56"/>
    </row>
    <row r="353" spans="1:22" ht="13.5" thickBot="1">
      <c r="A353" s="387"/>
      <c r="B353" s="75"/>
      <c r="C353" s="75"/>
      <c r="D353" s="76"/>
      <c r="E353" s="77" t="s">
        <v>4</v>
      </c>
      <c r="F353" s="78"/>
      <c r="G353" s="410"/>
      <c r="H353" s="411"/>
      <c r="I353" s="412"/>
      <c r="J353" s="79"/>
      <c r="K353" s="80"/>
      <c r="L353" s="80"/>
      <c r="M353" s="81"/>
      <c r="N353" s="2"/>
      <c r="V353" s="56"/>
    </row>
    <row r="354" spans="1:22" ht="24" customHeight="1" thickBot="1">
      <c r="A354" s="386">
        <f>A350+1</f>
        <v>85</v>
      </c>
      <c r="B354" s="88" t="s">
        <v>336</v>
      </c>
      <c r="C354" s="88" t="s">
        <v>338</v>
      </c>
      <c r="D354" s="88" t="s">
        <v>24</v>
      </c>
      <c r="E354" s="399" t="s">
        <v>340</v>
      </c>
      <c r="F354" s="399"/>
      <c r="G354" s="399" t="s">
        <v>332</v>
      </c>
      <c r="H354" s="435"/>
      <c r="I354" s="99"/>
      <c r="J354" s="73"/>
      <c r="K354" s="73"/>
      <c r="L354" s="73"/>
      <c r="M354" s="74"/>
      <c r="N354" s="2"/>
      <c r="V354" s="56"/>
    </row>
    <row r="355" spans="1:22" ht="13.5" thickBot="1">
      <c r="A355" s="386"/>
      <c r="B355" s="58"/>
      <c r="C355" s="58"/>
      <c r="D355" s="59"/>
      <c r="E355" s="60"/>
      <c r="F355" s="61"/>
      <c r="G355" s="437"/>
      <c r="H355" s="438"/>
      <c r="I355" s="439"/>
      <c r="J355" s="62"/>
      <c r="K355" s="63"/>
      <c r="L355" s="64"/>
      <c r="M355" s="65"/>
      <c r="N355" s="2"/>
      <c r="V355" s="56">
        <f>G355</f>
        <v>0</v>
      </c>
    </row>
    <row r="356" spans="1:22" ht="23.25" thickBot="1">
      <c r="A356" s="386"/>
      <c r="B356" s="89" t="s">
        <v>337</v>
      </c>
      <c r="C356" s="89" t="s">
        <v>339</v>
      </c>
      <c r="D356" s="89" t="s">
        <v>23</v>
      </c>
      <c r="E356" s="392" t="s">
        <v>341</v>
      </c>
      <c r="F356" s="392"/>
      <c r="G356" s="393"/>
      <c r="H356" s="394"/>
      <c r="I356" s="395"/>
      <c r="J356" s="66"/>
      <c r="K356" s="64"/>
      <c r="L356" s="67"/>
      <c r="M356" s="68"/>
      <c r="N356" s="2"/>
      <c r="V356" s="56"/>
    </row>
    <row r="357" spans="1:22" ht="13.5" thickBot="1">
      <c r="A357" s="387"/>
      <c r="B357" s="75"/>
      <c r="C357" s="75"/>
      <c r="D357" s="76"/>
      <c r="E357" s="77" t="s">
        <v>4</v>
      </c>
      <c r="F357" s="78"/>
      <c r="G357" s="410"/>
      <c r="H357" s="411"/>
      <c r="I357" s="412"/>
      <c r="J357" s="79"/>
      <c r="K357" s="80"/>
      <c r="L357" s="80"/>
      <c r="M357" s="81"/>
      <c r="N357" s="2"/>
      <c r="V357" s="56"/>
    </row>
    <row r="358" spans="1:22" ht="24" customHeight="1" thickBot="1">
      <c r="A358" s="386">
        <f>A354+1</f>
        <v>86</v>
      </c>
      <c r="B358" s="88" t="s">
        <v>336</v>
      </c>
      <c r="C358" s="88" t="s">
        <v>338</v>
      </c>
      <c r="D358" s="88" t="s">
        <v>24</v>
      </c>
      <c r="E358" s="399" t="s">
        <v>340</v>
      </c>
      <c r="F358" s="399"/>
      <c r="G358" s="399" t="s">
        <v>332</v>
      </c>
      <c r="H358" s="435"/>
      <c r="I358" s="99"/>
      <c r="J358" s="73"/>
      <c r="K358" s="73"/>
      <c r="L358" s="73"/>
      <c r="M358" s="74"/>
      <c r="N358" s="2"/>
      <c r="V358" s="56"/>
    </row>
    <row r="359" spans="1:22" ht="13.5" thickBot="1">
      <c r="A359" s="386"/>
      <c r="B359" s="58"/>
      <c r="C359" s="58"/>
      <c r="D359" s="59"/>
      <c r="E359" s="60"/>
      <c r="F359" s="61"/>
      <c r="G359" s="437"/>
      <c r="H359" s="438"/>
      <c r="I359" s="439"/>
      <c r="J359" s="62"/>
      <c r="K359" s="63"/>
      <c r="L359" s="64"/>
      <c r="M359" s="65"/>
      <c r="N359" s="2"/>
      <c r="V359" s="56">
        <f>G359</f>
        <v>0</v>
      </c>
    </row>
    <row r="360" spans="1:22" ht="23.25" thickBot="1">
      <c r="A360" s="386"/>
      <c r="B360" s="89" t="s">
        <v>337</v>
      </c>
      <c r="C360" s="89" t="s">
        <v>339</v>
      </c>
      <c r="D360" s="89" t="s">
        <v>23</v>
      </c>
      <c r="E360" s="392" t="s">
        <v>341</v>
      </c>
      <c r="F360" s="392"/>
      <c r="G360" s="393"/>
      <c r="H360" s="394"/>
      <c r="I360" s="395"/>
      <c r="J360" s="66"/>
      <c r="K360" s="64"/>
      <c r="L360" s="67"/>
      <c r="M360" s="68"/>
      <c r="N360" s="2"/>
      <c r="V360" s="56"/>
    </row>
    <row r="361" spans="1:22" ht="13.5" thickBot="1">
      <c r="A361" s="387"/>
      <c r="B361" s="75"/>
      <c r="C361" s="75"/>
      <c r="D361" s="76"/>
      <c r="E361" s="77" t="s">
        <v>4</v>
      </c>
      <c r="F361" s="78"/>
      <c r="G361" s="410"/>
      <c r="H361" s="411"/>
      <c r="I361" s="412"/>
      <c r="J361" s="79"/>
      <c r="K361" s="80"/>
      <c r="L361" s="80"/>
      <c r="M361" s="81"/>
      <c r="N361" s="2"/>
      <c r="V361" s="56"/>
    </row>
    <row r="362" spans="1:22" ht="24" customHeight="1" thickBot="1">
      <c r="A362" s="386">
        <f>A358+1</f>
        <v>87</v>
      </c>
      <c r="B362" s="88" t="s">
        <v>336</v>
      </c>
      <c r="C362" s="88" t="s">
        <v>338</v>
      </c>
      <c r="D362" s="88" t="s">
        <v>24</v>
      </c>
      <c r="E362" s="399" t="s">
        <v>340</v>
      </c>
      <c r="F362" s="399"/>
      <c r="G362" s="399" t="s">
        <v>332</v>
      </c>
      <c r="H362" s="435"/>
      <c r="I362" s="99"/>
      <c r="J362" s="73"/>
      <c r="K362" s="73"/>
      <c r="L362" s="73"/>
      <c r="M362" s="74"/>
      <c r="N362" s="2"/>
      <c r="V362" s="56"/>
    </row>
    <row r="363" spans="1:22" ht="13.5" thickBot="1">
      <c r="A363" s="386"/>
      <c r="B363" s="58"/>
      <c r="C363" s="58"/>
      <c r="D363" s="59"/>
      <c r="E363" s="60"/>
      <c r="F363" s="61"/>
      <c r="G363" s="437"/>
      <c r="H363" s="438"/>
      <c r="I363" s="439"/>
      <c r="J363" s="62"/>
      <c r="K363" s="63"/>
      <c r="L363" s="64"/>
      <c r="M363" s="65"/>
      <c r="N363" s="2"/>
      <c r="V363" s="56">
        <f>G363</f>
        <v>0</v>
      </c>
    </row>
    <row r="364" spans="1:22" ht="23.25" thickBot="1">
      <c r="A364" s="386"/>
      <c r="B364" s="89" t="s">
        <v>337</v>
      </c>
      <c r="C364" s="89" t="s">
        <v>339</v>
      </c>
      <c r="D364" s="89" t="s">
        <v>23</v>
      </c>
      <c r="E364" s="392" t="s">
        <v>341</v>
      </c>
      <c r="F364" s="392"/>
      <c r="G364" s="393"/>
      <c r="H364" s="394"/>
      <c r="I364" s="395"/>
      <c r="J364" s="66"/>
      <c r="K364" s="64"/>
      <c r="L364" s="67"/>
      <c r="M364" s="68"/>
      <c r="N364" s="2"/>
      <c r="V364" s="56"/>
    </row>
    <row r="365" spans="1:22" ht="13.5" thickBot="1">
      <c r="A365" s="387"/>
      <c r="B365" s="75"/>
      <c r="C365" s="75"/>
      <c r="D365" s="76"/>
      <c r="E365" s="77" t="s">
        <v>4</v>
      </c>
      <c r="F365" s="78"/>
      <c r="G365" s="410"/>
      <c r="H365" s="411"/>
      <c r="I365" s="412"/>
      <c r="J365" s="79"/>
      <c r="K365" s="80"/>
      <c r="L365" s="80"/>
      <c r="M365" s="81"/>
      <c r="N365" s="2"/>
      <c r="V365" s="56"/>
    </row>
    <row r="366" spans="1:22" ht="24" customHeight="1" thickBot="1">
      <c r="A366" s="386">
        <f>A362+1</f>
        <v>88</v>
      </c>
      <c r="B366" s="88" t="s">
        <v>336</v>
      </c>
      <c r="C366" s="88" t="s">
        <v>338</v>
      </c>
      <c r="D366" s="88" t="s">
        <v>24</v>
      </c>
      <c r="E366" s="399" t="s">
        <v>340</v>
      </c>
      <c r="F366" s="399"/>
      <c r="G366" s="399" t="s">
        <v>332</v>
      </c>
      <c r="H366" s="435"/>
      <c r="I366" s="99"/>
      <c r="J366" s="73"/>
      <c r="K366" s="73"/>
      <c r="L366" s="73"/>
      <c r="M366" s="74"/>
      <c r="N366" s="2"/>
      <c r="V366" s="56"/>
    </row>
    <row r="367" spans="1:22" ht="13.5" thickBot="1">
      <c r="A367" s="386"/>
      <c r="B367" s="58"/>
      <c r="C367" s="58"/>
      <c r="D367" s="59"/>
      <c r="E367" s="60"/>
      <c r="F367" s="61"/>
      <c r="G367" s="437"/>
      <c r="H367" s="438"/>
      <c r="I367" s="439"/>
      <c r="J367" s="62"/>
      <c r="K367" s="63"/>
      <c r="L367" s="64"/>
      <c r="M367" s="65"/>
      <c r="N367" s="2"/>
      <c r="V367" s="56">
        <f>G367</f>
        <v>0</v>
      </c>
    </row>
    <row r="368" spans="1:22" ht="23.25" thickBot="1">
      <c r="A368" s="386"/>
      <c r="B368" s="89" t="s">
        <v>337</v>
      </c>
      <c r="C368" s="89" t="s">
        <v>339</v>
      </c>
      <c r="D368" s="89" t="s">
        <v>23</v>
      </c>
      <c r="E368" s="392" t="s">
        <v>341</v>
      </c>
      <c r="F368" s="392"/>
      <c r="G368" s="393"/>
      <c r="H368" s="394"/>
      <c r="I368" s="395"/>
      <c r="J368" s="66"/>
      <c r="K368" s="64"/>
      <c r="L368" s="67"/>
      <c r="M368" s="68"/>
      <c r="N368" s="2"/>
      <c r="V368" s="56"/>
    </row>
    <row r="369" spans="1:22" ht="13.5" thickBot="1">
      <c r="A369" s="387"/>
      <c r="B369" s="75"/>
      <c r="C369" s="75"/>
      <c r="D369" s="76"/>
      <c r="E369" s="77" t="s">
        <v>4</v>
      </c>
      <c r="F369" s="78"/>
      <c r="G369" s="410"/>
      <c r="H369" s="411"/>
      <c r="I369" s="412"/>
      <c r="J369" s="79"/>
      <c r="K369" s="80"/>
      <c r="L369" s="80"/>
      <c r="M369" s="81"/>
      <c r="N369" s="2"/>
      <c r="V369" s="56"/>
    </row>
    <row r="370" spans="1:22" ht="24" customHeight="1" thickBot="1">
      <c r="A370" s="386">
        <f>A366+1</f>
        <v>89</v>
      </c>
      <c r="B370" s="88" t="s">
        <v>336</v>
      </c>
      <c r="C370" s="88" t="s">
        <v>338</v>
      </c>
      <c r="D370" s="88" t="s">
        <v>24</v>
      </c>
      <c r="E370" s="399" t="s">
        <v>340</v>
      </c>
      <c r="F370" s="399"/>
      <c r="G370" s="399" t="s">
        <v>332</v>
      </c>
      <c r="H370" s="435"/>
      <c r="I370" s="99"/>
      <c r="J370" s="73"/>
      <c r="K370" s="73"/>
      <c r="L370" s="73"/>
      <c r="M370" s="74"/>
      <c r="N370" s="2"/>
      <c r="V370" s="56"/>
    </row>
    <row r="371" spans="1:22" ht="13.5" thickBot="1">
      <c r="A371" s="386"/>
      <c r="B371" s="58"/>
      <c r="C371" s="58"/>
      <c r="D371" s="59"/>
      <c r="E371" s="60"/>
      <c r="F371" s="61"/>
      <c r="G371" s="437"/>
      <c r="H371" s="438"/>
      <c r="I371" s="439"/>
      <c r="J371" s="62"/>
      <c r="K371" s="63"/>
      <c r="L371" s="64"/>
      <c r="M371" s="65"/>
      <c r="N371" s="2"/>
      <c r="V371" s="56">
        <f>G371</f>
        <v>0</v>
      </c>
    </row>
    <row r="372" spans="1:22" ht="23.25" thickBot="1">
      <c r="A372" s="386"/>
      <c r="B372" s="89" t="s">
        <v>337</v>
      </c>
      <c r="C372" s="89" t="s">
        <v>339</v>
      </c>
      <c r="D372" s="89" t="s">
        <v>23</v>
      </c>
      <c r="E372" s="392" t="s">
        <v>341</v>
      </c>
      <c r="F372" s="392"/>
      <c r="G372" s="393"/>
      <c r="H372" s="394"/>
      <c r="I372" s="395"/>
      <c r="J372" s="66"/>
      <c r="K372" s="64"/>
      <c r="L372" s="67"/>
      <c r="M372" s="68"/>
      <c r="N372" s="2"/>
      <c r="V372" s="56"/>
    </row>
    <row r="373" spans="1:22" ht="13.5" thickBot="1">
      <c r="A373" s="387"/>
      <c r="B373" s="75"/>
      <c r="C373" s="75"/>
      <c r="D373" s="76"/>
      <c r="E373" s="77" t="s">
        <v>4</v>
      </c>
      <c r="F373" s="78"/>
      <c r="G373" s="410"/>
      <c r="H373" s="411"/>
      <c r="I373" s="412"/>
      <c r="J373" s="79"/>
      <c r="K373" s="80"/>
      <c r="L373" s="80"/>
      <c r="M373" s="81"/>
      <c r="N373" s="2"/>
      <c r="V373" s="56"/>
    </row>
    <row r="374" spans="1:22" ht="24" customHeight="1" thickBot="1">
      <c r="A374" s="386">
        <f>A370+1</f>
        <v>90</v>
      </c>
      <c r="B374" s="88" t="s">
        <v>336</v>
      </c>
      <c r="C374" s="88" t="s">
        <v>338</v>
      </c>
      <c r="D374" s="88" t="s">
        <v>24</v>
      </c>
      <c r="E374" s="399" t="s">
        <v>340</v>
      </c>
      <c r="F374" s="399"/>
      <c r="G374" s="399" t="s">
        <v>332</v>
      </c>
      <c r="H374" s="435"/>
      <c r="I374" s="99"/>
      <c r="J374" s="73"/>
      <c r="K374" s="73"/>
      <c r="L374" s="73"/>
      <c r="M374" s="74"/>
      <c r="N374" s="2"/>
      <c r="V374" s="56"/>
    </row>
    <row r="375" spans="1:22" ht="13.5" thickBot="1">
      <c r="A375" s="386"/>
      <c r="B375" s="58"/>
      <c r="C375" s="58"/>
      <c r="D375" s="59"/>
      <c r="E375" s="60"/>
      <c r="F375" s="61"/>
      <c r="G375" s="437"/>
      <c r="H375" s="438"/>
      <c r="I375" s="439"/>
      <c r="J375" s="62"/>
      <c r="K375" s="63"/>
      <c r="L375" s="64"/>
      <c r="M375" s="65"/>
      <c r="N375" s="2"/>
      <c r="V375" s="56">
        <f>G375</f>
        <v>0</v>
      </c>
    </row>
    <row r="376" spans="1:22" ht="23.25" thickBot="1">
      <c r="A376" s="386"/>
      <c r="B376" s="89" t="s">
        <v>337</v>
      </c>
      <c r="C376" s="89" t="s">
        <v>339</v>
      </c>
      <c r="D376" s="89" t="s">
        <v>23</v>
      </c>
      <c r="E376" s="392" t="s">
        <v>341</v>
      </c>
      <c r="F376" s="392"/>
      <c r="G376" s="393"/>
      <c r="H376" s="394"/>
      <c r="I376" s="395"/>
      <c r="J376" s="66"/>
      <c r="K376" s="64"/>
      <c r="L376" s="67"/>
      <c r="M376" s="68"/>
      <c r="N376" s="2"/>
      <c r="V376" s="56"/>
    </row>
    <row r="377" spans="1:22" ht="13.5" thickBot="1">
      <c r="A377" s="387"/>
      <c r="B377" s="75"/>
      <c r="C377" s="75"/>
      <c r="D377" s="76"/>
      <c r="E377" s="77" t="s">
        <v>4</v>
      </c>
      <c r="F377" s="78"/>
      <c r="G377" s="410"/>
      <c r="H377" s="411"/>
      <c r="I377" s="412"/>
      <c r="J377" s="79"/>
      <c r="K377" s="80"/>
      <c r="L377" s="80"/>
      <c r="M377" s="81"/>
      <c r="N377" s="2"/>
      <c r="V377" s="56"/>
    </row>
    <row r="378" spans="1:22" ht="24" customHeight="1" thickBot="1">
      <c r="A378" s="386">
        <f>A374+1</f>
        <v>91</v>
      </c>
      <c r="B378" s="88" t="s">
        <v>336</v>
      </c>
      <c r="C378" s="88" t="s">
        <v>338</v>
      </c>
      <c r="D378" s="88" t="s">
        <v>24</v>
      </c>
      <c r="E378" s="399" t="s">
        <v>340</v>
      </c>
      <c r="F378" s="399"/>
      <c r="G378" s="399" t="s">
        <v>332</v>
      </c>
      <c r="H378" s="435"/>
      <c r="I378" s="99"/>
      <c r="J378" s="73"/>
      <c r="K378" s="73"/>
      <c r="L378" s="73"/>
      <c r="M378" s="74"/>
      <c r="N378" s="2"/>
      <c r="V378" s="56"/>
    </row>
    <row r="379" spans="1:22" ht="13.5" thickBot="1">
      <c r="A379" s="386"/>
      <c r="B379" s="58"/>
      <c r="C379" s="58"/>
      <c r="D379" s="59"/>
      <c r="E379" s="60"/>
      <c r="F379" s="61"/>
      <c r="G379" s="437"/>
      <c r="H379" s="438"/>
      <c r="I379" s="439"/>
      <c r="J379" s="62"/>
      <c r="K379" s="63"/>
      <c r="L379" s="64"/>
      <c r="M379" s="65"/>
      <c r="N379" s="2"/>
      <c r="V379" s="56">
        <f>G379</f>
        <v>0</v>
      </c>
    </row>
    <row r="380" spans="1:22" ht="23.25" thickBot="1">
      <c r="A380" s="386"/>
      <c r="B380" s="89" t="s">
        <v>337</v>
      </c>
      <c r="C380" s="89" t="s">
        <v>339</v>
      </c>
      <c r="D380" s="89" t="s">
        <v>23</v>
      </c>
      <c r="E380" s="392" t="s">
        <v>341</v>
      </c>
      <c r="F380" s="392"/>
      <c r="G380" s="393"/>
      <c r="H380" s="394"/>
      <c r="I380" s="395"/>
      <c r="J380" s="66"/>
      <c r="K380" s="64"/>
      <c r="L380" s="67"/>
      <c r="M380" s="68"/>
      <c r="N380" s="2"/>
      <c r="V380" s="56"/>
    </row>
    <row r="381" spans="1:22" ht="13.5" thickBot="1">
      <c r="A381" s="387"/>
      <c r="B381" s="75"/>
      <c r="C381" s="75"/>
      <c r="D381" s="76"/>
      <c r="E381" s="77" t="s">
        <v>4</v>
      </c>
      <c r="F381" s="78"/>
      <c r="G381" s="410"/>
      <c r="H381" s="411"/>
      <c r="I381" s="412"/>
      <c r="J381" s="79"/>
      <c r="K381" s="80"/>
      <c r="L381" s="80"/>
      <c r="M381" s="81"/>
      <c r="N381" s="2"/>
      <c r="V381" s="56"/>
    </row>
    <row r="382" spans="1:22" ht="24" customHeight="1" thickBot="1">
      <c r="A382" s="386">
        <f>A378+1</f>
        <v>92</v>
      </c>
      <c r="B382" s="88" t="s">
        <v>336</v>
      </c>
      <c r="C382" s="88" t="s">
        <v>338</v>
      </c>
      <c r="D382" s="88" t="s">
        <v>24</v>
      </c>
      <c r="E382" s="399" t="s">
        <v>340</v>
      </c>
      <c r="F382" s="399"/>
      <c r="G382" s="399" t="s">
        <v>332</v>
      </c>
      <c r="H382" s="435"/>
      <c r="I382" s="99"/>
      <c r="J382" s="73"/>
      <c r="K382" s="73"/>
      <c r="L382" s="73"/>
      <c r="M382" s="74"/>
      <c r="N382" s="2"/>
      <c r="V382" s="56"/>
    </row>
    <row r="383" spans="1:22" ht="13.5" thickBot="1">
      <c r="A383" s="386"/>
      <c r="B383" s="58"/>
      <c r="C383" s="58"/>
      <c r="D383" s="59"/>
      <c r="E383" s="60"/>
      <c r="F383" s="61"/>
      <c r="G383" s="437"/>
      <c r="H383" s="438"/>
      <c r="I383" s="439"/>
      <c r="J383" s="62"/>
      <c r="K383" s="63"/>
      <c r="L383" s="64"/>
      <c r="M383" s="65"/>
      <c r="N383" s="2"/>
      <c r="V383" s="56">
        <f>G383</f>
        <v>0</v>
      </c>
    </row>
    <row r="384" spans="1:22" ht="23.25" thickBot="1">
      <c r="A384" s="386"/>
      <c r="B384" s="89" t="s">
        <v>337</v>
      </c>
      <c r="C384" s="89" t="s">
        <v>339</v>
      </c>
      <c r="D384" s="89" t="s">
        <v>23</v>
      </c>
      <c r="E384" s="392" t="s">
        <v>341</v>
      </c>
      <c r="F384" s="392"/>
      <c r="G384" s="393"/>
      <c r="H384" s="394"/>
      <c r="I384" s="395"/>
      <c r="J384" s="66"/>
      <c r="K384" s="64"/>
      <c r="L384" s="67"/>
      <c r="M384" s="68"/>
      <c r="N384" s="2"/>
      <c r="V384" s="56"/>
    </row>
    <row r="385" spans="1:22" ht="13.5" thickBot="1">
      <c r="A385" s="387"/>
      <c r="B385" s="75"/>
      <c r="C385" s="75"/>
      <c r="D385" s="76"/>
      <c r="E385" s="77" t="s">
        <v>4</v>
      </c>
      <c r="F385" s="78"/>
      <c r="G385" s="410"/>
      <c r="H385" s="411"/>
      <c r="I385" s="412"/>
      <c r="J385" s="79"/>
      <c r="K385" s="80"/>
      <c r="L385" s="80"/>
      <c r="M385" s="81"/>
      <c r="N385" s="2"/>
      <c r="V385" s="56"/>
    </row>
    <row r="386" spans="1:22" ht="24" customHeight="1" thickBot="1">
      <c r="A386" s="386">
        <f>A382+1</f>
        <v>93</v>
      </c>
      <c r="B386" s="88" t="s">
        <v>336</v>
      </c>
      <c r="C386" s="88" t="s">
        <v>338</v>
      </c>
      <c r="D386" s="88" t="s">
        <v>24</v>
      </c>
      <c r="E386" s="399" t="s">
        <v>340</v>
      </c>
      <c r="F386" s="399"/>
      <c r="G386" s="399" t="s">
        <v>332</v>
      </c>
      <c r="H386" s="435"/>
      <c r="I386" s="99"/>
      <c r="J386" s="73"/>
      <c r="K386" s="73"/>
      <c r="L386" s="73"/>
      <c r="M386" s="74"/>
      <c r="N386" s="2"/>
      <c r="V386" s="56"/>
    </row>
    <row r="387" spans="1:22" ht="13.5" thickBot="1">
      <c r="A387" s="386"/>
      <c r="B387" s="58"/>
      <c r="C387" s="58"/>
      <c r="D387" s="59"/>
      <c r="E387" s="60"/>
      <c r="F387" s="61"/>
      <c r="G387" s="437"/>
      <c r="H387" s="438"/>
      <c r="I387" s="439"/>
      <c r="J387" s="62"/>
      <c r="K387" s="63"/>
      <c r="L387" s="64"/>
      <c r="M387" s="65"/>
      <c r="N387" s="2"/>
      <c r="V387" s="56">
        <f>G387</f>
        <v>0</v>
      </c>
    </row>
    <row r="388" spans="1:22" ht="23.25" thickBot="1">
      <c r="A388" s="386"/>
      <c r="B388" s="89" t="s">
        <v>337</v>
      </c>
      <c r="C388" s="89" t="s">
        <v>339</v>
      </c>
      <c r="D388" s="89" t="s">
        <v>23</v>
      </c>
      <c r="E388" s="392" t="s">
        <v>341</v>
      </c>
      <c r="F388" s="392"/>
      <c r="G388" s="393"/>
      <c r="H388" s="394"/>
      <c r="I388" s="395"/>
      <c r="J388" s="66"/>
      <c r="K388" s="64"/>
      <c r="L388" s="67"/>
      <c r="M388" s="68"/>
      <c r="N388" s="2"/>
      <c r="V388" s="56"/>
    </row>
    <row r="389" spans="1:22" ht="13.5" thickBot="1">
      <c r="A389" s="387"/>
      <c r="B389" s="75"/>
      <c r="C389" s="75"/>
      <c r="D389" s="76"/>
      <c r="E389" s="77" t="s">
        <v>4</v>
      </c>
      <c r="F389" s="78"/>
      <c r="G389" s="410"/>
      <c r="H389" s="411"/>
      <c r="I389" s="412"/>
      <c r="J389" s="79"/>
      <c r="K389" s="80"/>
      <c r="L389" s="80"/>
      <c r="M389" s="81"/>
      <c r="N389" s="2"/>
      <c r="V389" s="56"/>
    </row>
    <row r="390" spans="1:22" ht="24" customHeight="1" thickBot="1">
      <c r="A390" s="386">
        <f>A386+1</f>
        <v>94</v>
      </c>
      <c r="B390" s="88" t="s">
        <v>336</v>
      </c>
      <c r="C390" s="88" t="s">
        <v>338</v>
      </c>
      <c r="D390" s="88" t="s">
        <v>24</v>
      </c>
      <c r="E390" s="399" t="s">
        <v>340</v>
      </c>
      <c r="F390" s="399"/>
      <c r="G390" s="399" t="s">
        <v>332</v>
      </c>
      <c r="H390" s="435"/>
      <c r="I390" s="99"/>
      <c r="J390" s="73"/>
      <c r="K390" s="73"/>
      <c r="L390" s="73"/>
      <c r="M390" s="74"/>
      <c r="N390" s="2"/>
      <c r="V390" s="56"/>
    </row>
    <row r="391" spans="1:22" ht="13.5" thickBot="1">
      <c r="A391" s="386"/>
      <c r="B391" s="58"/>
      <c r="C391" s="58"/>
      <c r="D391" s="59"/>
      <c r="E391" s="60"/>
      <c r="F391" s="61"/>
      <c r="G391" s="437"/>
      <c r="H391" s="438"/>
      <c r="I391" s="439"/>
      <c r="J391" s="62"/>
      <c r="K391" s="63"/>
      <c r="L391" s="64"/>
      <c r="M391" s="65"/>
      <c r="N391" s="2"/>
      <c r="V391" s="56">
        <f>G391</f>
        <v>0</v>
      </c>
    </row>
    <row r="392" spans="1:22" ht="23.25" thickBot="1">
      <c r="A392" s="386"/>
      <c r="B392" s="89" t="s">
        <v>337</v>
      </c>
      <c r="C392" s="89" t="s">
        <v>339</v>
      </c>
      <c r="D392" s="89" t="s">
        <v>23</v>
      </c>
      <c r="E392" s="392" t="s">
        <v>341</v>
      </c>
      <c r="F392" s="392"/>
      <c r="G392" s="393"/>
      <c r="H392" s="394"/>
      <c r="I392" s="395"/>
      <c r="J392" s="66"/>
      <c r="K392" s="64"/>
      <c r="L392" s="67"/>
      <c r="M392" s="68"/>
      <c r="N392" s="2"/>
      <c r="V392" s="56"/>
    </row>
    <row r="393" spans="1:22" ht="13.5" thickBot="1">
      <c r="A393" s="387"/>
      <c r="B393" s="75"/>
      <c r="C393" s="75"/>
      <c r="D393" s="76"/>
      <c r="E393" s="77" t="s">
        <v>4</v>
      </c>
      <c r="F393" s="78"/>
      <c r="G393" s="410"/>
      <c r="H393" s="411"/>
      <c r="I393" s="412"/>
      <c r="J393" s="79"/>
      <c r="K393" s="80"/>
      <c r="L393" s="80"/>
      <c r="M393" s="81"/>
      <c r="N393" s="2"/>
      <c r="V393" s="56"/>
    </row>
    <row r="394" spans="1:22" ht="24" customHeight="1" thickBot="1">
      <c r="A394" s="386">
        <f>A390+1</f>
        <v>95</v>
      </c>
      <c r="B394" s="88" t="s">
        <v>336</v>
      </c>
      <c r="C394" s="88" t="s">
        <v>338</v>
      </c>
      <c r="D394" s="88" t="s">
        <v>24</v>
      </c>
      <c r="E394" s="399" t="s">
        <v>340</v>
      </c>
      <c r="F394" s="399"/>
      <c r="G394" s="399" t="s">
        <v>332</v>
      </c>
      <c r="H394" s="435"/>
      <c r="I394" s="99"/>
      <c r="J394" s="73"/>
      <c r="K394" s="73"/>
      <c r="L394" s="73"/>
      <c r="M394" s="74"/>
      <c r="N394" s="2"/>
      <c r="V394" s="56"/>
    </row>
    <row r="395" spans="1:22" ht="13.5" thickBot="1">
      <c r="A395" s="386"/>
      <c r="B395" s="58"/>
      <c r="C395" s="58"/>
      <c r="D395" s="59"/>
      <c r="E395" s="60"/>
      <c r="F395" s="61"/>
      <c r="G395" s="437"/>
      <c r="H395" s="438"/>
      <c r="I395" s="439"/>
      <c r="J395" s="62"/>
      <c r="K395" s="63"/>
      <c r="L395" s="64"/>
      <c r="M395" s="65"/>
      <c r="N395" s="2"/>
      <c r="V395" s="56">
        <f>G395</f>
        <v>0</v>
      </c>
    </row>
    <row r="396" spans="1:22" ht="23.25" thickBot="1">
      <c r="A396" s="386"/>
      <c r="B396" s="89" t="s">
        <v>337</v>
      </c>
      <c r="C396" s="89" t="s">
        <v>339</v>
      </c>
      <c r="D396" s="89" t="s">
        <v>23</v>
      </c>
      <c r="E396" s="392" t="s">
        <v>341</v>
      </c>
      <c r="F396" s="392"/>
      <c r="G396" s="393"/>
      <c r="H396" s="394"/>
      <c r="I396" s="395"/>
      <c r="J396" s="66"/>
      <c r="K396" s="64"/>
      <c r="L396" s="67"/>
      <c r="M396" s="68"/>
      <c r="N396" s="2"/>
      <c r="V396" s="56"/>
    </row>
    <row r="397" spans="1:22" ht="13.5" thickBot="1">
      <c r="A397" s="387"/>
      <c r="B397" s="75"/>
      <c r="C397" s="75"/>
      <c r="D397" s="76"/>
      <c r="E397" s="77" t="s">
        <v>4</v>
      </c>
      <c r="F397" s="78"/>
      <c r="G397" s="410"/>
      <c r="H397" s="411"/>
      <c r="I397" s="412"/>
      <c r="J397" s="79"/>
      <c r="K397" s="80"/>
      <c r="L397" s="80"/>
      <c r="M397" s="81"/>
      <c r="N397" s="2"/>
      <c r="V397" s="56"/>
    </row>
    <row r="398" spans="1:22" ht="24" customHeight="1" thickBot="1">
      <c r="A398" s="386">
        <f>A394+1</f>
        <v>96</v>
      </c>
      <c r="B398" s="88" t="s">
        <v>336</v>
      </c>
      <c r="C398" s="88" t="s">
        <v>338</v>
      </c>
      <c r="D398" s="88" t="s">
        <v>24</v>
      </c>
      <c r="E398" s="399" t="s">
        <v>340</v>
      </c>
      <c r="F398" s="399"/>
      <c r="G398" s="399" t="s">
        <v>332</v>
      </c>
      <c r="H398" s="435"/>
      <c r="I398" s="99"/>
      <c r="J398" s="73"/>
      <c r="K398" s="73"/>
      <c r="L398" s="73"/>
      <c r="M398" s="74"/>
      <c r="N398" s="2"/>
      <c r="V398" s="56"/>
    </row>
    <row r="399" spans="1:22" ht="13.5" thickBot="1">
      <c r="A399" s="386"/>
      <c r="B399" s="58"/>
      <c r="C399" s="58"/>
      <c r="D399" s="59"/>
      <c r="E399" s="60"/>
      <c r="F399" s="61"/>
      <c r="G399" s="437"/>
      <c r="H399" s="438"/>
      <c r="I399" s="439"/>
      <c r="J399" s="62"/>
      <c r="K399" s="63"/>
      <c r="L399" s="64"/>
      <c r="M399" s="65"/>
      <c r="N399" s="2"/>
      <c r="V399" s="56">
        <f>G399</f>
        <v>0</v>
      </c>
    </row>
    <row r="400" spans="1:22" ht="23.25" thickBot="1">
      <c r="A400" s="386"/>
      <c r="B400" s="89" t="s">
        <v>337</v>
      </c>
      <c r="C400" s="89" t="s">
        <v>339</v>
      </c>
      <c r="D400" s="89" t="s">
        <v>23</v>
      </c>
      <c r="E400" s="392" t="s">
        <v>341</v>
      </c>
      <c r="F400" s="392"/>
      <c r="G400" s="393"/>
      <c r="H400" s="394"/>
      <c r="I400" s="395"/>
      <c r="J400" s="66"/>
      <c r="K400" s="64"/>
      <c r="L400" s="67"/>
      <c r="M400" s="68"/>
      <c r="N400" s="2"/>
      <c r="V400" s="56"/>
    </row>
    <row r="401" spans="1:22" ht="13.5" thickBot="1">
      <c r="A401" s="387"/>
      <c r="B401" s="75"/>
      <c r="C401" s="75"/>
      <c r="D401" s="76"/>
      <c r="E401" s="77" t="s">
        <v>4</v>
      </c>
      <c r="F401" s="78"/>
      <c r="G401" s="410"/>
      <c r="H401" s="411"/>
      <c r="I401" s="412"/>
      <c r="J401" s="79"/>
      <c r="K401" s="80"/>
      <c r="L401" s="80"/>
      <c r="M401" s="81"/>
      <c r="N401" s="2"/>
      <c r="V401" s="56"/>
    </row>
    <row r="402" spans="1:22" ht="24" customHeight="1" thickBot="1">
      <c r="A402" s="386">
        <f>A398+1</f>
        <v>97</v>
      </c>
      <c r="B402" s="88" t="s">
        <v>336</v>
      </c>
      <c r="C402" s="88" t="s">
        <v>338</v>
      </c>
      <c r="D402" s="88" t="s">
        <v>24</v>
      </c>
      <c r="E402" s="399" t="s">
        <v>340</v>
      </c>
      <c r="F402" s="399"/>
      <c r="G402" s="399" t="s">
        <v>332</v>
      </c>
      <c r="H402" s="435"/>
      <c r="I402" s="99"/>
      <c r="J402" s="73"/>
      <c r="K402" s="73"/>
      <c r="L402" s="73"/>
      <c r="M402" s="74"/>
      <c r="N402" s="2"/>
      <c r="V402" s="56"/>
    </row>
    <row r="403" spans="1:22" ht="13.5" thickBot="1">
      <c r="A403" s="386"/>
      <c r="B403" s="58"/>
      <c r="C403" s="58"/>
      <c r="D403" s="59"/>
      <c r="E403" s="60"/>
      <c r="F403" s="61"/>
      <c r="G403" s="437"/>
      <c r="H403" s="438"/>
      <c r="I403" s="439"/>
      <c r="J403" s="62"/>
      <c r="K403" s="63"/>
      <c r="L403" s="64"/>
      <c r="M403" s="65"/>
      <c r="N403" s="2"/>
      <c r="V403" s="56">
        <f>G403</f>
        <v>0</v>
      </c>
    </row>
    <row r="404" spans="1:22" ht="23.25" thickBot="1">
      <c r="A404" s="386"/>
      <c r="B404" s="89" t="s">
        <v>337</v>
      </c>
      <c r="C404" s="89" t="s">
        <v>339</v>
      </c>
      <c r="D404" s="89" t="s">
        <v>23</v>
      </c>
      <c r="E404" s="392" t="s">
        <v>341</v>
      </c>
      <c r="F404" s="392"/>
      <c r="G404" s="393"/>
      <c r="H404" s="394"/>
      <c r="I404" s="395"/>
      <c r="J404" s="66"/>
      <c r="K404" s="64"/>
      <c r="L404" s="67"/>
      <c r="M404" s="68"/>
      <c r="N404" s="2"/>
      <c r="V404" s="56"/>
    </row>
    <row r="405" spans="1:22" ht="13.5" thickBot="1">
      <c r="A405" s="387"/>
      <c r="B405" s="75"/>
      <c r="C405" s="75"/>
      <c r="D405" s="76"/>
      <c r="E405" s="77" t="s">
        <v>4</v>
      </c>
      <c r="F405" s="78"/>
      <c r="G405" s="410"/>
      <c r="H405" s="411"/>
      <c r="I405" s="412"/>
      <c r="J405" s="79"/>
      <c r="K405" s="80"/>
      <c r="L405" s="80"/>
      <c r="M405" s="81"/>
      <c r="N405" s="2"/>
      <c r="V405" s="56"/>
    </row>
    <row r="406" spans="1:22" ht="24" customHeight="1" thickBot="1">
      <c r="A406" s="386">
        <f>A402+1</f>
        <v>98</v>
      </c>
      <c r="B406" s="88" t="s">
        <v>336</v>
      </c>
      <c r="C406" s="88" t="s">
        <v>338</v>
      </c>
      <c r="D406" s="88" t="s">
        <v>24</v>
      </c>
      <c r="E406" s="399" t="s">
        <v>340</v>
      </c>
      <c r="F406" s="399"/>
      <c r="G406" s="399" t="s">
        <v>332</v>
      </c>
      <c r="H406" s="435"/>
      <c r="I406" s="99"/>
      <c r="J406" s="73"/>
      <c r="K406" s="73"/>
      <c r="L406" s="73"/>
      <c r="M406" s="74"/>
      <c r="N406" s="2"/>
      <c r="V406" s="56"/>
    </row>
    <row r="407" spans="1:22" ht="13.5" thickBot="1">
      <c r="A407" s="386"/>
      <c r="B407" s="58"/>
      <c r="C407" s="58"/>
      <c r="D407" s="59"/>
      <c r="E407" s="60"/>
      <c r="F407" s="61"/>
      <c r="G407" s="437"/>
      <c r="H407" s="438"/>
      <c r="I407" s="439"/>
      <c r="J407" s="62"/>
      <c r="K407" s="63"/>
      <c r="L407" s="64"/>
      <c r="M407" s="65"/>
      <c r="N407" s="2"/>
      <c r="V407" s="56">
        <f>G407</f>
        <v>0</v>
      </c>
    </row>
    <row r="408" spans="1:22" ht="23.25" thickBot="1">
      <c r="A408" s="386"/>
      <c r="B408" s="89" t="s">
        <v>337</v>
      </c>
      <c r="C408" s="89" t="s">
        <v>339</v>
      </c>
      <c r="D408" s="89" t="s">
        <v>23</v>
      </c>
      <c r="E408" s="392" t="s">
        <v>341</v>
      </c>
      <c r="F408" s="392"/>
      <c r="G408" s="393"/>
      <c r="H408" s="394"/>
      <c r="I408" s="395"/>
      <c r="J408" s="66"/>
      <c r="K408" s="64"/>
      <c r="L408" s="67"/>
      <c r="M408" s="68"/>
      <c r="N408" s="2"/>
      <c r="V408" s="56"/>
    </row>
    <row r="409" spans="1:22" ht="13.5" thickBot="1">
      <c r="A409" s="387"/>
      <c r="B409" s="75"/>
      <c r="C409" s="75"/>
      <c r="D409" s="76"/>
      <c r="E409" s="77" t="s">
        <v>4</v>
      </c>
      <c r="F409" s="78"/>
      <c r="G409" s="410"/>
      <c r="H409" s="411"/>
      <c r="I409" s="412"/>
      <c r="J409" s="79"/>
      <c r="K409" s="80"/>
      <c r="L409" s="80"/>
      <c r="M409" s="81"/>
      <c r="N409" s="2"/>
      <c r="V409" s="56"/>
    </row>
    <row r="410" spans="1:22" ht="24" customHeight="1" thickBot="1">
      <c r="A410" s="386">
        <f>A406+1</f>
        <v>99</v>
      </c>
      <c r="B410" s="88" t="s">
        <v>336</v>
      </c>
      <c r="C410" s="88" t="s">
        <v>338</v>
      </c>
      <c r="D410" s="88" t="s">
        <v>24</v>
      </c>
      <c r="E410" s="399" t="s">
        <v>340</v>
      </c>
      <c r="F410" s="399"/>
      <c r="G410" s="399" t="s">
        <v>332</v>
      </c>
      <c r="H410" s="435"/>
      <c r="I410" s="99"/>
      <c r="J410" s="73" t="s">
        <v>2</v>
      </c>
      <c r="K410" s="73"/>
      <c r="L410" s="73"/>
      <c r="M410" s="74"/>
      <c r="N410" s="2"/>
      <c r="V410" s="56"/>
    </row>
    <row r="411" spans="1:22" ht="13.5" thickBot="1">
      <c r="A411" s="386"/>
      <c r="B411" s="58"/>
      <c r="C411" s="58"/>
      <c r="D411" s="59"/>
      <c r="E411" s="60"/>
      <c r="F411" s="61"/>
      <c r="G411" s="437"/>
      <c r="H411" s="438"/>
      <c r="I411" s="439"/>
      <c r="J411" s="62" t="s">
        <v>2</v>
      </c>
      <c r="K411" s="63"/>
      <c r="L411" s="64"/>
      <c r="M411" s="65"/>
      <c r="N411" s="2"/>
      <c r="V411" s="56">
        <f>G411</f>
        <v>0</v>
      </c>
    </row>
    <row r="412" spans="1:22" ht="23.25" thickBot="1">
      <c r="A412" s="386"/>
      <c r="B412" s="89" t="s">
        <v>337</v>
      </c>
      <c r="C412" s="89" t="s">
        <v>339</v>
      </c>
      <c r="D412" s="89" t="s">
        <v>23</v>
      </c>
      <c r="E412" s="392" t="s">
        <v>341</v>
      </c>
      <c r="F412" s="392"/>
      <c r="G412" s="393"/>
      <c r="H412" s="394"/>
      <c r="I412" s="395"/>
      <c r="J412" s="66" t="s">
        <v>1</v>
      </c>
      <c r="K412" s="64"/>
      <c r="L412" s="67"/>
      <c r="M412" s="68"/>
      <c r="N412" s="2"/>
    </row>
    <row r="413" spans="1:22" ht="13.5" thickBot="1">
      <c r="A413" s="387"/>
      <c r="B413" s="75"/>
      <c r="C413" s="75"/>
      <c r="D413" s="76"/>
      <c r="E413" s="77" t="s">
        <v>4</v>
      </c>
      <c r="F413" s="78"/>
      <c r="G413" s="410"/>
      <c r="H413" s="411"/>
      <c r="I413" s="412"/>
      <c r="J413" s="79" t="s">
        <v>0</v>
      </c>
      <c r="K413" s="80"/>
      <c r="L413" s="80"/>
      <c r="M413" s="81"/>
      <c r="N413" s="2"/>
    </row>
    <row r="415" spans="1:22" ht="13.5" thickBot="1"/>
    <row r="416" spans="1:22">
      <c r="P416" s="35" t="s">
        <v>328</v>
      </c>
      <c r="Q416" s="36"/>
    </row>
    <row r="417" spans="2:17">
      <c r="P417" s="37"/>
      <c r="Q417" s="87"/>
    </row>
    <row r="418" spans="2:17" ht="36">
      <c r="B418" s="86"/>
      <c r="P418" s="38" t="b">
        <v>0</v>
      </c>
      <c r="Q418" s="52" t="str">
        <f xml:space="preserve"> CONCATENATE("OCTOBER 1, ",$M$7-1,"- MARCH 31, ",$M$7)</f>
        <v>OCTOBER 1, 2017- MARCH 31, 2018</v>
      </c>
    </row>
    <row r="419" spans="2:17" ht="36">
      <c r="B419" s="86"/>
      <c r="P419" s="38" t="b">
        <v>1</v>
      </c>
      <c r="Q419" s="52" t="str">
        <f xml:space="preserve"> CONCATENATE("APRIL 1 - SEPTEMBER 30, ",$M$7)</f>
        <v>APRIL 1 - SEPTEMBER 30, 2018</v>
      </c>
    </row>
    <row r="420" spans="2:17">
      <c r="P420" s="38" t="b">
        <v>0</v>
      </c>
      <c r="Q420" s="39"/>
    </row>
    <row r="421" spans="2:17" ht="13.5" thickBot="1">
      <c r="P421" s="40">
        <v>1</v>
      </c>
      <c r="Q421" s="41"/>
    </row>
  </sheetData>
  <mergeCells count="726">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B12:B13"/>
    <mergeCell ref="C12:C13"/>
    <mergeCell ref="D12:D13"/>
    <mergeCell ref="E12:F13"/>
    <mergeCell ref="G12:I13"/>
    <mergeCell ref="H9:H11"/>
    <mergeCell ref="I9:I11"/>
    <mergeCell ref="J9:J11"/>
    <mergeCell ref="K9:K11"/>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dataValidation allowBlank="1" showInputMessage="1" showErrorMessage="1" promptTitle="Benefit #1- Payment in-kind" prompt="If there is a benefit #1 and it was paid in-kind, mark this box with an  x._x000a_" sqref="L18:L19 L410:L411 L22:L23 L26:L27 L34:L35 L30:L31 L38:L39 L42:L43 L46:L47 L50:L51 L58:L59 L54:L55 L62:L63 L66:L67 L70:L71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74:L7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dataValidation allowBlank="1" showInputMessage="1" showErrorMessage="1" promptTitle="Benefit #1--Payment by Check" prompt="If there is a benefit #1 and it was paid by check, mark an x in this cell._x000a_" sqref="K18:K19 K410:K411 K22:K23 K26:K27 K34:K35 K30:K31 K38:K39 K42:K43 K46:K47 K50:K51 K58:K59 K54:K55 K62:K63 K66:K67 K70:K71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74:K7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dataValidation allowBlank="1" showInputMessage="1" showErrorMessage="1" promptTitle="Benefit #1 Total Amount" prompt="The total amount of Benefit #1 is entered here." sqref="M18:M19 M410:M411 M22:M23 M26:M27 M34:M35 M30:M31 M38:M39 M42:M43 M46:M47 M50:M51 M58:M59 M54:M55 M62:M63 M66:M67 M70:M71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74:M75"/>
    <dataValidation allowBlank="1" showInputMessage="1" showErrorMessage="1" promptTitle="Benefit#1 Description" prompt="Benefit Description for Entry #1 is listed here." sqref="J18:J19 J410:J411 J22:J23 J26:J27 J30:J31 J34:J35 J38:J39 J42:J43 J46:J47 J50:J51 J58:J59 J54:J55 J62:J63 J66:J67 J70:J71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74:J75"/>
    <dataValidation allowBlank="1" showInputMessage="1" showErrorMessage="1" promptTitle="Travel Date(s)" prompt="List the dates of travel here expressed in the format MM/DD/YYYY-MM/DD/YYYY." sqref="F21 F413 F25 F29 F37 F41 F45 F49 F33 F53 F57 F65 F61 F69 F73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77"/>
    <dataValidation type="date" allowBlank="1" showInputMessage="1" showErrorMessage="1" errorTitle="Data Entry Error" error="Please enter date using MM/DD/YYYY" promptTitle="Event Ending Date" prompt="List Event ending date here using the format MM/DD/YYYY." sqref="D413 D409 D405 D401 D37 D41 D45 D49 D53 D397 D57 D61 D65 D69 D73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77">
      <formula1>40179</formula1>
      <formula2>73051</formula2>
    </dataValidation>
    <dataValidation allowBlank="1" showInputMessage="1" showErrorMessage="1" promptTitle="Event Sponsor" prompt="List the event sponsor here." sqref="C413 C409 C405 C401 C37 C55 C41 C45 C49 C53 C61 C57 C65 C69 C73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39 C43 C47 C51 C77"/>
    <dataValidation allowBlank="1" showInputMessage="1" showErrorMessage="1" promptTitle="Traveler Title" prompt="List traveler's title here." sqref="B21 B25 B29 B33 B37 B41 B45 B49 B41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53"/>
    <dataValidation allowBlank="1" showInputMessage="1" showErrorMessage="1" promptTitle="Location " prompt="List location of event here." sqref="F19 F411 F23 F27 F35 F31 F39 F43 F47 F51 F59 F55 F63 F67 F71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75"/>
    <dataValidation type="date" allowBlank="1" showInputMessage="1" showErrorMessage="1" errorTitle="Text Entered Not Valid" error="Please enter date using standardized format MM/DD/YYYY." promptTitle="Event Beginning Date" prompt="Insert event beginning date using the format MM/DD/YYYY here._x000a_" sqref="D19 D411 D23 D27 D35 D31 D39 D43 D47 D51 D59 D55 D63 D67 D71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75">
      <formula1>40179</formula1>
      <formula2>73051</formula2>
    </dataValidation>
    <dataValidation allowBlank="1" showInputMessage="1" showErrorMessage="1" promptTitle="Event Description" prompt="Provide event description (e.g. title of the conference) here." sqref="C19 C411 C23 C27 C35 C31 C407 C403 C399 C395 C391 C59 C387 C63 C67 C71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7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1:I411 G17:I17 G25:I25 G29:I29 G23 G407:I407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27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31 C21 C25 C29 C33"/>
  </dataValidations>
  <pageMargins left="0.7" right="0.7" top="0" bottom="0.25" header="0.3" footer="0.3"/>
  <pageSetup fitToHeight="0" orientation="landscape" blackAndWhite="1"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25"/>
  <sheetViews>
    <sheetView topLeftCell="A160" zoomScaleNormal="100" workbookViewId="0">
      <selection activeCell="B19" sqref="B19:M169"/>
    </sheetView>
  </sheetViews>
  <sheetFormatPr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32" t="s">
        <v>364</v>
      </c>
      <c r="K2" s="333"/>
      <c r="L2" s="333"/>
      <c r="M2" s="333"/>
      <c r="P2" s="335"/>
      <c r="Q2" s="335"/>
      <c r="R2" s="335"/>
      <c r="S2" s="335"/>
    </row>
    <row r="3" spans="1:19" s="71" customFormat="1">
      <c r="J3" s="333"/>
      <c r="K3" s="333"/>
      <c r="L3" s="333"/>
      <c r="M3" s="333"/>
      <c r="P3" s="336"/>
      <c r="Q3" s="336"/>
      <c r="R3" s="336"/>
      <c r="S3" s="336"/>
    </row>
    <row r="4" spans="1:19" s="71" customFormat="1" ht="13.5" thickBot="1">
      <c r="A4" s="86"/>
      <c r="B4" s="86"/>
      <c r="C4" s="86"/>
      <c r="D4" s="86"/>
      <c r="E4" s="86"/>
      <c r="F4" s="86"/>
      <c r="G4" s="86"/>
      <c r="H4" s="86"/>
      <c r="I4" s="86"/>
      <c r="J4" s="458"/>
      <c r="K4" s="458"/>
      <c r="L4" s="458"/>
      <c r="M4" s="458"/>
      <c r="P4" s="337"/>
      <c r="Q4" s="337"/>
      <c r="R4" s="337"/>
      <c r="S4" s="337"/>
    </row>
    <row r="5" spans="1:19" s="71" customFormat="1" ht="30" customHeight="1" thickTop="1" thickBot="1">
      <c r="A5" s="459" t="str">
        <f>CONCATENATE("1353 Travel Report for ",B9,", ",B10," for the reporting period ",IF(G9=0,IF(I9=0,CONCATENATE("[MARK REPORTING PERIOD]"),CONCATENATE(Q423)), CONCATENATE(Q422)))</f>
        <v>1353 Travel Report for U.S. DEPARTMENT OF HOMELAND SECURITY, UNITED STATES COAST GUARD (USCG) for the reporting period OCTOBER 1, 2017- MARCH 31, 2018</v>
      </c>
      <c r="B5" s="460"/>
      <c r="C5" s="460"/>
      <c r="D5" s="460"/>
      <c r="E5" s="460"/>
      <c r="F5" s="460"/>
      <c r="G5" s="460"/>
      <c r="H5" s="460"/>
      <c r="I5" s="460"/>
      <c r="J5" s="460"/>
      <c r="K5" s="460"/>
      <c r="L5" s="460"/>
      <c r="M5" s="460"/>
      <c r="N5" s="12"/>
      <c r="O5" s="86"/>
      <c r="Q5" s="5"/>
    </row>
    <row r="6" spans="1:19" s="71" customFormat="1" ht="13.5" customHeight="1" thickTop="1">
      <c r="A6" s="461" t="s">
        <v>9</v>
      </c>
      <c r="B6" s="341" t="s">
        <v>363</v>
      </c>
      <c r="C6" s="342"/>
      <c r="D6" s="342"/>
      <c r="E6" s="342"/>
      <c r="F6" s="342"/>
      <c r="G6" s="342"/>
      <c r="H6" s="342"/>
      <c r="I6" s="342"/>
      <c r="J6" s="343"/>
      <c r="K6" s="13" t="s">
        <v>20</v>
      </c>
      <c r="L6" s="13" t="s">
        <v>10</v>
      </c>
      <c r="M6" s="13" t="s">
        <v>19</v>
      </c>
      <c r="N6" s="9"/>
      <c r="O6" s="86"/>
    </row>
    <row r="7" spans="1:19" s="71" customFormat="1" ht="20.25" customHeight="1" thickBot="1">
      <c r="A7" s="461"/>
      <c r="B7" s="344"/>
      <c r="C7" s="345"/>
      <c r="D7" s="345"/>
      <c r="E7" s="345"/>
      <c r="F7" s="345"/>
      <c r="G7" s="345"/>
      <c r="H7" s="345"/>
      <c r="I7" s="345"/>
      <c r="J7" s="346"/>
      <c r="K7" s="45"/>
      <c r="L7" s="46"/>
      <c r="M7" s="47">
        <v>2018</v>
      </c>
      <c r="N7" s="48"/>
      <c r="O7" s="86"/>
    </row>
    <row r="8" spans="1:19" s="71" customFormat="1" ht="27.75" customHeight="1" thickTop="1" thickBot="1">
      <c r="A8" s="461"/>
      <c r="B8" s="347" t="s">
        <v>28</v>
      </c>
      <c r="C8" s="348"/>
      <c r="D8" s="348"/>
      <c r="E8" s="348"/>
      <c r="F8" s="348"/>
      <c r="G8" s="349"/>
      <c r="H8" s="349"/>
      <c r="I8" s="349"/>
      <c r="J8" s="349"/>
      <c r="K8" s="349"/>
      <c r="L8" s="348"/>
      <c r="M8" s="348"/>
      <c r="N8" s="462"/>
      <c r="O8" s="86"/>
    </row>
    <row r="9" spans="1:19" s="71" customFormat="1" ht="18" customHeight="1" thickTop="1">
      <c r="A9" s="461"/>
      <c r="B9" s="351" t="s">
        <v>688</v>
      </c>
      <c r="C9" s="328"/>
      <c r="D9" s="328"/>
      <c r="E9" s="328"/>
      <c r="F9" s="328"/>
      <c r="G9" s="352" t="s">
        <v>435</v>
      </c>
      <c r="H9" s="377" t="str">
        <f>"REPORTING PERIOD: "&amp;Q422</f>
        <v>REPORTING PERIOD: OCTOBER 1, 2017- MARCH 31, 2018</v>
      </c>
      <c r="I9" s="379"/>
      <c r="J9" s="381" t="str">
        <f>"REPORTING PERIOD: "&amp;Q423</f>
        <v>REPORTING PERIOD: APRIL 1 - SEPTEMBER 30, 2018</v>
      </c>
      <c r="K9" s="383"/>
      <c r="L9" s="325" t="s">
        <v>8</v>
      </c>
      <c r="M9" s="326"/>
      <c r="N9" s="14"/>
      <c r="O9" s="11"/>
      <c r="P9" s="86"/>
    </row>
    <row r="10" spans="1:19" s="71" customFormat="1" ht="15.75" customHeight="1">
      <c r="A10" s="461"/>
      <c r="B10" s="327" t="s">
        <v>689</v>
      </c>
      <c r="C10" s="328"/>
      <c r="D10" s="328"/>
      <c r="E10" s="328"/>
      <c r="F10" s="329"/>
      <c r="G10" s="353"/>
      <c r="H10" s="378"/>
      <c r="I10" s="380"/>
      <c r="J10" s="382"/>
      <c r="K10" s="384"/>
      <c r="L10" s="325"/>
      <c r="M10" s="326"/>
      <c r="N10" s="14"/>
      <c r="O10" s="11"/>
      <c r="P10" s="86"/>
    </row>
    <row r="11" spans="1:19" s="71" customFormat="1" ht="13.5" thickBot="1">
      <c r="A11" s="461"/>
      <c r="B11" s="43" t="s">
        <v>21</v>
      </c>
      <c r="C11" s="44" t="s">
        <v>690</v>
      </c>
      <c r="D11" s="456" t="s">
        <v>691</v>
      </c>
      <c r="E11" s="456"/>
      <c r="F11" s="457"/>
      <c r="G11" s="464"/>
      <c r="H11" s="446"/>
      <c r="I11" s="447"/>
      <c r="J11" s="448"/>
      <c r="K11" s="449"/>
      <c r="L11" s="450"/>
      <c r="M11" s="451"/>
      <c r="N11" s="15"/>
      <c r="O11" s="11"/>
      <c r="P11" s="86"/>
    </row>
    <row r="12" spans="1:19" s="71" customFormat="1" ht="13.5" thickTop="1">
      <c r="A12" s="461"/>
      <c r="B12" s="472" t="s">
        <v>26</v>
      </c>
      <c r="C12" s="471" t="s">
        <v>331</v>
      </c>
      <c r="D12" s="469" t="s">
        <v>22</v>
      </c>
      <c r="E12" s="473" t="s">
        <v>15</v>
      </c>
      <c r="F12" s="474"/>
      <c r="G12" s="475" t="s">
        <v>332</v>
      </c>
      <c r="H12" s="476"/>
      <c r="I12" s="477"/>
      <c r="J12" s="471" t="s">
        <v>333</v>
      </c>
      <c r="K12" s="465" t="s">
        <v>335</v>
      </c>
      <c r="L12" s="467" t="s">
        <v>334</v>
      </c>
      <c r="M12" s="469" t="s">
        <v>7</v>
      </c>
      <c r="N12" s="16"/>
      <c r="O12" s="86"/>
    </row>
    <row r="13" spans="1:19" s="71" customFormat="1" ht="34.5" customHeight="1" thickBot="1">
      <c r="A13" s="510"/>
      <c r="B13" s="502"/>
      <c r="C13" s="503"/>
      <c r="D13" s="504"/>
      <c r="E13" s="505"/>
      <c r="F13" s="506"/>
      <c r="G13" s="507"/>
      <c r="H13" s="508"/>
      <c r="I13" s="509"/>
      <c r="J13" s="497"/>
      <c r="K13" s="495"/>
      <c r="L13" s="496"/>
      <c r="M13" s="497"/>
      <c r="N13" s="17"/>
      <c r="O13" s="86"/>
    </row>
    <row r="14" spans="1:19" s="71" customFormat="1" ht="24" thickTop="1" thickBot="1">
      <c r="A14" s="498" t="s">
        <v>11</v>
      </c>
      <c r="B14" s="102" t="s">
        <v>336</v>
      </c>
      <c r="C14" s="102" t="s">
        <v>338</v>
      </c>
      <c r="D14" s="102" t="s">
        <v>24</v>
      </c>
      <c r="E14" s="413" t="s">
        <v>340</v>
      </c>
      <c r="F14" s="413"/>
      <c r="G14" s="428" t="s">
        <v>332</v>
      </c>
      <c r="H14" s="481"/>
      <c r="I14" s="103"/>
      <c r="J14" s="104"/>
      <c r="K14" s="104"/>
      <c r="L14" s="104"/>
      <c r="M14" s="104"/>
      <c r="N14" s="2"/>
    </row>
    <row r="15" spans="1:19" s="71" customFormat="1" ht="23.25" thickBot="1">
      <c r="A15" s="499"/>
      <c r="B15" s="58" t="s">
        <v>12</v>
      </c>
      <c r="C15" s="58" t="s">
        <v>25</v>
      </c>
      <c r="D15" s="59">
        <v>40766</v>
      </c>
      <c r="E15" s="60"/>
      <c r="F15" s="61" t="s">
        <v>16</v>
      </c>
      <c r="G15" s="437" t="s">
        <v>360</v>
      </c>
      <c r="H15" s="438"/>
      <c r="I15" s="439"/>
      <c r="J15" s="62" t="s">
        <v>6</v>
      </c>
      <c r="K15" s="63"/>
      <c r="L15" s="64" t="s">
        <v>3</v>
      </c>
      <c r="M15" s="65">
        <v>280</v>
      </c>
      <c r="N15" s="2"/>
      <c r="O15" s="86"/>
    </row>
    <row r="16" spans="1:19" s="71" customFormat="1" ht="23.25" thickBot="1">
      <c r="A16" s="499"/>
      <c r="B16" s="105" t="s">
        <v>337</v>
      </c>
      <c r="C16" s="105" t="s">
        <v>339</v>
      </c>
      <c r="D16" s="105" t="s">
        <v>23</v>
      </c>
      <c r="E16" s="501" t="s">
        <v>341</v>
      </c>
      <c r="F16" s="501"/>
      <c r="G16" s="393"/>
      <c r="H16" s="394"/>
      <c r="I16" s="395"/>
      <c r="J16" s="66" t="s">
        <v>18</v>
      </c>
      <c r="K16" s="64" t="s">
        <v>3</v>
      </c>
      <c r="L16" s="67"/>
      <c r="M16" s="68">
        <v>825</v>
      </c>
      <c r="N16" s="16"/>
    </row>
    <row r="17" spans="1:22" ht="23.25" thickBot="1">
      <c r="A17" s="500"/>
      <c r="B17" s="106" t="s">
        <v>13</v>
      </c>
      <c r="C17" s="106" t="s">
        <v>14</v>
      </c>
      <c r="D17" s="59">
        <v>40767</v>
      </c>
      <c r="E17" s="107" t="s">
        <v>4</v>
      </c>
      <c r="F17" s="61" t="s">
        <v>17</v>
      </c>
      <c r="G17" s="425"/>
      <c r="H17" s="426"/>
      <c r="I17" s="427"/>
      <c r="J17" s="108" t="s">
        <v>5</v>
      </c>
      <c r="K17" s="109"/>
      <c r="L17" s="109" t="s">
        <v>3</v>
      </c>
      <c r="M17" s="110">
        <v>120</v>
      </c>
      <c r="N17" s="2"/>
      <c r="V17" s="71"/>
    </row>
    <row r="18" spans="1:22" ht="23.25" customHeight="1" thickTop="1">
      <c r="A18" s="478">
        <f>1</f>
        <v>1</v>
      </c>
      <c r="B18" s="111" t="s">
        <v>336</v>
      </c>
      <c r="C18" s="111" t="s">
        <v>338</v>
      </c>
      <c r="D18" s="111" t="s">
        <v>24</v>
      </c>
      <c r="E18" s="428" t="s">
        <v>340</v>
      </c>
      <c r="F18" s="428"/>
      <c r="G18" s="430" t="s">
        <v>332</v>
      </c>
      <c r="H18" s="431"/>
      <c r="I18" s="432"/>
      <c r="J18" s="112" t="s">
        <v>2</v>
      </c>
      <c r="K18" s="113"/>
      <c r="L18" s="113"/>
      <c r="M18" s="114"/>
      <c r="N18" s="2"/>
      <c r="V18" s="54"/>
    </row>
    <row r="19" spans="1:22" ht="22.5">
      <c r="A19" s="493"/>
      <c r="B19" s="115" t="s">
        <v>692</v>
      </c>
      <c r="C19" s="115" t="s">
        <v>693</v>
      </c>
      <c r="D19" s="116">
        <v>43009</v>
      </c>
      <c r="E19" s="115"/>
      <c r="F19" s="115" t="s">
        <v>694</v>
      </c>
      <c r="G19" s="416" t="s">
        <v>695</v>
      </c>
      <c r="H19" s="482"/>
      <c r="I19" s="483"/>
      <c r="J19" s="171" t="s">
        <v>6</v>
      </c>
      <c r="K19" s="158"/>
      <c r="L19" s="139" t="s">
        <v>3</v>
      </c>
      <c r="M19" s="118">
        <v>800</v>
      </c>
      <c r="N19" s="2"/>
      <c r="V19" s="55"/>
    </row>
    <row r="20" spans="1:22" ht="22.5">
      <c r="A20" s="493"/>
      <c r="B20" s="119" t="s">
        <v>337</v>
      </c>
      <c r="C20" s="119" t="s">
        <v>339</v>
      </c>
      <c r="D20" s="119" t="s">
        <v>23</v>
      </c>
      <c r="E20" s="484" t="s">
        <v>341</v>
      </c>
      <c r="F20" s="484"/>
      <c r="G20" s="419"/>
      <c r="H20" s="420"/>
      <c r="I20" s="421"/>
      <c r="J20" s="172" t="s">
        <v>18</v>
      </c>
      <c r="K20" s="139"/>
      <c r="L20" s="160" t="s">
        <v>3</v>
      </c>
      <c r="M20" s="134">
        <v>1500</v>
      </c>
      <c r="N20" s="2"/>
      <c r="V20" s="56"/>
    </row>
    <row r="21" spans="1:22" ht="23.25" thickBot="1">
      <c r="A21" s="494"/>
      <c r="B21" s="123" t="s">
        <v>696</v>
      </c>
      <c r="C21" s="123" t="s">
        <v>695</v>
      </c>
      <c r="D21" s="124">
        <v>43011</v>
      </c>
      <c r="E21" s="125"/>
      <c r="F21" s="126" t="s">
        <v>697</v>
      </c>
      <c r="G21" s="422"/>
      <c r="H21" s="423"/>
      <c r="I21" s="424"/>
      <c r="J21" s="173" t="s">
        <v>5</v>
      </c>
      <c r="K21" s="162"/>
      <c r="L21" s="162" t="s">
        <v>3</v>
      </c>
      <c r="M21" s="134">
        <v>415</v>
      </c>
      <c r="N21" s="2"/>
      <c r="V21" s="56"/>
    </row>
    <row r="22" spans="1:22" ht="24" thickTop="1" thickBot="1">
      <c r="A22" s="478">
        <f>A18+1</f>
        <v>2</v>
      </c>
      <c r="B22" s="111" t="s">
        <v>336</v>
      </c>
      <c r="C22" s="111" t="s">
        <v>338</v>
      </c>
      <c r="D22" s="111" t="s">
        <v>24</v>
      </c>
      <c r="E22" s="428" t="s">
        <v>340</v>
      </c>
      <c r="F22" s="428"/>
      <c r="G22" s="428" t="s">
        <v>332</v>
      </c>
      <c r="H22" s="481"/>
      <c r="I22" s="103"/>
      <c r="J22" s="112" t="s">
        <v>2</v>
      </c>
      <c r="K22" s="113"/>
      <c r="L22" s="113"/>
      <c r="M22" s="114"/>
      <c r="N22" s="2"/>
      <c r="V22" s="56"/>
    </row>
    <row r="23" spans="1:22" ht="23.25" thickBot="1">
      <c r="A23" s="479"/>
      <c r="B23" s="115" t="s">
        <v>698</v>
      </c>
      <c r="C23" s="164" t="s">
        <v>693</v>
      </c>
      <c r="D23" s="116">
        <v>43009</v>
      </c>
      <c r="E23" s="115"/>
      <c r="F23" s="115" t="s">
        <v>694</v>
      </c>
      <c r="G23" s="416" t="s">
        <v>695</v>
      </c>
      <c r="H23" s="482"/>
      <c r="I23" s="483"/>
      <c r="J23" s="171" t="s">
        <v>6</v>
      </c>
      <c r="K23" s="158"/>
      <c r="L23" s="139" t="s">
        <v>3</v>
      </c>
      <c r="M23" s="174">
        <v>800</v>
      </c>
      <c r="N23" s="2"/>
      <c r="V23" s="56"/>
    </row>
    <row r="24" spans="1:22" ht="23.25" thickBot="1">
      <c r="A24" s="479"/>
      <c r="B24" s="119" t="s">
        <v>337</v>
      </c>
      <c r="C24" s="119" t="s">
        <v>339</v>
      </c>
      <c r="D24" s="119" t="s">
        <v>23</v>
      </c>
      <c r="E24" s="484" t="s">
        <v>341</v>
      </c>
      <c r="F24" s="484"/>
      <c r="G24" s="419"/>
      <c r="H24" s="420"/>
      <c r="I24" s="421"/>
      <c r="J24" s="172" t="s">
        <v>18</v>
      </c>
      <c r="K24" s="139"/>
      <c r="L24" s="160" t="s">
        <v>435</v>
      </c>
      <c r="M24" s="175">
        <v>1500</v>
      </c>
      <c r="N24" s="2"/>
      <c r="V24" s="56"/>
    </row>
    <row r="25" spans="1:22" ht="34.5" thickBot="1">
      <c r="A25" s="480"/>
      <c r="B25" s="123" t="s">
        <v>699</v>
      </c>
      <c r="C25" s="165" t="s">
        <v>695</v>
      </c>
      <c r="D25" s="124">
        <v>43011</v>
      </c>
      <c r="E25" s="125" t="s">
        <v>4</v>
      </c>
      <c r="F25" s="126" t="s">
        <v>697</v>
      </c>
      <c r="G25" s="425"/>
      <c r="H25" s="426"/>
      <c r="I25" s="427"/>
      <c r="J25" s="173" t="s">
        <v>5</v>
      </c>
      <c r="K25" s="162"/>
      <c r="L25" s="162" t="s">
        <v>3</v>
      </c>
      <c r="M25" s="175">
        <v>415</v>
      </c>
      <c r="N25" s="2"/>
      <c r="V25" s="56"/>
    </row>
    <row r="26" spans="1:22" ht="24" thickTop="1" thickBot="1">
      <c r="A26" s="478">
        <f>A22+1</f>
        <v>3</v>
      </c>
      <c r="B26" s="111" t="s">
        <v>336</v>
      </c>
      <c r="C26" s="111" t="s">
        <v>338</v>
      </c>
      <c r="D26" s="111" t="s">
        <v>24</v>
      </c>
      <c r="E26" s="428" t="s">
        <v>340</v>
      </c>
      <c r="F26" s="428"/>
      <c r="G26" s="428" t="s">
        <v>332</v>
      </c>
      <c r="H26" s="481"/>
      <c r="I26" s="103"/>
      <c r="J26" s="112" t="s">
        <v>2</v>
      </c>
      <c r="K26" s="113"/>
      <c r="L26" s="113"/>
      <c r="M26" s="114"/>
      <c r="N26" s="2"/>
      <c r="V26" s="56"/>
    </row>
    <row r="27" spans="1:22" ht="23.25" thickBot="1">
      <c r="A27" s="479"/>
      <c r="B27" s="115" t="s">
        <v>700</v>
      </c>
      <c r="C27" s="164" t="s">
        <v>693</v>
      </c>
      <c r="D27" s="116">
        <v>43009</v>
      </c>
      <c r="E27" s="115"/>
      <c r="F27" s="115" t="s">
        <v>694</v>
      </c>
      <c r="G27" s="416" t="s">
        <v>695</v>
      </c>
      <c r="H27" s="482"/>
      <c r="I27" s="483"/>
      <c r="J27" s="171" t="s">
        <v>6</v>
      </c>
      <c r="K27" s="158"/>
      <c r="L27" s="139" t="s">
        <v>3</v>
      </c>
      <c r="M27" s="174">
        <v>800</v>
      </c>
      <c r="N27" s="2"/>
      <c r="V27" s="56"/>
    </row>
    <row r="28" spans="1:22" ht="23.25" thickBot="1">
      <c r="A28" s="479"/>
      <c r="B28" s="119" t="s">
        <v>337</v>
      </c>
      <c r="C28" s="119" t="s">
        <v>339</v>
      </c>
      <c r="D28" s="119" t="s">
        <v>23</v>
      </c>
      <c r="E28" s="484" t="s">
        <v>341</v>
      </c>
      <c r="F28" s="484"/>
      <c r="G28" s="419"/>
      <c r="H28" s="420"/>
      <c r="I28" s="421"/>
      <c r="J28" s="172" t="s">
        <v>18</v>
      </c>
      <c r="K28" s="139"/>
      <c r="L28" s="160" t="s">
        <v>435</v>
      </c>
      <c r="M28" s="175">
        <v>1500</v>
      </c>
      <c r="N28" s="2"/>
      <c r="V28" s="56"/>
    </row>
    <row r="29" spans="1:22" ht="34.5" thickBot="1">
      <c r="A29" s="480"/>
      <c r="B29" s="123" t="s">
        <v>701</v>
      </c>
      <c r="C29" s="165" t="s">
        <v>695</v>
      </c>
      <c r="D29" s="124">
        <v>43011</v>
      </c>
      <c r="E29" s="125"/>
      <c r="F29" s="126" t="s">
        <v>697</v>
      </c>
      <c r="G29" s="425"/>
      <c r="H29" s="426"/>
      <c r="I29" s="427"/>
      <c r="J29" s="173" t="s">
        <v>5</v>
      </c>
      <c r="K29" s="162"/>
      <c r="L29" s="162" t="s">
        <v>3</v>
      </c>
      <c r="M29" s="175">
        <v>415</v>
      </c>
      <c r="N29" s="2"/>
      <c r="V29" s="56"/>
    </row>
    <row r="30" spans="1:22" ht="24" thickTop="1" thickBot="1">
      <c r="A30" s="478">
        <f>A26+1</f>
        <v>4</v>
      </c>
      <c r="B30" s="111" t="s">
        <v>336</v>
      </c>
      <c r="C30" s="111" t="s">
        <v>338</v>
      </c>
      <c r="D30" s="111" t="s">
        <v>24</v>
      </c>
      <c r="E30" s="428" t="s">
        <v>340</v>
      </c>
      <c r="F30" s="428"/>
      <c r="G30" s="428" t="s">
        <v>332</v>
      </c>
      <c r="H30" s="481"/>
      <c r="I30" s="103"/>
      <c r="J30" s="112" t="s">
        <v>2</v>
      </c>
      <c r="K30" s="113"/>
      <c r="L30" s="113"/>
      <c r="M30" s="114"/>
      <c r="N30" s="2"/>
      <c r="V30" s="56"/>
    </row>
    <row r="31" spans="1:22" ht="34.5" thickBot="1">
      <c r="A31" s="479"/>
      <c r="B31" s="115" t="s">
        <v>702</v>
      </c>
      <c r="C31" s="115" t="s">
        <v>703</v>
      </c>
      <c r="D31" s="116">
        <v>43018</v>
      </c>
      <c r="E31" s="115"/>
      <c r="F31" s="115" t="s">
        <v>704</v>
      </c>
      <c r="G31" s="416" t="s">
        <v>705</v>
      </c>
      <c r="H31" s="482"/>
      <c r="I31" s="483"/>
      <c r="J31" s="171" t="s">
        <v>6</v>
      </c>
      <c r="K31" s="158"/>
      <c r="L31" s="139" t="s">
        <v>3</v>
      </c>
      <c r="M31" s="174">
        <v>480</v>
      </c>
      <c r="N31" s="2"/>
      <c r="V31" s="56"/>
    </row>
    <row r="32" spans="1:22" ht="23.25" thickBot="1">
      <c r="A32" s="479"/>
      <c r="B32" s="119" t="s">
        <v>337</v>
      </c>
      <c r="C32" s="119" t="s">
        <v>339</v>
      </c>
      <c r="D32" s="119" t="s">
        <v>23</v>
      </c>
      <c r="E32" s="484" t="s">
        <v>341</v>
      </c>
      <c r="F32" s="484"/>
      <c r="G32" s="419"/>
      <c r="H32" s="420"/>
      <c r="I32" s="421"/>
      <c r="J32" s="172" t="s">
        <v>18</v>
      </c>
      <c r="K32" s="139"/>
      <c r="L32" s="160" t="s">
        <v>3</v>
      </c>
      <c r="M32" s="175">
        <v>1850</v>
      </c>
      <c r="N32" s="2"/>
      <c r="V32" s="56"/>
    </row>
    <row r="33" spans="1:22" ht="45.75" thickBot="1">
      <c r="A33" s="480"/>
      <c r="B33" s="123" t="s">
        <v>706</v>
      </c>
      <c r="C33" s="123" t="s">
        <v>705</v>
      </c>
      <c r="D33" s="124">
        <v>43018</v>
      </c>
      <c r="E33" s="125"/>
      <c r="F33" s="126" t="s">
        <v>707</v>
      </c>
      <c r="G33" s="425"/>
      <c r="H33" s="426"/>
      <c r="I33" s="427"/>
      <c r="J33" s="173"/>
      <c r="K33" s="121"/>
      <c r="L33" s="121"/>
      <c r="M33" s="134"/>
      <c r="N33" s="2"/>
      <c r="V33" s="56"/>
    </row>
    <row r="34" spans="1:22" ht="24" thickTop="1" thickBot="1">
      <c r="A34" s="478">
        <f>A30+1</f>
        <v>5</v>
      </c>
      <c r="B34" s="111" t="s">
        <v>336</v>
      </c>
      <c r="C34" s="111" t="s">
        <v>338</v>
      </c>
      <c r="D34" s="111" t="s">
        <v>24</v>
      </c>
      <c r="E34" s="428" t="s">
        <v>340</v>
      </c>
      <c r="F34" s="428"/>
      <c r="G34" s="428" t="s">
        <v>332</v>
      </c>
      <c r="H34" s="481"/>
      <c r="I34" s="103"/>
      <c r="J34" s="112" t="s">
        <v>2</v>
      </c>
      <c r="K34" s="113"/>
      <c r="L34" s="113"/>
      <c r="M34" s="114"/>
      <c r="N34" s="2"/>
      <c r="V34" s="56"/>
    </row>
    <row r="35" spans="1:22" ht="34.5" thickBot="1">
      <c r="A35" s="479"/>
      <c r="B35" s="115" t="s">
        <v>708</v>
      </c>
      <c r="C35" s="115" t="s">
        <v>709</v>
      </c>
      <c r="D35" s="116">
        <v>43027</v>
      </c>
      <c r="E35" s="115"/>
      <c r="F35" s="115" t="s">
        <v>710</v>
      </c>
      <c r="G35" s="416" t="s">
        <v>711</v>
      </c>
      <c r="H35" s="482"/>
      <c r="I35" s="483"/>
      <c r="J35" s="171" t="s">
        <v>712</v>
      </c>
      <c r="K35" s="117"/>
      <c r="L35" s="160" t="s">
        <v>3</v>
      </c>
      <c r="M35" s="118">
        <v>1700</v>
      </c>
      <c r="N35" s="2"/>
      <c r="V35" s="56"/>
    </row>
    <row r="36" spans="1:22" ht="23.25" thickBot="1">
      <c r="A36" s="479"/>
      <c r="B36" s="119" t="s">
        <v>337</v>
      </c>
      <c r="C36" s="119" t="s">
        <v>339</v>
      </c>
      <c r="D36" s="119" t="s">
        <v>23</v>
      </c>
      <c r="E36" s="484" t="s">
        <v>341</v>
      </c>
      <c r="F36" s="484"/>
      <c r="G36" s="419"/>
      <c r="H36" s="420"/>
      <c r="I36" s="421"/>
      <c r="J36" s="172"/>
      <c r="K36" s="121"/>
      <c r="L36" s="121"/>
      <c r="M36" s="134"/>
      <c r="N36" s="2"/>
      <c r="V36" s="56"/>
    </row>
    <row r="37" spans="1:22" ht="23.25" thickBot="1">
      <c r="A37" s="480"/>
      <c r="B37" s="123" t="s">
        <v>706</v>
      </c>
      <c r="C37" s="123" t="s">
        <v>711</v>
      </c>
      <c r="D37" s="124">
        <v>43028</v>
      </c>
      <c r="E37" s="125"/>
      <c r="F37" s="126" t="s">
        <v>713</v>
      </c>
      <c r="G37" s="425"/>
      <c r="H37" s="426"/>
      <c r="I37" s="427"/>
      <c r="J37" s="120" t="s">
        <v>0</v>
      </c>
      <c r="K37" s="121"/>
      <c r="L37" s="121"/>
      <c r="M37" s="122"/>
      <c r="N37" s="2"/>
      <c r="V37" s="56"/>
    </row>
    <row r="38" spans="1:22" ht="24" thickTop="1" thickBot="1">
      <c r="A38" s="478">
        <f>A34+1</f>
        <v>6</v>
      </c>
      <c r="B38" s="111" t="s">
        <v>336</v>
      </c>
      <c r="C38" s="111" t="s">
        <v>338</v>
      </c>
      <c r="D38" s="111" t="s">
        <v>24</v>
      </c>
      <c r="E38" s="428" t="s">
        <v>340</v>
      </c>
      <c r="F38" s="428"/>
      <c r="G38" s="428" t="s">
        <v>332</v>
      </c>
      <c r="H38" s="481"/>
      <c r="I38" s="103"/>
      <c r="J38" s="112" t="s">
        <v>2</v>
      </c>
      <c r="K38" s="113"/>
      <c r="L38" s="113"/>
      <c r="M38" s="114"/>
      <c r="N38" s="2"/>
      <c r="V38" s="56"/>
    </row>
    <row r="39" spans="1:22" ht="23.25" thickBot="1">
      <c r="A39" s="479"/>
      <c r="B39" s="115" t="s">
        <v>714</v>
      </c>
      <c r="C39" s="115" t="s">
        <v>715</v>
      </c>
      <c r="D39" s="116">
        <v>43020</v>
      </c>
      <c r="E39" s="115"/>
      <c r="F39" s="115" t="s">
        <v>716</v>
      </c>
      <c r="G39" s="416" t="s">
        <v>717</v>
      </c>
      <c r="H39" s="482"/>
      <c r="I39" s="483"/>
      <c r="J39" s="171" t="s">
        <v>718</v>
      </c>
      <c r="K39" s="117"/>
      <c r="L39" s="160" t="s">
        <v>3</v>
      </c>
      <c r="M39" s="118">
        <v>118</v>
      </c>
      <c r="N39" s="2"/>
      <c r="V39" s="56"/>
    </row>
    <row r="40" spans="1:22" ht="23.25" thickBot="1">
      <c r="A40" s="479"/>
      <c r="B40" s="119" t="s">
        <v>337</v>
      </c>
      <c r="C40" s="119" t="s">
        <v>339</v>
      </c>
      <c r="D40" s="119" t="s">
        <v>23</v>
      </c>
      <c r="E40" s="484" t="s">
        <v>341</v>
      </c>
      <c r="F40" s="484"/>
      <c r="G40" s="419"/>
      <c r="H40" s="420"/>
      <c r="I40" s="421"/>
      <c r="J40" s="172"/>
      <c r="K40" s="121"/>
      <c r="L40" s="121"/>
      <c r="M40" s="134"/>
      <c r="N40" s="2"/>
      <c r="V40" s="56"/>
    </row>
    <row r="41" spans="1:22" ht="23.25" thickBot="1">
      <c r="A41" s="480"/>
      <c r="B41" s="123" t="s">
        <v>719</v>
      </c>
      <c r="C41" s="123" t="s">
        <v>717</v>
      </c>
      <c r="D41" s="124">
        <v>43020</v>
      </c>
      <c r="E41" s="125"/>
      <c r="F41" s="126" t="s">
        <v>720</v>
      </c>
      <c r="G41" s="425"/>
      <c r="H41" s="426"/>
      <c r="I41" s="427"/>
      <c r="J41" s="173"/>
      <c r="K41" s="121"/>
      <c r="L41" s="121"/>
      <c r="M41" s="134"/>
      <c r="N41" s="2"/>
      <c r="V41" s="56"/>
    </row>
    <row r="42" spans="1:22" ht="24" thickTop="1" thickBot="1">
      <c r="A42" s="478">
        <f>A38+1</f>
        <v>7</v>
      </c>
      <c r="B42" s="111" t="s">
        <v>336</v>
      </c>
      <c r="C42" s="111" t="s">
        <v>338</v>
      </c>
      <c r="D42" s="111" t="s">
        <v>24</v>
      </c>
      <c r="E42" s="428" t="s">
        <v>340</v>
      </c>
      <c r="F42" s="428"/>
      <c r="G42" s="428" t="s">
        <v>332</v>
      </c>
      <c r="H42" s="481"/>
      <c r="I42" s="103"/>
      <c r="J42" s="112" t="s">
        <v>2</v>
      </c>
      <c r="K42" s="113"/>
      <c r="L42" s="113"/>
      <c r="M42" s="114"/>
      <c r="N42" s="2"/>
      <c r="V42" s="56"/>
    </row>
    <row r="43" spans="1:22" ht="23.25" thickBot="1">
      <c r="A43" s="479"/>
      <c r="B43" s="115" t="s">
        <v>714</v>
      </c>
      <c r="C43" s="115" t="s">
        <v>721</v>
      </c>
      <c r="D43" s="116">
        <v>43021</v>
      </c>
      <c r="E43" s="115"/>
      <c r="F43" s="115" t="s">
        <v>716</v>
      </c>
      <c r="G43" s="416" t="s">
        <v>722</v>
      </c>
      <c r="H43" s="482"/>
      <c r="I43" s="483"/>
      <c r="J43" s="171" t="s">
        <v>712</v>
      </c>
      <c r="K43" s="117"/>
      <c r="L43" s="160" t="s">
        <v>3</v>
      </c>
      <c r="M43" s="118">
        <v>470</v>
      </c>
      <c r="N43" s="2"/>
      <c r="V43" s="56"/>
    </row>
    <row r="44" spans="1:22" ht="23.25" thickBot="1">
      <c r="A44" s="479"/>
      <c r="B44" s="119" t="s">
        <v>337</v>
      </c>
      <c r="C44" s="119" t="s">
        <v>339</v>
      </c>
      <c r="D44" s="119" t="s">
        <v>23</v>
      </c>
      <c r="E44" s="484" t="s">
        <v>341</v>
      </c>
      <c r="F44" s="484"/>
      <c r="G44" s="419"/>
      <c r="H44" s="420"/>
      <c r="I44" s="421"/>
      <c r="J44" s="172"/>
      <c r="K44" s="121"/>
      <c r="L44" s="121"/>
      <c r="M44" s="134"/>
      <c r="N44" s="2"/>
      <c r="V44" s="56"/>
    </row>
    <row r="45" spans="1:22" ht="23.25" thickBot="1">
      <c r="A45" s="480"/>
      <c r="B45" s="123" t="s">
        <v>719</v>
      </c>
      <c r="C45" s="123" t="s">
        <v>722</v>
      </c>
      <c r="D45" s="124">
        <v>43023</v>
      </c>
      <c r="E45" s="125"/>
      <c r="F45" s="126" t="s">
        <v>720</v>
      </c>
      <c r="G45" s="425"/>
      <c r="H45" s="426"/>
      <c r="I45" s="427"/>
      <c r="J45" s="120"/>
      <c r="K45" s="121"/>
      <c r="L45" s="121"/>
      <c r="M45" s="122"/>
      <c r="N45" s="2"/>
      <c r="V45" s="56"/>
    </row>
    <row r="46" spans="1:22" ht="24" thickTop="1" thickBot="1">
      <c r="A46" s="478">
        <f>A42+1</f>
        <v>8</v>
      </c>
      <c r="B46" s="111" t="s">
        <v>336</v>
      </c>
      <c r="C46" s="111" t="s">
        <v>338</v>
      </c>
      <c r="D46" s="111" t="s">
        <v>24</v>
      </c>
      <c r="E46" s="428" t="s">
        <v>340</v>
      </c>
      <c r="F46" s="428"/>
      <c r="G46" s="428" t="s">
        <v>332</v>
      </c>
      <c r="H46" s="481"/>
      <c r="I46" s="103"/>
      <c r="J46" s="112" t="s">
        <v>2</v>
      </c>
      <c r="K46" s="113"/>
      <c r="L46" s="113"/>
      <c r="M46" s="114"/>
      <c r="N46" s="2"/>
      <c r="V46" s="56"/>
    </row>
    <row r="47" spans="1:22" ht="23.25" thickBot="1">
      <c r="A47" s="479"/>
      <c r="B47" s="115" t="s">
        <v>723</v>
      </c>
      <c r="C47" s="115" t="s">
        <v>721</v>
      </c>
      <c r="D47" s="116">
        <v>43021</v>
      </c>
      <c r="E47" s="115"/>
      <c r="F47" s="115" t="s">
        <v>716</v>
      </c>
      <c r="G47" s="416" t="s">
        <v>722</v>
      </c>
      <c r="H47" s="482"/>
      <c r="I47" s="483"/>
      <c r="J47" s="171" t="s">
        <v>712</v>
      </c>
      <c r="K47" s="141"/>
      <c r="L47" s="160" t="s">
        <v>3</v>
      </c>
      <c r="M47" s="174">
        <v>470</v>
      </c>
      <c r="N47" s="2"/>
      <c r="V47" s="56"/>
    </row>
    <row r="48" spans="1:22" ht="23.25" thickBot="1">
      <c r="A48" s="479"/>
      <c r="B48" s="119" t="s">
        <v>337</v>
      </c>
      <c r="C48" s="119" t="s">
        <v>339</v>
      </c>
      <c r="D48" s="119" t="s">
        <v>23</v>
      </c>
      <c r="E48" s="484" t="s">
        <v>341</v>
      </c>
      <c r="F48" s="484"/>
      <c r="G48" s="419"/>
      <c r="H48" s="420"/>
      <c r="I48" s="421"/>
      <c r="J48" s="172"/>
      <c r="K48" s="143"/>
      <c r="L48" s="143"/>
      <c r="M48" s="175"/>
      <c r="N48" s="2"/>
      <c r="V48" s="56"/>
    </row>
    <row r="49" spans="1:22" ht="23.25" thickBot="1">
      <c r="A49" s="480"/>
      <c r="B49" s="123" t="s">
        <v>724</v>
      </c>
      <c r="C49" s="123" t="s">
        <v>722</v>
      </c>
      <c r="D49" s="124">
        <v>43023</v>
      </c>
      <c r="E49" s="125"/>
      <c r="F49" s="126" t="s">
        <v>720</v>
      </c>
      <c r="G49" s="425"/>
      <c r="H49" s="426"/>
      <c r="I49" s="427"/>
      <c r="J49" s="142"/>
      <c r="K49" s="143"/>
      <c r="L49" s="143"/>
      <c r="M49" s="175"/>
      <c r="N49" s="2"/>
      <c r="V49" s="56"/>
    </row>
    <row r="50" spans="1:22" ht="24" thickTop="1" thickBot="1">
      <c r="A50" s="478">
        <f>A46+1</f>
        <v>9</v>
      </c>
      <c r="B50" s="111" t="s">
        <v>336</v>
      </c>
      <c r="C50" s="111" t="s">
        <v>338</v>
      </c>
      <c r="D50" s="111" t="s">
        <v>24</v>
      </c>
      <c r="E50" s="428" t="s">
        <v>340</v>
      </c>
      <c r="F50" s="428"/>
      <c r="G50" s="428" t="s">
        <v>332</v>
      </c>
      <c r="H50" s="481"/>
      <c r="I50" s="103"/>
      <c r="J50" s="112" t="s">
        <v>2</v>
      </c>
      <c r="K50" s="113"/>
      <c r="L50" s="113"/>
      <c r="M50" s="114"/>
      <c r="N50" s="2"/>
      <c r="V50" s="56"/>
    </row>
    <row r="51" spans="1:22" ht="23.25" thickBot="1">
      <c r="A51" s="479"/>
      <c r="B51" s="164" t="s">
        <v>725</v>
      </c>
      <c r="C51" s="164" t="s">
        <v>721</v>
      </c>
      <c r="D51" s="116">
        <v>43021</v>
      </c>
      <c r="E51" s="164"/>
      <c r="F51" s="164" t="s">
        <v>716</v>
      </c>
      <c r="G51" s="416" t="s">
        <v>722</v>
      </c>
      <c r="H51" s="482"/>
      <c r="I51" s="483"/>
      <c r="J51" s="171" t="s">
        <v>712</v>
      </c>
      <c r="K51" s="141"/>
      <c r="L51" s="160" t="s">
        <v>3</v>
      </c>
      <c r="M51" s="174">
        <v>470</v>
      </c>
      <c r="N51" s="2"/>
      <c r="V51" s="56"/>
    </row>
    <row r="52" spans="1:22" ht="23.25" thickBot="1">
      <c r="A52" s="479"/>
      <c r="B52" s="119" t="s">
        <v>337</v>
      </c>
      <c r="C52" s="119" t="s">
        <v>339</v>
      </c>
      <c r="D52" s="119" t="s">
        <v>23</v>
      </c>
      <c r="E52" s="484" t="s">
        <v>341</v>
      </c>
      <c r="F52" s="484"/>
      <c r="G52" s="419"/>
      <c r="H52" s="420"/>
      <c r="I52" s="421"/>
      <c r="J52" s="172"/>
      <c r="K52" s="143"/>
      <c r="L52" s="143"/>
      <c r="M52" s="175"/>
      <c r="N52" s="2"/>
      <c r="V52" s="56"/>
    </row>
    <row r="53" spans="1:22" ht="23.25" thickBot="1">
      <c r="A53" s="480"/>
      <c r="B53" s="165" t="s">
        <v>726</v>
      </c>
      <c r="C53" s="165" t="s">
        <v>722</v>
      </c>
      <c r="D53" s="166">
        <v>43023</v>
      </c>
      <c r="E53" s="176"/>
      <c r="F53" s="167" t="s">
        <v>720</v>
      </c>
      <c r="G53" s="425"/>
      <c r="H53" s="426"/>
      <c r="I53" s="427"/>
      <c r="J53" s="120"/>
      <c r="K53" s="121"/>
      <c r="L53" s="121"/>
      <c r="M53" s="122"/>
      <c r="N53" s="2"/>
      <c r="V53" s="56"/>
    </row>
    <row r="54" spans="1:22" ht="24" thickTop="1" thickBot="1">
      <c r="A54" s="478">
        <f>A50+1</f>
        <v>10</v>
      </c>
      <c r="B54" s="111" t="s">
        <v>336</v>
      </c>
      <c r="C54" s="111" t="s">
        <v>338</v>
      </c>
      <c r="D54" s="111" t="s">
        <v>24</v>
      </c>
      <c r="E54" s="428" t="s">
        <v>340</v>
      </c>
      <c r="F54" s="428"/>
      <c r="G54" s="428" t="s">
        <v>332</v>
      </c>
      <c r="H54" s="481"/>
      <c r="I54" s="103"/>
      <c r="J54" s="112" t="s">
        <v>2</v>
      </c>
      <c r="K54" s="113"/>
      <c r="L54" s="113"/>
      <c r="M54" s="114"/>
      <c r="N54" s="2"/>
      <c r="V54" s="56"/>
    </row>
    <row r="55" spans="1:22" ht="23.25" thickBot="1">
      <c r="A55" s="479"/>
      <c r="B55" s="115" t="s">
        <v>727</v>
      </c>
      <c r="C55" s="115" t="s">
        <v>721</v>
      </c>
      <c r="D55" s="116">
        <v>43021</v>
      </c>
      <c r="E55" s="115"/>
      <c r="F55" s="115" t="s">
        <v>716</v>
      </c>
      <c r="G55" s="416" t="s">
        <v>722</v>
      </c>
      <c r="H55" s="482"/>
      <c r="I55" s="483"/>
      <c r="J55" s="117" t="s">
        <v>728</v>
      </c>
      <c r="K55" s="117"/>
      <c r="L55" s="160" t="s">
        <v>3</v>
      </c>
      <c r="M55" s="118">
        <v>470</v>
      </c>
      <c r="N55" s="2"/>
      <c r="P55" s="1"/>
      <c r="V55" s="56"/>
    </row>
    <row r="56" spans="1:22" ht="23.25" thickBot="1">
      <c r="A56" s="479"/>
      <c r="B56" s="119" t="s">
        <v>337</v>
      </c>
      <c r="C56" s="119" t="s">
        <v>339</v>
      </c>
      <c r="D56" s="119" t="s">
        <v>23</v>
      </c>
      <c r="E56" s="484" t="s">
        <v>341</v>
      </c>
      <c r="F56" s="484"/>
      <c r="G56" s="419"/>
      <c r="H56" s="420"/>
      <c r="I56" s="421"/>
      <c r="J56" s="120" t="s">
        <v>1</v>
      </c>
      <c r="K56" s="121"/>
      <c r="L56" s="121"/>
      <c r="M56" s="122"/>
      <c r="N56" s="2"/>
      <c r="V56" s="56"/>
    </row>
    <row r="57" spans="1:22" s="1" customFormat="1" ht="23.25" thickBot="1">
      <c r="A57" s="480"/>
      <c r="B57" s="123" t="s">
        <v>729</v>
      </c>
      <c r="C57" s="123" t="s">
        <v>722</v>
      </c>
      <c r="D57" s="124">
        <v>43023</v>
      </c>
      <c r="E57" s="125" t="s">
        <v>4</v>
      </c>
      <c r="F57" s="126" t="s">
        <v>720</v>
      </c>
      <c r="G57" s="425"/>
      <c r="H57" s="426"/>
      <c r="I57" s="427"/>
      <c r="J57" s="120" t="s">
        <v>0</v>
      </c>
      <c r="K57" s="121"/>
      <c r="L57" s="121"/>
      <c r="M57" s="122"/>
      <c r="N57" s="3"/>
      <c r="P57" s="71"/>
      <c r="Q57" s="71"/>
      <c r="V57" s="56"/>
    </row>
    <row r="58" spans="1:22" ht="24" thickTop="1" thickBot="1">
      <c r="A58" s="478">
        <f>A54+1</f>
        <v>11</v>
      </c>
      <c r="B58" s="111" t="s">
        <v>336</v>
      </c>
      <c r="C58" s="111" t="s">
        <v>338</v>
      </c>
      <c r="D58" s="111" t="s">
        <v>24</v>
      </c>
      <c r="E58" s="428" t="s">
        <v>340</v>
      </c>
      <c r="F58" s="428"/>
      <c r="G58" s="428" t="s">
        <v>332</v>
      </c>
      <c r="H58" s="481"/>
      <c r="I58" s="103"/>
      <c r="J58" s="112" t="s">
        <v>2</v>
      </c>
      <c r="K58" s="113"/>
      <c r="L58" s="113"/>
      <c r="M58" s="114"/>
      <c r="N58" s="2"/>
      <c r="V58" s="56"/>
    </row>
    <row r="59" spans="1:22" ht="34.5" thickBot="1">
      <c r="A59" s="479"/>
      <c r="B59" s="115" t="s">
        <v>730</v>
      </c>
      <c r="C59" s="115" t="s">
        <v>731</v>
      </c>
      <c r="D59" s="116">
        <v>43025</v>
      </c>
      <c r="E59" s="115"/>
      <c r="F59" s="115" t="s">
        <v>732</v>
      </c>
      <c r="G59" s="416" t="s">
        <v>733</v>
      </c>
      <c r="H59" s="482"/>
      <c r="I59" s="483"/>
      <c r="J59" s="117" t="s">
        <v>734</v>
      </c>
      <c r="K59" s="117"/>
      <c r="L59" s="160" t="s">
        <v>3</v>
      </c>
      <c r="M59" s="118">
        <v>1500</v>
      </c>
      <c r="N59" s="2"/>
      <c r="V59" s="56"/>
    </row>
    <row r="60" spans="1:22" ht="23.25" thickBot="1">
      <c r="A60" s="479"/>
      <c r="B60" s="119" t="s">
        <v>337</v>
      </c>
      <c r="C60" s="119" t="s">
        <v>339</v>
      </c>
      <c r="D60" s="119" t="s">
        <v>23</v>
      </c>
      <c r="E60" s="484" t="s">
        <v>341</v>
      </c>
      <c r="F60" s="484"/>
      <c r="G60" s="419"/>
      <c r="H60" s="420"/>
      <c r="I60" s="421"/>
      <c r="J60" s="120" t="s">
        <v>1</v>
      </c>
      <c r="K60" s="121"/>
      <c r="L60" s="121"/>
      <c r="M60" s="122"/>
      <c r="N60" s="2"/>
      <c r="V60" s="56"/>
    </row>
    <row r="61" spans="1:22" ht="23.25" thickBot="1">
      <c r="A61" s="480"/>
      <c r="B61" s="123" t="s">
        <v>735</v>
      </c>
      <c r="C61" s="123" t="s">
        <v>733</v>
      </c>
      <c r="D61" s="124">
        <v>43028</v>
      </c>
      <c r="E61" s="125" t="s">
        <v>4</v>
      </c>
      <c r="F61" s="126" t="s">
        <v>736</v>
      </c>
      <c r="G61" s="425"/>
      <c r="H61" s="426"/>
      <c r="I61" s="427"/>
      <c r="J61" s="120" t="s">
        <v>0</v>
      </c>
      <c r="K61" s="121"/>
      <c r="L61" s="121"/>
      <c r="M61" s="122"/>
      <c r="N61" s="2"/>
      <c r="V61" s="56"/>
    </row>
    <row r="62" spans="1:22" ht="24" thickTop="1" thickBot="1">
      <c r="A62" s="478">
        <f>A58+1</f>
        <v>12</v>
      </c>
      <c r="B62" s="111" t="s">
        <v>336</v>
      </c>
      <c r="C62" s="111" t="s">
        <v>338</v>
      </c>
      <c r="D62" s="111" t="s">
        <v>24</v>
      </c>
      <c r="E62" s="428" t="s">
        <v>340</v>
      </c>
      <c r="F62" s="428"/>
      <c r="G62" s="428" t="s">
        <v>332</v>
      </c>
      <c r="H62" s="481"/>
      <c r="I62" s="103"/>
      <c r="J62" s="112" t="s">
        <v>2</v>
      </c>
      <c r="K62" s="113"/>
      <c r="L62" s="113"/>
      <c r="M62" s="114"/>
      <c r="N62" s="2"/>
      <c r="V62" s="56"/>
    </row>
    <row r="63" spans="1:22" ht="34.5" thickBot="1">
      <c r="A63" s="479"/>
      <c r="B63" s="115" t="s">
        <v>737</v>
      </c>
      <c r="C63" s="115" t="s">
        <v>731</v>
      </c>
      <c r="D63" s="116">
        <v>43025</v>
      </c>
      <c r="E63" s="115"/>
      <c r="F63" s="115" t="s">
        <v>732</v>
      </c>
      <c r="G63" s="416" t="s">
        <v>733</v>
      </c>
      <c r="H63" s="482"/>
      <c r="I63" s="483"/>
      <c r="J63" s="141" t="s">
        <v>734</v>
      </c>
      <c r="K63" s="141"/>
      <c r="L63" s="160" t="s">
        <v>3</v>
      </c>
      <c r="M63" s="174">
        <v>1500</v>
      </c>
      <c r="N63" s="2"/>
      <c r="V63" s="56"/>
    </row>
    <row r="64" spans="1:22" ht="23.25" thickBot="1">
      <c r="A64" s="479"/>
      <c r="B64" s="119" t="s">
        <v>337</v>
      </c>
      <c r="C64" s="119" t="s">
        <v>339</v>
      </c>
      <c r="D64" s="119" t="s">
        <v>23</v>
      </c>
      <c r="E64" s="484" t="s">
        <v>341</v>
      </c>
      <c r="F64" s="484"/>
      <c r="G64" s="419"/>
      <c r="H64" s="420"/>
      <c r="I64" s="421"/>
      <c r="J64" s="120" t="s">
        <v>1</v>
      </c>
      <c r="K64" s="121"/>
      <c r="L64" s="121"/>
      <c r="M64" s="122"/>
      <c r="N64" s="2"/>
      <c r="V64" s="56"/>
    </row>
    <row r="65" spans="1:22" ht="23.25" thickBot="1">
      <c r="A65" s="480"/>
      <c r="B65" s="123" t="s">
        <v>738</v>
      </c>
      <c r="C65" s="123" t="s">
        <v>733</v>
      </c>
      <c r="D65" s="124">
        <v>43028</v>
      </c>
      <c r="E65" s="125" t="s">
        <v>4</v>
      </c>
      <c r="F65" s="126" t="s">
        <v>736</v>
      </c>
      <c r="G65" s="425"/>
      <c r="H65" s="426"/>
      <c r="I65" s="427"/>
      <c r="J65" s="120" t="s">
        <v>0</v>
      </c>
      <c r="K65" s="121"/>
      <c r="L65" s="121"/>
      <c r="M65" s="122"/>
      <c r="N65" s="2"/>
      <c r="V65" s="56"/>
    </row>
    <row r="66" spans="1:22" ht="24" thickTop="1" thickBot="1">
      <c r="A66" s="478">
        <f>A62+1</f>
        <v>13</v>
      </c>
      <c r="B66" s="111" t="s">
        <v>336</v>
      </c>
      <c r="C66" s="111" t="s">
        <v>338</v>
      </c>
      <c r="D66" s="111" t="s">
        <v>24</v>
      </c>
      <c r="E66" s="428" t="s">
        <v>340</v>
      </c>
      <c r="F66" s="428"/>
      <c r="G66" s="428" t="s">
        <v>332</v>
      </c>
      <c r="H66" s="481"/>
      <c r="I66" s="103"/>
      <c r="J66" s="112" t="s">
        <v>2</v>
      </c>
      <c r="K66" s="113"/>
      <c r="L66" s="113"/>
      <c r="M66" s="114"/>
      <c r="N66" s="2"/>
      <c r="V66" s="56"/>
    </row>
    <row r="67" spans="1:22" ht="34.5" thickBot="1">
      <c r="A67" s="479"/>
      <c r="B67" s="115" t="s">
        <v>739</v>
      </c>
      <c r="C67" s="115" t="s">
        <v>731</v>
      </c>
      <c r="D67" s="116">
        <v>43025</v>
      </c>
      <c r="E67" s="115"/>
      <c r="F67" s="115" t="s">
        <v>732</v>
      </c>
      <c r="G67" s="416" t="s">
        <v>733</v>
      </c>
      <c r="H67" s="482"/>
      <c r="I67" s="483"/>
      <c r="J67" s="141" t="s">
        <v>734</v>
      </c>
      <c r="K67" s="141"/>
      <c r="L67" s="160" t="s">
        <v>3</v>
      </c>
      <c r="M67" s="174">
        <v>1500</v>
      </c>
      <c r="N67" s="2"/>
      <c r="V67" s="56"/>
    </row>
    <row r="68" spans="1:22" ht="23.25" thickBot="1">
      <c r="A68" s="479"/>
      <c r="B68" s="119" t="s">
        <v>337</v>
      </c>
      <c r="C68" s="119" t="s">
        <v>339</v>
      </c>
      <c r="D68" s="119" t="s">
        <v>23</v>
      </c>
      <c r="E68" s="484" t="s">
        <v>341</v>
      </c>
      <c r="F68" s="484"/>
      <c r="G68" s="419"/>
      <c r="H68" s="420"/>
      <c r="I68" s="421"/>
      <c r="J68" s="120" t="s">
        <v>1</v>
      </c>
      <c r="K68" s="121"/>
      <c r="L68" s="121"/>
      <c r="M68" s="122"/>
      <c r="N68" s="2"/>
      <c r="V68" s="56"/>
    </row>
    <row r="69" spans="1:22" ht="23.25" thickBot="1">
      <c r="A69" s="480"/>
      <c r="B69" s="123" t="s">
        <v>740</v>
      </c>
      <c r="C69" s="123" t="s">
        <v>733</v>
      </c>
      <c r="D69" s="124">
        <v>43028</v>
      </c>
      <c r="E69" s="125" t="s">
        <v>4</v>
      </c>
      <c r="F69" s="126" t="s">
        <v>736</v>
      </c>
      <c r="G69" s="425"/>
      <c r="H69" s="426"/>
      <c r="I69" s="427"/>
      <c r="J69" s="120" t="s">
        <v>0</v>
      </c>
      <c r="K69" s="121"/>
      <c r="L69" s="121"/>
      <c r="M69" s="122"/>
      <c r="N69" s="2"/>
      <c r="V69" s="56"/>
    </row>
    <row r="70" spans="1:22" ht="24" thickTop="1" thickBot="1">
      <c r="A70" s="478">
        <f>A66+1</f>
        <v>14</v>
      </c>
      <c r="B70" s="111" t="s">
        <v>336</v>
      </c>
      <c r="C70" s="111" t="s">
        <v>338</v>
      </c>
      <c r="D70" s="111" t="s">
        <v>24</v>
      </c>
      <c r="E70" s="428" t="s">
        <v>340</v>
      </c>
      <c r="F70" s="428"/>
      <c r="G70" s="428" t="s">
        <v>332</v>
      </c>
      <c r="H70" s="481"/>
      <c r="I70" s="103"/>
      <c r="J70" s="112" t="s">
        <v>2</v>
      </c>
      <c r="K70" s="113"/>
      <c r="L70" s="113"/>
      <c r="M70" s="114"/>
      <c r="N70" s="2"/>
      <c r="V70" s="56"/>
    </row>
    <row r="71" spans="1:22" ht="23.25" thickBot="1">
      <c r="A71" s="479"/>
      <c r="B71" s="115" t="s">
        <v>741</v>
      </c>
      <c r="C71" s="115" t="s">
        <v>742</v>
      </c>
      <c r="D71" s="116">
        <v>43034</v>
      </c>
      <c r="E71" s="115"/>
      <c r="F71" s="115" t="s">
        <v>743</v>
      </c>
      <c r="G71" s="416" t="s">
        <v>744</v>
      </c>
      <c r="H71" s="482"/>
      <c r="I71" s="483"/>
      <c r="J71" s="117" t="s">
        <v>745</v>
      </c>
      <c r="K71" s="117"/>
      <c r="L71" s="160" t="s">
        <v>3</v>
      </c>
      <c r="M71" s="118">
        <v>4400</v>
      </c>
      <c r="N71" s="2"/>
      <c r="V71" s="57"/>
    </row>
    <row r="72" spans="1:22" ht="23.25" thickBot="1">
      <c r="A72" s="479"/>
      <c r="B72" s="119" t="s">
        <v>337</v>
      </c>
      <c r="C72" s="119" t="s">
        <v>339</v>
      </c>
      <c r="D72" s="119" t="s">
        <v>23</v>
      </c>
      <c r="E72" s="484" t="s">
        <v>341</v>
      </c>
      <c r="F72" s="484"/>
      <c r="G72" s="419"/>
      <c r="H72" s="420"/>
      <c r="I72" s="421"/>
      <c r="J72" s="120" t="s">
        <v>587</v>
      </c>
      <c r="K72" s="121" t="s">
        <v>3</v>
      </c>
      <c r="L72" s="121"/>
      <c r="M72" s="134">
        <v>793.83</v>
      </c>
      <c r="N72" s="2"/>
      <c r="V72" s="56"/>
    </row>
    <row r="73" spans="1:22" ht="45.75" thickBot="1">
      <c r="A73" s="480"/>
      <c r="B73" s="123" t="s">
        <v>746</v>
      </c>
      <c r="C73" s="123" t="s">
        <v>747</v>
      </c>
      <c r="D73" s="124">
        <v>43035</v>
      </c>
      <c r="E73" s="125" t="s">
        <v>4</v>
      </c>
      <c r="F73" s="126" t="s">
        <v>748</v>
      </c>
      <c r="G73" s="425"/>
      <c r="H73" s="426"/>
      <c r="I73" s="427"/>
      <c r="J73" s="120" t="s">
        <v>749</v>
      </c>
      <c r="K73" s="121" t="s">
        <v>3</v>
      </c>
      <c r="L73" s="121"/>
      <c r="M73" s="134">
        <v>735.84</v>
      </c>
      <c r="N73" s="2"/>
      <c r="V73" s="56"/>
    </row>
    <row r="74" spans="1:22" ht="24" thickTop="1" thickBot="1">
      <c r="A74" s="478">
        <f>A70+1</f>
        <v>15</v>
      </c>
      <c r="B74" s="111" t="s">
        <v>336</v>
      </c>
      <c r="C74" s="111" t="s">
        <v>338</v>
      </c>
      <c r="D74" s="111" t="s">
        <v>24</v>
      </c>
      <c r="E74" s="428" t="s">
        <v>340</v>
      </c>
      <c r="F74" s="428"/>
      <c r="G74" s="428" t="s">
        <v>332</v>
      </c>
      <c r="H74" s="481"/>
      <c r="I74" s="103"/>
      <c r="J74" s="112" t="s">
        <v>2</v>
      </c>
      <c r="K74" s="113"/>
      <c r="L74" s="113"/>
      <c r="M74" s="114"/>
      <c r="N74" s="2"/>
      <c r="V74" s="56"/>
    </row>
    <row r="75" spans="1:22" ht="23.25" thickBot="1">
      <c r="A75" s="479"/>
      <c r="B75" s="115" t="s">
        <v>750</v>
      </c>
      <c r="C75" s="115" t="s">
        <v>751</v>
      </c>
      <c r="D75" s="116">
        <v>43035</v>
      </c>
      <c r="E75" s="115"/>
      <c r="F75" s="115" t="s">
        <v>752</v>
      </c>
      <c r="G75" s="416" t="s">
        <v>753</v>
      </c>
      <c r="H75" s="482"/>
      <c r="I75" s="483"/>
      <c r="J75" s="117" t="s">
        <v>712</v>
      </c>
      <c r="K75" s="117"/>
      <c r="L75" s="160" t="s">
        <v>3</v>
      </c>
      <c r="M75" s="118">
        <v>140</v>
      </c>
      <c r="N75" s="2"/>
      <c r="V75" s="56"/>
    </row>
    <row r="76" spans="1:22" ht="23.25" thickBot="1">
      <c r="A76" s="479"/>
      <c r="B76" s="119" t="s">
        <v>337</v>
      </c>
      <c r="C76" s="119" t="s">
        <v>339</v>
      </c>
      <c r="D76" s="119" t="s">
        <v>23</v>
      </c>
      <c r="E76" s="484" t="s">
        <v>341</v>
      </c>
      <c r="F76" s="484"/>
      <c r="G76" s="419"/>
      <c r="H76" s="420"/>
      <c r="I76" s="421"/>
      <c r="J76" s="120" t="s">
        <v>1</v>
      </c>
      <c r="K76" s="121"/>
      <c r="L76" s="121"/>
      <c r="M76" s="122"/>
      <c r="N76" s="2"/>
      <c r="V76" s="56"/>
    </row>
    <row r="77" spans="1:22" ht="23.25" thickBot="1">
      <c r="A77" s="480"/>
      <c r="B77" s="123" t="s">
        <v>754</v>
      </c>
      <c r="C77" s="123" t="s">
        <v>753</v>
      </c>
      <c r="D77" s="124">
        <v>43036</v>
      </c>
      <c r="E77" s="125" t="s">
        <v>4</v>
      </c>
      <c r="F77" s="126" t="s">
        <v>755</v>
      </c>
      <c r="G77" s="425"/>
      <c r="H77" s="426"/>
      <c r="I77" s="427"/>
      <c r="J77" s="120" t="s">
        <v>0</v>
      </c>
      <c r="K77" s="121"/>
      <c r="L77" s="121"/>
      <c r="M77" s="122"/>
      <c r="N77" s="2"/>
      <c r="V77" s="56"/>
    </row>
    <row r="78" spans="1:22" ht="24" thickTop="1" thickBot="1">
      <c r="A78" s="478">
        <f>A74+1</f>
        <v>16</v>
      </c>
      <c r="B78" s="111" t="s">
        <v>336</v>
      </c>
      <c r="C78" s="111" t="s">
        <v>338</v>
      </c>
      <c r="D78" s="111" t="s">
        <v>24</v>
      </c>
      <c r="E78" s="428" t="s">
        <v>340</v>
      </c>
      <c r="F78" s="428"/>
      <c r="G78" s="428" t="s">
        <v>332</v>
      </c>
      <c r="H78" s="481"/>
      <c r="I78" s="103"/>
      <c r="J78" s="112" t="s">
        <v>2</v>
      </c>
      <c r="K78" s="113"/>
      <c r="L78" s="113"/>
      <c r="M78" s="114"/>
      <c r="N78" s="2"/>
      <c r="V78" s="56"/>
    </row>
    <row r="79" spans="1:22" ht="23.25" thickBot="1">
      <c r="A79" s="479"/>
      <c r="B79" s="115" t="s">
        <v>756</v>
      </c>
      <c r="C79" s="164" t="s">
        <v>751</v>
      </c>
      <c r="D79" s="116">
        <v>43035</v>
      </c>
      <c r="E79" s="115"/>
      <c r="F79" s="164" t="s">
        <v>752</v>
      </c>
      <c r="G79" s="416" t="s">
        <v>753</v>
      </c>
      <c r="H79" s="482"/>
      <c r="I79" s="483"/>
      <c r="J79" s="117" t="s">
        <v>712</v>
      </c>
      <c r="K79" s="117"/>
      <c r="L79" s="160" t="s">
        <v>3</v>
      </c>
      <c r="M79" s="118">
        <v>140</v>
      </c>
      <c r="N79" s="2"/>
      <c r="V79" s="56"/>
    </row>
    <row r="80" spans="1:22" ht="23.25" thickBot="1">
      <c r="A80" s="479"/>
      <c r="B80" s="119" t="s">
        <v>337</v>
      </c>
      <c r="C80" s="119" t="s">
        <v>339</v>
      </c>
      <c r="D80" s="119" t="s">
        <v>23</v>
      </c>
      <c r="E80" s="484" t="s">
        <v>341</v>
      </c>
      <c r="F80" s="484"/>
      <c r="G80" s="419"/>
      <c r="H80" s="420"/>
      <c r="I80" s="421"/>
      <c r="J80" s="120" t="s">
        <v>1</v>
      </c>
      <c r="K80" s="121"/>
      <c r="L80" s="121"/>
      <c r="M80" s="122"/>
      <c r="N80" s="2"/>
      <c r="V80" s="56"/>
    </row>
    <row r="81" spans="1:22" ht="23.25" thickBot="1">
      <c r="A81" s="480"/>
      <c r="B81" s="123" t="s">
        <v>726</v>
      </c>
      <c r="C81" s="123" t="s">
        <v>753</v>
      </c>
      <c r="D81" s="124">
        <v>43036</v>
      </c>
      <c r="E81" s="125" t="s">
        <v>4</v>
      </c>
      <c r="F81" s="126" t="s">
        <v>755</v>
      </c>
      <c r="G81" s="425"/>
      <c r="H81" s="426"/>
      <c r="I81" s="427"/>
      <c r="J81" s="120" t="s">
        <v>0</v>
      </c>
      <c r="K81" s="121"/>
      <c r="L81" s="121"/>
      <c r="M81" s="122"/>
      <c r="N81" s="2"/>
      <c r="V81" s="56"/>
    </row>
    <row r="82" spans="1:22" ht="24" thickTop="1" thickBot="1">
      <c r="A82" s="478">
        <f>A78+1</f>
        <v>17</v>
      </c>
      <c r="B82" s="111" t="s">
        <v>336</v>
      </c>
      <c r="C82" s="111" t="s">
        <v>338</v>
      </c>
      <c r="D82" s="111" t="s">
        <v>24</v>
      </c>
      <c r="E82" s="428" t="s">
        <v>340</v>
      </c>
      <c r="F82" s="428"/>
      <c r="G82" s="428" t="s">
        <v>332</v>
      </c>
      <c r="H82" s="481"/>
      <c r="I82" s="103"/>
      <c r="J82" s="112" t="s">
        <v>2</v>
      </c>
      <c r="K82" s="113"/>
      <c r="L82" s="113"/>
      <c r="M82" s="114"/>
      <c r="N82" s="2"/>
      <c r="V82" s="56"/>
    </row>
    <row r="83" spans="1:22" ht="23.25" thickBot="1">
      <c r="A83" s="479"/>
      <c r="B83" s="115" t="s">
        <v>700</v>
      </c>
      <c r="C83" s="115" t="s">
        <v>757</v>
      </c>
      <c r="D83" s="116">
        <v>43042</v>
      </c>
      <c r="E83" s="115"/>
      <c r="F83" s="115" t="s">
        <v>758</v>
      </c>
      <c r="G83" s="416" t="s">
        <v>759</v>
      </c>
      <c r="H83" s="482"/>
      <c r="I83" s="483"/>
      <c r="J83" s="141" t="s">
        <v>745</v>
      </c>
      <c r="K83" s="117"/>
      <c r="L83" s="160" t="s">
        <v>3</v>
      </c>
      <c r="M83" s="118">
        <v>850</v>
      </c>
      <c r="N83" s="2"/>
      <c r="V83" s="56"/>
    </row>
    <row r="84" spans="1:22" ht="23.25" thickBot="1">
      <c r="A84" s="479"/>
      <c r="B84" s="119" t="s">
        <v>337</v>
      </c>
      <c r="C84" s="119" t="s">
        <v>339</v>
      </c>
      <c r="D84" s="119" t="s">
        <v>23</v>
      </c>
      <c r="E84" s="484" t="s">
        <v>341</v>
      </c>
      <c r="F84" s="484"/>
      <c r="G84" s="419"/>
      <c r="H84" s="420"/>
      <c r="I84" s="421"/>
      <c r="J84" s="142" t="s">
        <v>587</v>
      </c>
      <c r="K84" s="121"/>
      <c r="L84" s="160" t="s">
        <v>3</v>
      </c>
      <c r="M84" s="134">
        <v>600</v>
      </c>
      <c r="N84" s="2"/>
      <c r="V84" s="56"/>
    </row>
    <row r="85" spans="1:22" ht="34.5" thickBot="1">
      <c r="A85" s="480"/>
      <c r="B85" s="123" t="s">
        <v>701</v>
      </c>
      <c r="C85" s="123" t="s">
        <v>759</v>
      </c>
      <c r="D85" s="124">
        <v>43043</v>
      </c>
      <c r="E85" s="125" t="s">
        <v>4</v>
      </c>
      <c r="F85" s="126" t="s">
        <v>760</v>
      </c>
      <c r="G85" s="425"/>
      <c r="H85" s="426"/>
      <c r="I85" s="427"/>
      <c r="J85" s="142" t="s">
        <v>761</v>
      </c>
      <c r="K85" s="121"/>
      <c r="L85" s="121" t="s">
        <v>3</v>
      </c>
      <c r="M85" s="134">
        <v>200</v>
      </c>
      <c r="N85" s="2"/>
      <c r="V85" s="56"/>
    </row>
    <row r="86" spans="1:22" ht="24" thickTop="1" thickBot="1">
      <c r="A86" s="478">
        <f>A82+1</f>
        <v>18</v>
      </c>
      <c r="B86" s="111" t="s">
        <v>336</v>
      </c>
      <c r="C86" s="111" t="s">
        <v>338</v>
      </c>
      <c r="D86" s="111" t="s">
        <v>24</v>
      </c>
      <c r="E86" s="428" t="s">
        <v>340</v>
      </c>
      <c r="F86" s="428"/>
      <c r="G86" s="428" t="s">
        <v>332</v>
      </c>
      <c r="H86" s="481"/>
      <c r="I86" s="103"/>
      <c r="J86" s="112" t="s">
        <v>2</v>
      </c>
      <c r="K86" s="113"/>
      <c r="L86" s="113"/>
      <c r="M86" s="114"/>
      <c r="N86" s="2"/>
      <c r="V86" s="56"/>
    </row>
    <row r="87" spans="1:22" ht="23.25" thickBot="1">
      <c r="A87" s="479"/>
      <c r="B87" s="115" t="s">
        <v>762</v>
      </c>
      <c r="C87" s="115" t="s">
        <v>763</v>
      </c>
      <c r="D87" s="116">
        <v>43046</v>
      </c>
      <c r="E87" s="115"/>
      <c r="F87" s="115" t="s">
        <v>764</v>
      </c>
      <c r="G87" s="416" t="s">
        <v>765</v>
      </c>
      <c r="H87" s="482"/>
      <c r="I87" s="483"/>
      <c r="J87" s="141" t="s">
        <v>745</v>
      </c>
      <c r="K87" s="117"/>
      <c r="L87" s="160" t="s">
        <v>3</v>
      </c>
      <c r="M87" s="118">
        <v>300</v>
      </c>
      <c r="N87" s="2"/>
      <c r="V87" s="56"/>
    </row>
    <row r="88" spans="1:22" ht="23.25" thickBot="1">
      <c r="A88" s="479"/>
      <c r="B88" s="119" t="s">
        <v>337</v>
      </c>
      <c r="C88" s="119" t="s">
        <v>339</v>
      </c>
      <c r="D88" s="119" t="s">
        <v>23</v>
      </c>
      <c r="E88" s="484" t="s">
        <v>341</v>
      </c>
      <c r="F88" s="484"/>
      <c r="G88" s="419"/>
      <c r="H88" s="420"/>
      <c r="I88" s="421"/>
      <c r="J88" s="142" t="s">
        <v>587</v>
      </c>
      <c r="K88" s="121"/>
      <c r="L88" s="160" t="s">
        <v>3</v>
      </c>
      <c r="M88" s="134">
        <v>119</v>
      </c>
      <c r="N88" s="2"/>
      <c r="V88" s="56"/>
    </row>
    <row r="89" spans="1:22" ht="23.25" thickBot="1">
      <c r="A89" s="480"/>
      <c r="B89" s="123" t="s">
        <v>766</v>
      </c>
      <c r="C89" s="123" t="s">
        <v>765</v>
      </c>
      <c r="D89" s="124">
        <v>43046</v>
      </c>
      <c r="E89" s="125" t="s">
        <v>4</v>
      </c>
      <c r="F89" s="126" t="s">
        <v>767</v>
      </c>
      <c r="G89" s="425"/>
      <c r="H89" s="426"/>
      <c r="I89" s="427"/>
      <c r="J89" s="120" t="s">
        <v>0</v>
      </c>
      <c r="K89" s="121"/>
      <c r="L89" s="121"/>
      <c r="M89" s="122"/>
      <c r="N89" s="2"/>
      <c r="V89" s="56"/>
    </row>
    <row r="90" spans="1:22" ht="24" thickTop="1" thickBot="1">
      <c r="A90" s="478">
        <f>A86+1</f>
        <v>19</v>
      </c>
      <c r="B90" s="111" t="s">
        <v>336</v>
      </c>
      <c r="C90" s="111" t="s">
        <v>338</v>
      </c>
      <c r="D90" s="111" t="s">
        <v>24</v>
      </c>
      <c r="E90" s="428" t="s">
        <v>340</v>
      </c>
      <c r="F90" s="428"/>
      <c r="G90" s="428" t="s">
        <v>332</v>
      </c>
      <c r="H90" s="481"/>
      <c r="I90" s="103"/>
      <c r="J90" s="112" t="s">
        <v>2</v>
      </c>
      <c r="K90" s="113"/>
      <c r="L90" s="113"/>
      <c r="M90" s="114"/>
      <c r="N90" s="2"/>
      <c r="V90" s="56"/>
    </row>
    <row r="91" spans="1:22" ht="23.25" thickBot="1">
      <c r="A91" s="479"/>
      <c r="B91" s="115" t="s">
        <v>768</v>
      </c>
      <c r="C91" s="164" t="s">
        <v>763</v>
      </c>
      <c r="D91" s="116">
        <v>43048</v>
      </c>
      <c r="E91" s="115"/>
      <c r="F91" s="115" t="s">
        <v>764</v>
      </c>
      <c r="G91" s="416" t="s">
        <v>765</v>
      </c>
      <c r="H91" s="482"/>
      <c r="I91" s="483"/>
      <c r="J91" s="141" t="s">
        <v>745</v>
      </c>
      <c r="K91" s="117"/>
      <c r="L91" s="160" t="s">
        <v>3</v>
      </c>
      <c r="M91" s="118">
        <v>285</v>
      </c>
      <c r="N91" s="2"/>
      <c r="V91" s="56"/>
    </row>
    <row r="92" spans="1:22" ht="23.25" thickBot="1">
      <c r="A92" s="479"/>
      <c r="B92" s="119" t="s">
        <v>337</v>
      </c>
      <c r="C92" s="119" t="s">
        <v>339</v>
      </c>
      <c r="D92" s="119" t="s">
        <v>23</v>
      </c>
      <c r="E92" s="484" t="s">
        <v>341</v>
      </c>
      <c r="F92" s="484"/>
      <c r="G92" s="419"/>
      <c r="H92" s="420"/>
      <c r="I92" s="421"/>
      <c r="J92" s="142" t="s">
        <v>587</v>
      </c>
      <c r="K92" s="121"/>
      <c r="L92" s="160" t="s">
        <v>3</v>
      </c>
      <c r="M92" s="134">
        <v>119</v>
      </c>
      <c r="N92" s="2"/>
      <c r="V92" s="56"/>
    </row>
    <row r="93" spans="1:22" ht="23.25" thickBot="1">
      <c r="A93" s="480"/>
      <c r="B93" s="123" t="s">
        <v>726</v>
      </c>
      <c r="C93" s="123" t="s">
        <v>765</v>
      </c>
      <c r="D93" s="124">
        <v>43048</v>
      </c>
      <c r="E93" s="125" t="s">
        <v>4</v>
      </c>
      <c r="F93" s="126" t="s">
        <v>769</v>
      </c>
      <c r="G93" s="425"/>
      <c r="H93" s="426"/>
      <c r="I93" s="427"/>
      <c r="J93" s="120" t="s">
        <v>0</v>
      </c>
      <c r="K93" s="121"/>
      <c r="L93" s="121"/>
      <c r="M93" s="122"/>
      <c r="N93" s="2"/>
      <c r="V93" s="56"/>
    </row>
    <row r="94" spans="1:22" ht="24" thickTop="1" thickBot="1">
      <c r="A94" s="478">
        <f>A90+1</f>
        <v>20</v>
      </c>
      <c r="B94" s="111" t="s">
        <v>336</v>
      </c>
      <c r="C94" s="111" t="s">
        <v>338</v>
      </c>
      <c r="D94" s="111" t="s">
        <v>24</v>
      </c>
      <c r="E94" s="428" t="s">
        <v>340</v>
      </c>
      <c r="F94" s="428"/>
      <c r="G94" s="428" t="s">
        <v>332</v>
      </c>
      <c r="H94" s="481"/>
      <c r="I94" s="103"/>
      <c r="J94" s="112" t="s">
        <v>2</v>
      </c>
      <c r="K94" s="113"/>
      <c r="L94" s="113"/>
      <c r="M94" s="114"/>
      <c r="N94" s="2"/>
      <c r="V94" s="56"/>
    </row>
    <row r="95" spans="1:22" ht="23.25" thickBot="1">
      <c r="A95" s="479"/>
      <c r="B95" s="115" t="s">
        <v>770</v>
      </c>
      <c r="C95" s="115" t="s">
        <v>771</v>
      </c>
      <c r="D95" s="116">
        <v>43048</v>
      </c>
      <c r="E95" s="115"/>
      <c r="F95" s="115" t="s">
        <v>772</v>
      </c>
      <c r="G95" s="416" t="s">
        <v>773</v>
      </c>
      <c r="H95" s="482"/>
      <c r="I95" s="483"/>
      <c r="J95" s="141" t="s">
        <v>745</v>
      </c>
      <c r="K95" s="117"/>
      <c r="L95" s="160" t="s">
        <v>3</v>
      </c>
      <c r="M95" s="118">
        <v>2750</v>
      </c>
      <c r="N95" s="2"/>
      <c r="V95" s="56"/>
    </row>
    <row r="96" spans="1:22" ht="23.25" thickBot="1">
      <c r="A96" s="479"/>
      <c r="B96" s="119" t="s">
        <v>337</v>
      </c>
      <c r="C96" s="119" t="s">
        <v>339</v>
      </c>
      <c r="D96" s="119" t="s">
        <v>23</v>
      </c>
      <c r="E96" s="484" t="s">
        <v>341</v>
      </c>
      <c r="F96" s="484"/>
      <c r="G96" s="419"/>
      <c r="H96" s="420"/>
      <c r="I96" s="421"/>
      <c r="J96" s="142" t="s">
        <v>587</v>
      </c>
      <c r="K96" s="121"/>
      <c r="L96" s="160" t="s">
        <v>3</v>
      </c>
      <c r="M96" s="134">
        <v>1200</v>
      </c>
      <c r="N96" s="2"/>
      <c r="V96" s="56"/>
    </row>
    <row r="97" spans="1:22" ht="23.25" thickBot="1">
      <c r="A97" s="480"/>
      <c r="B97" s="123" t="s">
        <v>774</v>
      </c>
      <c r="C97" s="123" t="s">
        <v>775</v>
      </c>
      <c r="D97" s="124">
        <v>43052</v>
      </c>
      <c r="E97" s="125" t="s">
        <v>4</v>
      </c>
      <c r="F97" s="126" t="s">
        <v>776</v>
      </c>
      <c r="G97" s="425"/>
      <c r="H97" s="426"/>
      <c r="I97" s="427"/>
      <c r="J97" s="120"/>
      <c r="K97" s="121"/>
      <c r="L97" s="121"/>
      <c r="M97" s="134"/>
      <c r="N97" s="2"/>
      <c r="V97" s="56"/>
    </row>
    <row r="98" spans="1:22" ht="24" thickTop="1" thickBot="1">
      <c r="A98" s="478">
        <f>A94+1</f>
        <v>21</v>
      </c>
      <c r="B98" s="111" t="s">
        <v>336</v>
      </c>
      <c r="C98" s="111" t="s">
        <v>338</v>
      </c>
      <c r="D98" s="111" t="s">
        <v>24</v>
      </c>
      <c r="E98" s="428" t="s">
        <v>340</v>
      </c>
      <c r="F98" s="428"/>
      <c r="G98" s="428" t="s">
        <v>332</v>
      </c>
      <c r="H98" s="481"/>
      <c r="I98" s="103"/>
      <c r="J98" s="112" t="s">
        <v>2</v>
      </c>
      <c r="K98" s="113"/>
      <c r="L98" s="113"/>
      <c r="M98" s="114"/>
      <c r="N98" s="2"/>
      <c r="V98" s="56"/>
    </row>
    <row r="99" spans="1:22" ht="45.75" thickBot="1">
      <c r="A99" s="479"/>
      <c r="B99" s="115" t="s">
        <v>777</v>
      </c>
      <c r="C99" s="115" t="s">
        <v>778</v>
      </c>
      <c r="D99" s="116">
        <v>43048</v>
      </c>
      <c r="E99" s="115"/>
      <c r="F99" s="115" t="s">
        <v>779</v>
      </c>
      <c r="G99" s="416" t="s">
        <v>780</v>
      </c>
      <c r="H99" s="482"/>
      <c r="I99" s="483"/>
      <c r="J99" s="141" t="s">
        <v>745</v>
      </c>
      <c r="K99" s="141"/>
      <c r="L99" s="160" t="s">
        <v>3</v>
      </c>
      <c r="M99" s="174">
        <v>400</v>
      </c>
      <c r="N99" s="2"/>
      <c r="V99" s="56"/>
    </row>
    <row r="100" spans="1:22" ht="34.5" thickBot="1">
      <c r="A100" s="479"/>
      <c r="B100" s="119" t="s">
        <v>337</v>
      </c>
      <c r="C100" s="119" t="s">
        <v>339</v>
      </c>
      <c r="D100" s="119" t="s">
        <v>23</v>
      </c>
      <c r="E100" s="484" t="s">
        <v>341</v>
      </c>
      <c r="F100" s="484"/>
      <c r="G100" s="419"/>
      <c r="H100" s="420"/>
      <c r="I100" s="421"/>
      <c r="J100" s="142" t="s">
        <v>781</v>
      </c>
      <c r="K100" s="143"/>
      <c r="L100" s="160" t="s">
        <v>3</v>
      </c>
      <c r="M100" s="175">
        <v>1280</v>
      </c>
      <c r="N100" s="2"/>
      <c r="V100" s="56"/>
    </row>
    <row r="101" spans="1:22" ht="23.25" thickBot="1">
      <c r="A101" s="480"/>
      <c r="B101" s="123" t="s">
        <v>738</v>
      </c>
      <c r="C101" s="123" t="s">
        <v>780</v>
      </c>
      <c r="D101" s="124">
        <v>43050</v>
      </c>
      <c r="E101" s="125" t="s">
        <v>4</v>
      </c>
      <c r="F101" s="126" t="s">
        <v>782</v>
      </c>
      <c r="G101" s="425"/>
      <c r="H101" s="426"/>
      <c r="I101" s="427"/>
      <c r="J101" s="120" t="s">
        <v>0</v>
      </c>
      <c r="K101" s="121"/>
      <c r="L101" s="121"/>
      <c r="M101" s="122"/>
      <c r="N101" s="2"/>
      <c r="V101" s="56"/>
    </row>
    <row r="102" spans="1:22" ht="24" thickTop="1" thickBot="1">
      <c r="A102" s="478">
        <f>A98+1</f>
        <v>22</v>
      </c>
      <c r="B102" s="111" t="s">
        <v>336</v>
      </c>
      <c r="C102" s="111" t="s">
        <v>338</v>
      </c>
      <c r="D102" s="111" t="s">
        <v>24</v>
      </c>
      <c r="E102" s="428" t="s">
        <v>340</v>
      </c>
      <c r="F102" s="428"/>
      <c r="G102" s="428" t="s">
        <v>332</v>
      </c>
      <c r="H102" s="481"/>
      <c r="I102" s="103"/>
      <c r="J102" s="112" t="s">
        <v>2</v>
      </c>
      <c r="K102" s="113"/>
      <c r="L102" s="113"/>
      <c r="M102" s="114"/>
      <c r="N102" s="2"/>
      <c r="V102" s="56"/>
    </row>
    <row r="103" spans="1:22" ht="34.5" thickBot="1">
      <c r="A103" s="479"/>
      <c r="B103" s="115" t="s">
        <v>783</v>
      </c>
      <c r="C103" s="115" t="s">
        <v>784</v>
      </c>
      <c r="D103" s="116">
        <v>43059</v>
      </c>
      <c r="E103" s="115"/>
      <c r="F103" s="115" t="s">
        <v>785</v>
      </c>
      <c r="G103" s="416" t="s">
        <v>786</v>
      </c>
      <c r="H103" s="482"/>
      <c r="I103" s="483"/>
      <c r="J103" s="141" t="s">
        <v>745</v>
      </c>
      <c r="K103" s="141"/>
      <c r="L103" s="160" t="s">
        <v>3</v>
      </c>
      <c r="M103" s="174">
        <v>1400</v>
      </c>
      <c r="N103" s="2"/>
      <c r="V103" s="56"/>
    </row>
    <row r="104" spans="1:22" ht="23.25" thickBot="1">
      <c r="A104" s="479"/>
      <c r="B104" s="119" t="s">
        <v>337</v>
      </c>
      <c r="C104" s="119" t="s">
        <v>339</v>
      </c>
      <c r="D104" s="119" t="s">
        <v>23</v>
      </c>
      <c r="E104" s="484" t="s">
        <v>341</v>
      </c>
      <c r="F104" s="484"/>
      <c r="G104" s="419"/>
      <c r="H104" s="420"/>
      <c r="I104" s="421"/>
      <c r="J104" s="120" t="s">
        <v>1</v>
      </c>
      <c r="K104" s="121"/>
      <c r="L104" s="121"/>
      <c r="M104" s="122"/>
      <c r="N104" s="2"/>
      <c r="V104" s="56"/>
    </row>
    <row r="105" spans="1:22" ht="34.5" thickBot="1">
      <c r="A105" s="480"/>
      <c r="B105" s="123" t="s">
        <v>787</v>
      </c>
      <c r="C105" s="123" t="s">
        <v>788</v>
      </c>
      <c r="D105" s="124">
        <v>43062</v>
      </c>
      <c r="E105" s="125" t="s">
        <v>4</v>
      </c>
      <c r="F105" s="126" t="s">
        <v>789</v>
      </c>
      <c r="G105" s="425"/>
      <c r="H105" s="426"/>
      <c r="I105" s="427"/>
      <c r="J105" s="120" t="s">
        <v>0</v>
      </c>
      <c r="K105" s="121"/>
      <c r="L105" s="121"/>
      <c r="M105" s="122"/>
      <c r="N105" s="2"/>
      <c r="V105" s="56"/>
    </row>
    <row r="106" spans="1:22" ht="24" thickTop="1" thickBot="1">
      <c r="A106" s="478">
        <f>A102+1</f>
        <v>23</v>
      </c>
      <c r="B106" s="111" t="s">
        <v>336</v>
      </c>
      <c r="C106" s="111" t="s">
        <v>338</v>
      </c>
      <c r="D106" s="111" t="s">
        <v>24</v>
      </c>
      <c r="E106" s="428" t="s">
        <v>340</v>
      </c>
      <c r="F106" s="428"/>
      <c r="G106" s="428" t="s">
        <v>332</v>
      </c>
      <c r="H106" s="481"/>
      <c r="I106" s="103"/>
      <c r="J106" s="112" t="s">
        <v>2</v>
      </c>
      <c r="K106" s="113"/>
      <c r="L106" s="113"/>
      <c r="M106" s="114"/>
      <c r="N106" s="2"/>
      <c r="V106" s="56"/>
    </row>
    <row r="107" spans="1:22" ht="23.25" thickBot="1">
      <c r="A107" s="479"/>
      <c r="B107" s="115" t="s">
        <v>790</v>
      </c>
      <c r="C107" s="115" t="s">
        <v>791</v>
      </c>
      <c r="D107" s="116">
        <v>43059</v>
      </c>
      <c r="E107" s="115"/>
      <c r="F107" s="115" t="s">
        <v>792</v>
      </c>
      <c r="G107" s="416" t="s">
        <v>793</v>
      </c>
      <c r="H107" s="482"/>
      <c r="I107" s="483"/>
      <c r="J107" s="141" t="s">
        <v>745</v>
      </c>
      <c r="K107" s="141"/>
      <c r="L107" s="160" t="s">
        <v>3</v>
      </c>
      <c r="M107" s="174">
        <v>1358.63</v>
      </c>
      <c r="N107" s="2"/>
      <c r="V107" s="56"/>
    </row>
    <row r="108" spans="1:22" ht="23.25" thickBot="1">
      <c r="A108" s="479"/>
      <c r="B108" s="119" t="s">
        <v>337</v>
      </c>
      <c r="C108" s="119" t="s">
        <v>339</v>
      </c>
      <c r="D108" s="119" t="s">
        <v>23</v>
      </c>
      <c r="E108" s="484" t="s">
        <v>341</v>
      </c>
      <c r="F108" s="484"/>
      <c r="G108" s="419"/>
      <c r="H108" s="420"/>
      <c r="I108" s="421"/>
      <c r="J108" s="142" t="s">
        <v>794</v>
      </c>
      <c r="K108" s="143"/>
      <c r="L108" s="160" t="s">
        <v>3</v>
      </c>
      <c r="M108" s="175">
        <v>743.4</v>
      </c>
      <c r="N108" s="2"/>
      <c r="V108" s="56"/>
    </row>
    <row r="109" spans="1:22" ht="45.75" thickBot="1">
      <c r="A109" s="480"/>
      <c r="B109" s="123" t="s">
        <v>766</v>
      </c>
      <c r="C109" s="123" t="s">
        <v>795</v>
      </c>
      <c r="D109" s="124">
        <v>43060</v>
      </c>
      <c r="E109" s="125" t="s">
        <v>4</v>
      </c>
      <c r="F109" s="126" t="s">
        <v>796</v>
      </c>
      <c r="G109" s="425"/>
      <c r="H109" s="426"/>
      <c r="I109" s="427"/>
      <c r="J109" s="120" t="s">
        <v>0</v>
      </c>
      <c r="K109" s="121"/>
      <c r="L109" s="121"/>
      <c r="M109" s="122"/>
      <c r="N109" s="2"/>
      <c r="V109" s="56"/>
    </row>
    <row r="110" spans="1:22" ht="24" thickTop="1" thickBot="1">
      <c r="A110" s="478">
        <f>A106+1</f>
        <v>24</v>
      </c>
      <c r="B110" s="111" t="s">
        <v>336</v>
      </c>
      <c r="C110" s="111" t="s">
        <v>338</v>
      </c>
      <c r="D110" s="111" t="s">
        <v>24</v>
      </c>
      <c r="E110" s="428" t="s">
        <v>340</v>
      </c>
      <c r="F110" s="428"/>
      <c r="G110" s="428" t="s">
        <v>332</v>
      </c>
      <c r="H110" s="481"/>
      <c r="I110" s="103"/>
      <c r="J110" s="112" t="s">
        <v>2</v>
      </c>
      <c r="K110" s="113"/>
      <c r="L110" s="113"/>
      <c r="M110" s="114"/>
      <c r="N110" s="2"/>
      <c r="V110" s="56"/>
    </row>
    <row r="111" spans="1:22" ht="34.5" thickBot="1">
      <c r="A111" s="479"/>
      <c r="B111" s="115" t="s">
        <v>797</v>
      </c>
      <c r="C111" s="115" t="s">
        <v>798</v>
      </c>
      <c r="D111" s="116">
        <v>43052</v>
      </c>
      <c r="E111" s="115"/>
      <c r="F111" s="115" t="s">
        <v>799</v>
      </c>
      <c r="G111" s="416" t="s">
        <v>800</v>
      </c>
      <c r="H111" s="482"/>
      <c r="I111" s="483"/>
      <c r="J111" s="141" t="s">
        <v>745</v>
      </c>
      <c r="K111" s="141"/>
      <c r="L111" s="160" t="s">
        <v>3</v>
      </c>
      <c r="M111" s="174">
        <v>1989.13</v>
      </c>
      <c r="N111" s="2"/>
      <c r="V111" s="56"/>
    </row>
    <row r="112" spans="1:22" ht="23.25" thickBot="1">
      <c r="A112" s="479"/>
      <c r="B112" s="119" t="s">
        <v>337</v>
      </c>
      <c r="C112" s="119" t="s">
        <v>339</v>
      </c>
      <c r="D112" s="119" t="s">
        <v>23</v>
      </c>
      <c r="E112" s="484" t="s">
        <v>341</v>
      </c>
      <c r="F112" s="484"/>
      <c r="G112" s="419"/>
      <c r="H112" s="420"/>
      <c r="I112" s="421"/>
      <c r="J112" s="142" t="s">
        <v>587</v>
      </c>
      <c r="K112" s="143"/>
      <c r="L112" s="160" t="s">
        <v>3</v>
      </c>
      <c r="M112" s="175">
        <v>300</v>
      </c>
      <c r="N112" s="2"/>
      <c r="V112" s="56"/>
    </row>
    <row r="113" spans="1:22" ht="23.25" thickBot="1">
      <c r="A113" s="480"/>
      <c r="B113" s="123" t="s">
        <v>801</v>
      </c>
      <c r="C113" s="123" t="s">
        <v>800</v>
      </c>
      <c r="D113" s="124">
        <v>43054</v>
      </c>
      <c r="E113" s="125" t="s">
        <v>4</v>
      </c>
      <c r="F113" s="126" t="s">
        <v>802</v>
      </c>
      <c r="G113" s="425"/>
      <c r="H113" s="426"/>
      <c r="I113" s="427"/>
      <c r="J113" s="120" t="s">
        <v>712</v>
      </c>
      <c r="K113" s="121"/>
      <c r="L113" s="121" t="s">
        <v>3</v>
      </c>
      <c r="M113" s="134">
        <v>650</v>
      </c>
      <c r="N113" s="2"/>
      <c r="V113" s="56"/>
    </row>
    <row r="114" spans="1:22" ht="24" thickTop="1" thickBot="1">
      <c r="A114" s="478">
        <f>A110+1</f>
        <v>25</v>
      </c>
      <c r="B114" s="111" t="s">
        <v>336</v>
      </c>
      <c r="C114" s="111" t="s">
        <v>338</v>
      </c>
      <c r="D114" s="111" t="s">
        <v>24</v>
      </c>
      <c r="E114" s="428" t="s">
        <v>340</v>
      </c>
      <c r="F114" s="428"/>
      <c r="G114" s="428" t="s">
        <v>332</v>
      </c>
      <c r="H114" s="481"/>
      <c r="I114" s="103"/>
      <c r="J114" s="112" t="s">
        <v>2</v>
      </c>
      <c r="K114" s="113"/>
      <c r="L114" s="113"/>
      <c r="M114" s="114"/>
      <c r="N114" s="2"/>
      <c r="V114" s="56"/>
    </row>
    <row r="115" spans="1:22" ht="23.25" thickBot="1">
      <c r="A115" s="479"/>
      <c r="B115" s="115" t="s">
        <v>803</v>
      </c>
      <c r="C115" s="115" t="s">
        <v>804</v>
      </c>
      <c r="D115" s="116">
        <v>43064</v>
      </c>
      <c r="E115" s="115"/>
      <c r="F115" s="115" t="s">
        <v>805</v>
      </c>
      <c r="G115" s="416" t="s">
        <v>806</v>
      </c>
      <c r="H115" s="482"/>
      <c r="I115" s="483"/>
      <c r="J115" s="141" t="s">
        <v>745</v>
      </c>
      <c r="K115" s="141"/>
      <c r="L115" s="160" t="s">
        <v>3</v>
      </c>
      <c r="M115" s="174">
        <v>1766</v>
      </c>
      <c r="N115" s="2"/>
      <c r="V115" s="56"/>
    </row>
    <row r="116" spans="1:22" ht="23.25" thickBot="1">
      <c r="A116" s="479"/>
      <c r="B116" s="119" t="s">
        <v>337</v>
      </c>
      <c r="C116" s="119" t="s">
        <v>339</v>
      </c>
      <c r="D116" s="119" t="s">
        <v>23</v>
      </c>
      <c r="E116" s="484" t="s">
        <v>341</v>
      </c>
      <c r="F116" s="484"/>
      <c r="G116" s="419"/>
      <c r="H116" s="420"/>
      <c r="I116" s="421"/>
      <c r="J116" s="142" t="s">
        <v>794</v>
      </c>
      <c r="K116" s="143"/>
      <c r="L116" s="160" t="s">
        <v>3</v>
      </c>
      <c r="M116" s="175">
        <v>1640</v>
      </c>
      <c r="N116" s="2"/>
      <c r="V116" s="56"/>
    </row>
    <row r="117" spans="1:22" ht="23.25" thickBot="1">
      <c r="A117" s="480"/>
      <c r="B117" s="123" t="s">
        <v>726</v>
      </c>
      <c r="C117" s="123" t="s">
        <v>807</v>
      </c>
      <c r="D117" s="124">
        <v>43074</v>
      </c>
      <c r="E117" s="125" t="s">
        <v>4</v>
      </c>
      <c r="F117" s="126" t="s">
        <v>808</v>
      </c>
      <c r="G117" s="425"/>
      <c r="H117" s="426"/>
      <c r="I117" s="427"/>
      <c r="J117" s="120" t="s">
        <v>0</v>
      </c>
      <c r="K117" s="121"/>
      <c r="L117" s="121"/>
      <c r="M117" s="122"/>
      <c r="N117" s="2"/>
      <c r="V117" s="56"/>
    </row>
    <row r="118" spans="1:22" ht="24" thickTop="1" thickBot="1">
      <c r="A118" s="478">
        <f>A114+1</f>
        <v>26</v>
      </c>
      <c r="B118" s="111" t="s">
        <v>336</v>
      </c>
      <c r="C118" s="111" t="s">
        <v>338</v>
      </c>
      <c r="D118" s="111" t="s">
        <v>24</v>
      </c>
      <c r="E118" s="428" t="s">
        <v>340</v>
      </c>
      <c r="F118" s="428"/>
      <c r="G118" s="428" t="s">
        <v>332</v>
      </c>
      <c r="H118" s="481"/>
      <c r="I118" s="103"/>
      <c r="J118" s="112" t="s">
        <v>2</v>
      </c>
      <c r="K118" s="113"/>
      <c r="L118" s="113"/>
      <c r="M118" s="114"/>
      <c r="N118" s="2"/>
      <c r="V118" s="56"/>
    </row>
    <row r="119" spans="1:22" ht="23.25" thickBot="1">
      <c r="A119" s="479"/>
      <c r="B119" s="115" t="s">
        <v>809</v>
      </c>
      <c r="C119" s="115" t="s">
        <v>804</v>
      </c>
      <c r="D119" s="116">
        <v>43064</v>
      </c>
      <c r="E119" s="115"/>
      <c r="F119" s="115" t="s">
        <v>805</v>
      </c>
      <c r="G119" s="416" t="s">
        <v>806</v>
      </c>
      <c r="H119" s="482"/>
      <c r="I119" s="483"/>
      <c r="J119" s="141" t="s">
        <v>745</v>
      </c>
      <c r="K119" s="141"/>
      <c r="L119" s="160" t="s">
        <v>3</v>
      </c>
      <c r="M119" s="174">
        <v>1688</v>
      </c>
      <c r="N119" s="2"/>
      <c r="V119" s="56"/>
    </row>
    <row r="120" spans="1:22" ht="23.25" thickBot="1">
      <c r="A120" s="479"/>
      <c r="B120" s="119" t="s">
        <v>337</v>
      </c>
      <c r="C120" s="119" t="s">
        <v>339</v>
      </c>
      <c r="D120" s="119" t="s">
        <v>23</v>
      </c>
      <c r="E120" s="484" t="s">
        <v>341</v>
      </c>
      <c r="F120" s="484"/>
      <c r="G120" s="419"/>
      <c r="H120" s="420"/>
      <c r="I120" s="421"/>
      <c r="J120" s="142" t="s">
        <v>794</v>
      </c>
      <c r="K120" s="143"/>
      <c r="L120" s="160" t="s">
        <v>3</v>
      </c>
      <c r="M120" s="175">
        <v>1640</v>
      </c>
      <c r="N120" s="2"/>
      <c r="V120" s="56"/>
    </row>
    <row r="121" spans="1:22" ht="23.25" thickBot="1">
      <c r="A121" s="480"/>
      <c r="B121" s="123" t="s">
        <v>738</v>
      </c>
      <c r="C121" s="123" t="s">
        <v>807</v>
      </c>
      <c r="D121" s="124">
        <v>43074</v>
      </c>
      <c r="E121" s="125" t="s">
        <v>4</v>
      </c>
      <c r="F121" s="126" t="s">
        <v>808</v>
      </c>
      <c r="G121" s="425"/>
      <c r="H121" s="426"/>
      <c r="I121" s="427"/>
      <c r="J121" s="120" t="s">
        <v>0</v>
      </c>
      <c r="K121" s="121"/>
      <c r="L121" s="121"/>
      <c r="M121" s="122"/>
      <c r="N121" s="2"/>
      <c r="V121" s="56"/>
    </row>
    <row r="122" spans="1:22" ht="24" thickTop="1" thickBot="1">
      <c r="A122" s="478">
        <f>A118+1</f>
        <v>27</v>
      </c>
      <c r="B122" s="111" t="s">
        <v>336</v>
      </c>
      <c r="C122" s="111" t="s">
        <v>338</v>
      </c>
      <c r="D122" s="111" t="s">
        <v>24</v>
      </c>
      <c r="E122" s="428" t="s">
        <v>340</v>
      </c>
      <c r="F122" s="428"/>
      <c r="G122" s="428" t="s">
        <v>332</v>
      </c>
      <c r="H122" s="481"/>
      <c r="I122" s="103"/>
      <c r="J122" s="112" t="s">
        <v>2</v>
      </c>
      <c r="K122" s="113"/>
      <c r="L122" s="113"/>
      <c r="M122" s="114"/>
      <c r="N122" s="2"/>
      <c r="V122" s="56"/>
    </row>
    <row r="123" spans="1:22" ht="57" thickBot="1">
      <c r="A123" s="479"/>
      <c r="B123" s="115" t="s">
        <v>810</v>
      </c>
      <c r="C123" s="115" t="s">
        <v>811</v>
      </c>
      <c r="D123" s="116">
        <v>43075</v>
      </c>
      <c r="E123" s="115"/>
      <c r="F123" s="115" t="s">
        <v>812</v>
      </c>
      <c r="G123" s="416" t="s">
        <v>813</v>
      </c>
      <c r="H123" s="482"/>
      <c r="I123" s="483"/>
      <c r="J123" s="117" t="s">
        <v>814</v>
      </c>
      <c r="K123" s="117"/>
      <c r="L123" s="160" t="s">
        <v>3</v>
      </c>
      <c r="M123" s="118">
        <v>2400</v>
      </c>
      <c r="N123" s="2"/>
      <c r="V123" s="56"/>
    </row>
    <row r="124" spans="1:22" ht="23.25" thickBot="1">
      <c r="A124" s="479"/>
      <c r="B124" s="119" t="s">
        <v>337</v>
      </c>
      <c r="C124" s="119" t="s">
        <v>339</v>
      </c>
      <c r="D124" s="119" t="s">
        <v>23</v>
      </c>
      <c r="E124" s="484" t="s">
        <v>341</v>
      </c>
      <c r="F124" s="484"/>
      <c r="G124" s="419"/>
      <c r="H124" s="420"/>
      <c r="I124" s="421"/>
      <c r="J124" s="120" t="s">
        <v>1</v>
      </c>
      <c r="K124" s="121"/>
      <c r="L124" s="121"/>
      <c r="M124" s="122"/>
      <c r="N124" s="2"/>
      <c r="V124" s="56"/>
    </row>
    <row r="125" spans="1:22" ht="34.5" thickBot="1">
      <c r="A125" s="480"/>
      <c r="B125" s="123" t="s">
        <v>815</v>
      </c>
      <c r="C125" s="123" t="s">
        <v>813</v>
      </c>
      <c r="D125" s="124">
        <v>43076</v>
      </c>
      <c r="E125" s="125" t="s">
        <v>4</v>
      </c>
      <c r="F125" s="126" t="s">
        <v>816</v>
      </c>
      <c r="G125" s="425"/>
      <c r="H125" s="426"/>
      <c r="I125" s="427"/>
      <c r="J125" s="120" t="s">
        <v>0</v>
      </c>
      <c r="K125" s="121"/>
      <c r="L125" s="121"/>
      <c r="M125" s="122"/>
      <c r="N125" s="2"/>
      <c r="V125" s="56"/>
    </row>
    <row r="126" spans="1:22" ht="24" thickTop="1" thickBot="1">
      <c r="A126" s="478">
        <f>A122+1</f>
        <v>28</v>
      </c>
      <c r="B126" s="111" t="s">
        <v>336</v>
      </c>
      <c r="C126" s="111" t="s">
        <v>338</v>
      </c>
      <c r="D126" s="111" t="s">
        <v>24</v>
      </c>
      <c r="E126" s="428" t="s">
        <v>340</v>
      </c>
      <c r="F126" s="428"/>
      <c r="G126" s="428" t="s">
        <v>332</v>
      </c>
      <c r="H126" s="481"/>
      <c r="I126" s="103"/>
      <c r="J126" s="112" t="s">
        <v>2</v>
      </c>
      <c r="K126" s="113"/>
      <c r="L126" s="113"/>
      <c r="M126" s="114"/>
      <c r="N126" s="2"/>
      <c r="V126" s="56"/>
    </row>
    <row r="127" spans="1:22" ht="34.5" thickBot="1">
      <c r="A127" s="479"/>
      <c r="B127" s="115" t="s">
        <v>817</v>
      </c>
      <c r="C127" s="115" t="s">
        <v>818</v>
      </c>
      <c r="D127" s="116">
        <v>43125</v>
      </c>
      <c r="E127" s="115"/>
      <c r="F127" s="115" t="s">
        <v>819</v>
      </c>
      <c r="G127" s="416" t="s">
        <v>820</v>
      </c>
      <c r="H127" s="482"/>
      <c r="I127" s="483"/>
      <c r="J127" s="117" t="s">
        <v>821</v>
      </c>
      <c r="K127" s="117"/>
      <c r="L127" s="160" t="s">
        <v>3</v>
      </c>
      <c r="M127" s="118">
        <v>251</v>
      </c>
      <c r="N127" s="2"/>
      <c r="V127" s="56"/>
    </row>
    <row r="128" spans="1:22" ht="23.25" thickBot="1">
      <c r="A128" s="479"/>
      <c r="B128" s="119" t="s">
        <v>337</v>
      </c>
      <c r="C128" s="119" t="s">
        <v>339</v>
      </c>
      <c r="D128" s="119" t="s">
        <v>23</v>
      </c>
      <c r="E128" s="484" t="s">
        <v>341</v>
      </c>
      <c r="F128" s="484"/>
      <c r="G128" s="419"/>
      <c r="H128" s="420"/>
      <c r="I128" s="421"/>
      <c r="J128" s="120" t="s">
        <v>664</v>
      </c>
      <c r="K128" s="121"/>
      <c r="L128" s="160" t="s">
        <v>3</v>
      </c>
      <c r="M128" s="134">
        <v>249</v>
      </c>
      <c r="N128" s="2"/>
      <c r="V128" s="56"/>
    </row>
    <row r="129" spans="1:22" ht="23.25" thickBot="1">
      <c r="A129" s="480"/>
      <c r="B129" s="123" t="s">
        <v>774</v>
      </c>
      <c r="C129" s="123" t="s">
        <v>822</v>
      </c>
      <c r="D129" s="124">
        <v>43126</v>
      </c>
      <c r="E129" s="125" t="s">
        <v>4</v>
      </c>
      <c r="F129" s="126" t="s">
        <v>823</v>
      </c>
      <c r="G129" s="425"/>
      <c r="H129" s="426"/>
      <c r="I129" s="427"/>
      <c r="J129" s="120" t="s">
        <v>0</v>
      </c>
      <c r="K129" s="121"/>
      <c r="L129" s="121"/>
      <c r="M129" s="122"/>
      <c r="N129" s="2"/>
      <c r="V129" s="56"/>
    </row>
    <row r="130" spans="1:22" ht="24" thickTop="1" thickBot="1">
      <c r="A130" s="478">
        <f>A126+1</f>
        <v>29</v>
      </c>
      <c r="B130" s="111" t="s">
        <v>336</v>
      </c>
      <c r="C130" s="111" t="s">
        <v>338</v>
      </c>
      <c r="D130" s="111" t="s">
        <v>24</v>
      </c>
      <c r="E130" s="428" t="s">
        <v>340</v>
      </c>
      <c r="F130" s="428"/>
      <c r="G130" s="428" t="s">
        <v>332</v>
      </c>
      <c r="H130" s="481"/>
      <c r="I130" s="103"/>
      <c r="J130" s="112" t="s">
        <v>2</v>
      </c>
      <c r="K130" s="113"/>
      <c r="L130" s="113"/>
      <c r="M130" s="114"/>
      <c r="N130" s="2"/>
      <c r="V130" s="56"/>
    </row>
    <row r="131" spans="1:22" ht="23.25" thickBot="1">
      <c r="A131" s="479"/>
      <c r="B131" s="115" t="s">
        <v>824</v>
      </c>
      <c r="C131" s="115" t="s">
        <v>825</v>
      </c>
      <c r="D131" s="116">
        <v>43123</v>
      </c>
      <c r="E131" s="115"/>
      <c r="F131" s="115" t="s">
        <v>826</v>
      </c>
      <c r="G131" s="416" t="s">
        <v>827</v>
      </c>
      <c r="H131" s="482"/>
      <c r="I131" s="483"/>
      <c r="J131" s="141" t="s">
        <v>745</v>
      </c>
      <c r="K131" s="117"/>
      <c r="L131" s="160" t="s">
        <v>3</v>
      </c>
      <c r="M131" s="118">
        <v>6000</v>
      </c>
      <c r="N131" s="2"/>
      <c r="V131" s="56"/>
    </row>
    <row r="132" spans="1:22" ht="23.25" thickBot="1">
      <c r="A132" s="479"/>
      <c r="B132" s="119" t="s">
        <v>337</v>
      </c>
      <c r="C132" s="119" t="s">
        <v>339</v>
      </c>
      <c r="D132" s="119" t="s">
        <v>23</v>
      </c>
      <c r="E132" s="484" t="s">
        <v>341</v>
      </c>
      <c r="F132" s="484"/>
      <c r="G132" s="419"/>
      <c r="H132" s="420"/>
      <c r="I132" s="421"/>
      <c r="J132" s="142" t="s">
        <v>587</v>
      </c>
      <c r="K132" s="121"/>
      <c r="L132" s="160" t="s">
        <v>3</v>
      </c>
      <c r="M132" s="134">
        <v>350</v>
      </c>
      <c r="N132" s="2"/>
      <c r="V132" s="56"/>
    </row>
    <row r="133" spans="1:22" ht="23.25" thickBot="1">
      <c r="A133" s="480"/>
      <c r="B133" s="123" t="s">
        <v>828</v>
      </c>
      <c r="C133" s="123" t="s">
        <v>827</v>
      </c>
      <c r="D133" s="124">
        <v>43125</v>
      </c>
      <c r="E133" s="125" t="s">
        <v>4</v>
      </c>
      <c r="F133" s="126" t="s">
        <v>829</v>
      </c>
      <c r="G133" s="425"/>
      <c r="H133" s="426"/>
      <c r="I133" s="427"/>
      <c r="J133" s="142" t="s">
        <v>712</v>
      </c>
      <c r="K133" s="121"/>
      <c r="L133" s="121" t="s">
        <v>3</v>
      </c>
      <c r="M133" s="134">
        <v>450</v>
      </c>
      <c r="N133" s="2"/>
      <c r="V133" s="56"/>
    </row>
    <row r="134" spans="1:22" ht="24" thickTop="1" thickBot="1">
      <c r="A134" s="478">
        <f>A130+1</f>
        <v>30</v>
      </c>
      <c r="B134" s="111" t="s">
        <v>336</v>
      </c>
      <c r="C134" s="111" t="s">
        <v>338</v>
      </c>
      <c r="D134" s="111" t="s">
        <v>24</v>
      </c>
      <c r="E134" s="428" t="s">
        <v>340</v>
      </c>
      <c r="F134" s="428"/>
      <c r="G134" s="428" t="s">
        <v>332</v>
      </c>
      <c r="H134" s="481"/>
      <c r="I134" s="103"/>
      <c r="J134" s="112" t="s">
        <v>2</v>
      </c>
      <c r="K134" s="113"/>
      <c r="L134" s="113"/>
      <c r="M134" s="114"/>
      <c r="N134" s="2"/>
      <c r="V134" s="56"/>
    </row>
    <row r="135" spans="1:22" ht="45.75" thickBot="1">
      <c r="A135" s="479"/>
      <c r="B135" s="164" t="s">
        <v>830</v>
      </c>
      <c r="C135" s="164" t="s">
        <v>778</v>
      </c>
      <c r="D135" s="116">
        <v>43146</v>
      </c>
      <c r="E135" s="115"/>
      <c r="F135" s="115" t="s">
        <v>779</v>
      </c>
      <c r="G135" s="416" t="s">
        <v>831</v>
      </c>
      <c r="H135" s="482"/>
      <c r="I135" s="483"/>
      <c r="J135" s="141" t="s">
        <v>745</v>
      </c>
      <c r="K135" s="141"/>
      <c r="L135" s="160" t="s">
        <v>3</v>
      </c>
      <c r="M135" s="174">
        <v>400</v>
      </c>
      <c r="N135" s="2"/>
      <c r="V135" s="56"/>
    </row>
    <row r="136" spans="1:22" ht="34.5" thickBot="1">
      <c r="A136" s="479"/>
      <c r="B136" s="119" t="s">
        <v>337</v>
      </c>
      <c r="C136" s="119" t="s">
        <v>339</v>
      </c>
      <c r="D136" s="119" t="s">
        <v>23</v>
      </c>
      <c r="E136" s="484" t="s">
        <v>341</v>
      </c>
      <c r="F136" s="484"/>
      <c r="G136" s="419"/>
      <c r="H136" s="420"/>
      <c r="I136" s="421"/>
      <c r="J136" s="142" t="s">
        <v>781</v>
      </c>
      <c r="K136" s="143"/>
      <c r="L136" s="160" t="s">
        <v>3</v>
      </c>
      <c r="M136" s="175">
        <v>1280</v>
      </c>
      <c r="N136" s="2"/>
      <c r="V136" s="56"/>
    </row>
    <row r="137" spans="1:22" ht="23.25" thickBot="1">
      <c r="A137" s="480"/>
      <c r="B137" s="165" t="s">
        <v>738</v>
      </c>
      <c r="C137" s="165" t="s">
        <v>780</v>
      </c>
      <c r="D137" s="166">
        <v>43148</v>
      </c>
      <c r="E137" s="125" t="s">
        <v>4</v>
      </c>
      <c r="F137" s="126" t="s">
        <v>832</v>
      </c>
      <c r="G137" s="425"/>
      <c r="H137" s="426"/>
      <c r="I137" s="427"/>
      <c r="J137" s="120" t="s">
        <v>0</v>
      </c>
      <c r="K137" s="121"/>
      <c r="L137" s="121"/>
      <c r="M137" s="122"/>
      <c r="N137" s="2"/>
      <c r="V137" s="56"/>
    </row>
    <row r="138" spans="1:22" ht="24" thickTop="1" thickBot="1">
      <c r="A138" s="478">
        <f>A134+1</f>
        <v>31</v>
      </c>
      <c r="B138" s="111" t="s">
        <v>336</v>
      </c>
      <c r="C138" s="111" t="s">
        <v>338</v>
      </c>
      <c r="D138" s="111" t="s">
        <v>24</v>
      </c>
      <c r="E138" s="428" t="s">
        <v>340</v>
      </c>
      <c r="F138" s="428"/>
      <c r="G138" s="428" t="s">
        <v>332</v>
      </c>
      <c r="H138" s="481"/>
      <c r="I138" s="103"/>
      <c r="J138" s="112" t="s">
        <v>2</v>
      </c>
      <c r="K138" s="113"/>
      <c r="L138" s="113"/>
      <c r="M138" s="114"/>
      <c r="N138" s="2"/>
      <c r="V138" s="56"/>
    </row>
    <row r="139" spans="1:22" ht="34.5" thickBot="1">
      <c r="A139" s="479"/>
      <c r="B139" s="115" t="s">
        <v>833</v>
      </c>
      <c r="C139" s="115" t="s">
        <v>834</v>
      </c>
      <c r="D139" s="116">
        <v>43151</v>
      </c>
      <c r="E139" s="115"/>
      <c r="F139" s="115" t="s">
        <v>835</v>
      </c>
      <c r="G139" s="416" t="s">
        <v>836</v>
      </c>
      <c r="H139" s="482"/>
      <c r="I139" s="483"/>
      <c r="J139" s="117" t="s">
        <v>837</v>
      </c>
      <c r="K139" s="117"/>
      <c r="L139" s="160" t="s">
        <v>3</v>
      </c>
      <c r="M139" s="118">
        <v>877.55</v>
      </c>
      <c r="N139" s="2"/>
      <c r="V139" s="56"/>
    </row>
    <row r="140" spans="1:22" ht="23.25" thickBot="1">
      <c r="A140" s="479"/>
      <c r="B140" s="119" t="s">
        <v>337</v>
      </c>
      <c r="C140" s="119" t="s">
        <v>339</v>
      </c>
      <c r="D140" s="119" t="s">
        <v>23</v>
      </c>
      <c r="E140" s="484" t="s">
        <v>341</v>
      </c>
      <c r="F140" s="484"/>
      <c r="G140" s="419"/>
      <c r="H140" s="420"/>
      <c r="I140" s="421"/>
      <c r="J140" s="120" t="s">
        <v>1</v>
      </c>
      <c r="K140" s="121"/>
      <c r="L140" s="121"/>
      <c r="M140" s="122"/>
      <c r="N140" s="2"/>
      <c r="V140" s="56"/>
    </row>
    <row r="141" spans="1:22" ht="23.25" thickBot="1">
      <c r="A141" s="480"/>
      <c r="B141" s="123" t="s">
        <v>766</v>
      </c>
      <c r="C141" s="123" t="s">
        <v>836</v>
      </c>
      <c r="D141" s="124">
        <v>43153</v>
      </c>
      <c r="E141" s="125" t="s">
        <v>4</v>
      </c>
      <c r="F141" s="126" t="s">
        <v>838</v>
      </c>
      <c r="G141" s="425"/>
      <c r="H141" s="426"/>
      <c r="I141" s="427"/>
      <c r="J141" s="120" t="s">
        <v>0</v>
      </c>
      <c r="K141" s="121"/>
      <c r="L141" s="121"/>
      <c r="M141" s="122"/>
      <c r="N141" s="2"/>
      <c r="V141" s="56"/>
    </row>
    <row r="142" spans="1:22" ht="24" thickTop="1" thickBot="1">
      <c r="A142" s="478">
        <f>A138+1</f>
        <v>32</v>
      </c>
      <c r="B142" s="111" t="s">
        <v>336</v>
      </c>
      <c r="C142" s="111" t="s">
        <v>338</v>
      </c>
      <c r="D142" s="111" t="s">
        <v>24</v>
      </c>
      <c r="E142" s="428" t="s">
        <v>340</v>
      </c>
      <c r="F142" s="428"/>
      <c r="G142" s="428" t="s">
        <v>332</v>
      </c>
      <c r="H142" s="481"/>
      <c r="I142" s="103"/>
      <c r="J142" s="112" t="s">
        <v>2</v>
      </c>
      <c r="K142" s="113"/>
      <c r="L142" s="113"/>
      <c r="M142" s="114"/>
      <c r="N142" s="2"/>
      <c r="V142" s="56"/>
    </row>
    <row r="143" spans="1:22" ht="34.5" thickBot="1">
      <c r="A143" s="479"/>
      <c r="B143" s="115" t="s">
        <v>839</v>
      </c>
      <c r="C143" s="115" t="s">
        <v>840</v>
      </c>
      <c r="D143" s="116">
        <v>43155</v>
      </c>
      <c r="E143" s="115"/>
      <c r="F143" s="115" t="s">
        <v>841</v>
      </c>
      <c r="G143" s="416" t="s">
        <v>842</v>
      </c>
      <c r="H143" s="482"/>
      <c r="I143" s="483"/>
      <c r="J143" s="141" t="s">
        <v>745</v>
      </c>
      <c r="K143" s="117"/>
      <c r="L143" s="160" t="s">
        <v>3</v>
      </c>
      <c r="M143" s="118">
        <v>3000</v>
      </c>
      <c r="N143" s="2"/>
      <c r="V143" s="56"/>
    </row>
    <row r="144" spans="1:22" ht="23.25" thickBot="1">
      <c r="A144" s="479"/>
      <c r="B144" s="119" t="s">
        <v>337</v>
      </c>
      <c r="C144" s="119" t="s">
        <v>339</v>
      </c>
      <c r="D144" s="119" t="s">
        <v>23</v>
      </c>
      <c r="E144" s="484" t="s">
        <v>341</v>
      </c>
      <c r="F144" s="484"/>
      <c r="G144" s="419"/>
      <c r="H144" s="420"/>
      <c r="I144" s="421"/>
      <c r="J144" s="142" t="s">
        <v>587</v>
      </c>
      <c r="K144" s="121"/>
      <c r="L144" s="160" t="s">
        <v>3</v>
      </c>
      <c r="M144" s="134">
        <v>1800</v>
      </c>
      <c r="N144" s="2"/>
      <c r="V144" s="56"/>
    </row>
    <row r="145" spans="1:22" ht="23.25" thickBot="1">
      <c r="A145" s="480"/>
      <c r="B145" s="123" t="s">
        <v>774</v>
      </c>
      <c r="C145" s="123" t="s">
        <v>842</v>
      </c>
      <c r="D145" s="124">
        <v>43164</v>
      </c>
      <c r="E145" s="125" t="s">
        <v>4</v>
      </c>
      <c r="F145" s="126" t="s">
        <v>843</v>
      </c>
      <c r="G145" s="425"/>
      <c r="H145" s="426"/>
      <c r="I145" s="427"/>
      <c r="J145" s="142" t="s">
        <v>749</v>
      </c>
      <c r="K145" s="121"/>
      <c r="L145" s="121" t="s">
        <v>3</v>
      </c>
      <c r="M145" s="135">
        <v>600</v>
      </c>
      <c r="N145" s="2"/>
      <c r="V145" s="56"/>
    </row>
    <row r="146" spans="1:22" ht="24" thickTop="1" thickBot="1">
      <c r="A146" s="478">
        <f>A142+1</f>
        <v>33</v>
      </c>
      <c r="B146" s="111" t="s">
        <v>336</v>
      </c>
      <c r="C146" s="111" t="s">
        <v>338</v>
      </c>
      <c r="D146" s="111" t="s">
        <v>24</v>
      </c>
      <c r="E146" s="428" t="s">
        <v>340</v>
      </c>
      <c r="F146" s="428"/>
      <c r="G146" s="428" t="s">
        <v>332</v>
      </c>
      <c r="H146" s="481"/>
      <c r="I146" s="103"/>
      <c r="J146" s="112" t="s">
        <v>2</v>
      </c>
      <c r="K146" s="113"/>
      <c r="L146" s="113"/>
      <c r="M146" s="114"/>
      <c r="N146" s="2"/>
      <c r="V146" s="56"/>
    </row>
    <row r="147" spans="1:22" ht="23.25" thickBot="1">
      <c r="A147" s="479"/>
      <c r="B147" s="164" t="s">
        <v>797</v>
      </c>
      <c r="C147" s="164" t="s">
        <v>844</v>
      </c>
      <c r="D147" s="116">
        <v>43159</v>
      </c>
      <c r="E147" s="115"/>
      <c r="F147" s="115" t="s">
        <v>554</v>
      </c>
      <c r="G147" s="416" t="s">
        <v>845</v>
      </c>
      <c r="H147" s="482"/>
      <c r="I147" s="483"/>
      <c r="J147" s="117" t="s">
        <v>2</v>
      </c>
      <c r="K147" s="117"/>
      <c r="L147" s="117"/>
      <c r="M147" s="127"/>
      <c r="N147" s="2"/>
      <c r="V147" s="56"/>
    </row>
    <row r="148" spans="1:22" ht="23.25" thickBot="1">
      <c r="A148" s="479"/>
      <c r="B148" s="119" t="s">
        <v>337</v>
      </c>
      <c r="C148" s="119" t="s">
        <v>339</v>
      </c>
      <c r="D148" s="119" t="s">
        <v>23</v>
      </c>
      <c r="E148" s="484" t="s">
        <v>341</v>
      </c>
      <c r="F148" s="484"/>
      <c r="G148" s="419"/>
      <c r="H148" s="420"/>
      <c r="I148" s="421"/>
      <c r="J148" s="120" t="s">
        <v>1</v>
      </c>
      <c r="K148" s="121"/>
      <c r="L148" s="121"/>
      <c r="M148" s="122"/>
      <c r="N148" s="2"/>
      <c r="V148" s="56"/>
    </row>
    <row r="149" spans="1:22" ht="23.25" thickBot="1">
      <c r="A149" s="480"/>
      <c r="B149" s="123" t="s">
        <v>696</v>
      </c>
      <c r="C149" s="123" t="s">
        <v>846</v>
      </c>
      <c r="D149" s="124">
        <v>43161</v>
      </c>
      <c r="E149" s="125" t="s">
        <v>4</v>
      </c>
      <c r="F149" s="126" t="s">
        <v>847</v>
      </c>
      <c r="G149" s="425"/>
      <c r="H149" s="426"/>
      <c r="I149" s="427"/>
      <c r="J149" s="142" t="s">
        <v>712</v>
      </c>
      <c r="K149" s="143"/>
      <c r="L149" s="143" t="s">
        <v>3</v>
      </c>
      <c r="M149" s="175">
        <v>400</v>
      </c>
      <c r="N149" s="2"/>
      <c r="V149" s="56"/>
    </row>
    <row r="150" spans="1:22" ht="24" thickTop="1" thickBot="1">
      <c r="A150" s="478">
        <f>A146+1</f>
        <v>34</v>
      </c>
      <c r="B150" s="111" t="s">
        <v>336</v>
      </c>
      <c r="C150" s="111" t="s">
        <v>338</v>
      </c>
      <c r="D150" s="111" t="s">
        <v>24</v>
      </c>
      <c r="E150" s="428" t="s">
        <v>340</v>
      </c>
      <c r="F150" s="428"/>
      <c r="G150" s="428" t="s">
        <v>332</v>
      </c>
      <c r="H150" s="481"/>
      <c r="I150" s="103"/>
      <c r="J150" s="112" t="s">
        <v>2</v>
      </c>
      <c r="K150" s="113"/>
      <c r="L150" s="113"/>
      <c r="M150" s="114"/>
      <c r="N150" s="2"/>
      <c r="V150" s="56"/>
    </row>
    <row r="151" spans="1:22" ht="23.25" thickBot="1">
      <c r="A151" s="479"/>
      <c r="B151" s="115" t="s">
        <v>810</v>
      </c>
      <c r="C151" s="115" t="s">
        <v>848</v>
      </c>
      <c r="D151" s="116">
        <v>43166</v>
      </c>
      <c r="E151" s="115"/>
      <c r="F151" s="115" t="s">
        <v>849</v>
      </c>
      <c r="G151" s="416" t="s">
        <v>850</v>
      </c>
      <c r="H151" s="482"/>
      <c r="I151" s="483"/>
      <c r="J151" s="141" t="s">
        <v>745</v>
      </c>
      <c r="K151" s="141"/>
      <c r="L151" s="160" t="s">
        <v>3</v>
      </c>
      <c r="M151" s="174">
        <v>3000</v>
      </c>
      <c r="N151" s="2"/>
      <c r="V151" s="56"/>
    </row>
    <row r="152" spans="1:22" ht="23.25" thickBot="1">
      <c r="A152" s="479"/>
      <c r="B152" s="119" t="s">
        <v>337</v>
      </c>
      <c r="C152" s="119" t="s">
        <v>339</v>
      </c>
      <c r="D152" s="119" t="s">
        <v>23</v>
      </c>
      <c r="E152" s="484" t="s">
        <v>341</v>
      </c>
      <c r="F152" s="484"/>
      <c r="G152" s="419"/>
      <c r="H152" s="420"/>
      <c r="I152" s="421"/>
      <c r="J152" s="142" t="s">
        <v>587</v>
      </c>
      <c r="K152" s="143"/>
      <c r="L152" s="160" t="s">
        <v>3</v>
      </c>
      <c r="M152" s="175">
        <v>600</v>
      </c>
      <c r="N152" s="2"/>
      <c r="V152" s="56"/>
    </row>
    <row r="153" spans="1:22" ht="23.25" thickBot="1">
      <c r="A153" s="480"/>
      <c r="B153" s="123" t="s">
        <v>851</v>
      </c>
      <c r="C153" s="123" t="s">
        <v>850</v>
      </c>
      <c r="D153" s="124">
        <v>43167</v>
      </c>
      <c r="E153" s="125" t="s">
        <v>4</v>
      </c>
      <c r="F153" s="126" t="s">
        <v>852</v>
      </c>
      <c r="G153" s="425"/>
      <c r="H153" s="426"/>
      <c r="I153" s="427"/>
      <c r="J153" s="120" t="s">
        <v>0</v>
      </c>
      <c r="K153" s="121"/>
      <c r="L153" s="121"/>
      <c r="M153" s="122"/>
      <c r="N153" s="2"/>
      <c r="V153" s="56"/>
    </row>
    <row r="154" spans="1:22" ht="24" thickTop="1" thickBot="1">
      <c r="A154" s="478">
        <f>A150+1</f>
        <v>35</v>
      </c>
      <c r="B154" s="111" t="s">
        <v>336</v>
      </c>
      <c r="C154" s="111" t="s">
        <v>338</v>
      </c>
      <c r="D154" s="111" t="s">
        <v>24</v>
      </c>
      <c r="E154" s="428" t="s">
        <v>340</v>
      </c>
      <c r="F154" s="428"/>
      <c r="G154" s="428" t="s">
        <v>332</v>
      </c>
      <c r="H154" s="481"/>
      <c r="I154" s="103"/>
      <c r="J154" s="112" t="s">
        <v>2</v>
      </c>
      <c r="K154" s="113"/>
      <c r="L154" s="113"/>
      <c r="M154" s="114"/>
      <c r="N154" s="2"/>
      <c r="V154" s="56"/>
    </row>
    <row r="155" spans="1:22" ht="34.5" thickBot="1">
      <c r="A155" s="479"/>
      <c r="B155" s="115" t="s">
        <v>853</v>
      </c>
      <c r="C155" s="115" t="s">
        <v>854</v>
      </c>
      <c r="D155" s="116">
        <v>43164</v>
      </c>
      <c r="E155" s="115"/>
      <c r="F155" s="115" t="s">
        <v>855</v>
      </c>
      <c r="G155" s="416" t="s">
        <v>856</v>
      </c>
      <c r="H155" s="482"/>
      <c r="I155" s="483"/>
      <c r="J155" s="141" t="s">
        <v>745</v>
      </c>
      <c r="K155" s="141"/>
      <c r="L155" s="160" t="s">
        <v>3</v>
      </c>
      <c r="M155" s="174">
        <v>1504</v>
      </c>
      <c r="N155" s="2"/>
      <c r="V155" s="56"/>
    </row>
    <row r="156" spans="1:22" ht="23.25" thickBot="1">
      <c r="A156" s="479"/>
      <c r="B156" s="119" t="s">
        <v>337</v>
      </c>
      <c r="C156" s="119" t="s">
        <v>339</v>
      </c>
      <c r="D156" s="119" t="s">
        <v>23</v>
      </c>
      <c r="E156" s="484" t="s">
        <v>341</v>
      </c>
      <c r="F156" s="484"/>
      <c r="G156" s="419"/>
      <c r="H156" s="420"/>
      <c r="I156" s="421"/>
      <c r="J156" s="142" t="s">
        <v>587</v>
      </c>
      <c r="K156" s="143"/>
      <c r="L156" s="160" t="s">
        <v>3</v>
      </c>
      <c r="M156" s="175">
        <v>1064</v>
      </c>
      <c r="N156" s="2"/>
      <c r="V156" s="56"/>
    </row>
    <row r="157" spans="1:22" ht="34.5" thickBot="1">
      <c r="A157" s="480"/>
      <c r="B157" s="123" t="s">
        <v>774</v>
      </c>
      <c r="C157" s="123" t="s">
        <v>856</v>
      </c>
      <c r="D157" s="124">
        <v>43166</v>
      </c>
      <c r="E157" s="125" t="s">
        <v>4</v>
      </c>
      <c r="F157" s="126" t="s">
        <v>857</v>
      </c>
      <c r="G157" s="425"/>
      <c r="H157" s="426"/>
      <c r="I157" s="427"/>
      <c r="J157" s="142" t="s">
        <v>858</v>
      </c>
      <c r="K157" s="143"/>
      <c r="L157" s="143" t="s">
        <v>3</v>
      </c>
      <c r="M157" s="177">
        <v>1095</v>
      </c>
      <c r="N157" s="2"/>
      <c r="V157" s="56"/>
    </row>
    <row r="158" spans="1:22" ht="24" thickTop="1" thickBot="1">
      <c r="A158" s="478">
        <f>A154+1</f>
        <v>36</v>
      </c>
      <c r="B158" s="111" t="s">
        <v>336</v>
      </c>
      <c r="C158" s="111" t="s">
        <v>338</v>
      </c>
      <c r="D158" s="111" t="s">
        <v>24</v>
      </c>
      <c r="E158" s="428" t="s">
        <v>340</v>
      </c>
      <c r="F158" s="428"/>
      <c r="G158" s="428" t="s">
        <v>332</v>
      </c>
      <c r="H158" s="481"/>
      <c r="I158" s="103"/>
      <c r="J158" s="112" t="s">
        <v>2</v>
      </c>
      <c r="K158" s="113"/>
      <c r="L158" s="113"/>
      <c r="M158" s="114"/>
      <c r="N158" s="2"/>
      <c r="V158" s="56"/>
    </row>
    <row r="159" spans="1:22" ht="23.25" thickBot="1">
      <c r="A159" s="479"/>
      <c r="B159" s="115" t="s">
        <v>859</v>
      </c>
      <c r="C159" s="115" t="s">
        <v>860</v>
      </c>
      <c r="D159" s="116">
        <v>43176</v>
      </c>
      <c r="E159" s="115"/>
      <c r="F159" s="115" t="s">
        <v>861</v>
      </c>
      <c r="G159" s="416" t="s">
        <v>862</v>
      </c>
      <c r="H159" s="482"/>
      <c r="I159" s="483"/>
      <c r="J159" s="117" t="s">
        <v>863</v>
      </c>
      <c r="K159" s="117"/>
      <c r="L159" s="160" t="s">
        <v>3</v>
      </c>
      <c r="M159" s="174">
        <v>4986.6899999999996</v>
      </c>
      <c r="N159" s="2"/>
      <c r="V159" s="56"/>
    </row>
    <row r="160" spans="1:22" ht="23.25" thickBot="1">
      <c r="A160" s="479"/>
      <c r="B160" s="119" t="s">
        <v>337</v>
      </c>
      <c r="C160" s="119" t="s">
        <v>339</v>
      </c>
      <c r="D160" s="119" t="s">
        <v>23</v>
      </c>
      <c r="E160" s="484" t="s">
        <v>341</v>
      </c>
      <c r="F160" s="484"/>
      <c r="G160" s="419"/>
      <c r="H160" s="420"/>
      <c r="I160" s="421"/>
      <c r="J160" s="120" t="s">
        <v>1</v>
      </c>
      <c r="K160" s="121"/>
      <c r="L160" s="121"/>
      <c r="M160" s="122"/>
      <c r="N160" s="2"/>
      <c r="V160" s="56"/>
    </row>
    <row r="161" spans="1:22" ht="34.5" thickBot="1">
      <c r="A161" s="480"/>
      <c r="B161" s="123" t="s">
        <v>774</v>
      </c>
      <c r="C161" s="123" t="s">
        <v>862</v>
      </c>
      <c r="D161" s="124">
        <v>43187</v>
      </c>
      <c r="E161" s="125" t="s">
        <v>4</v>
      </c>
      <c r="F161" s="126" t="s">
        <v>864</v>
      </c>
      <c r="G161" s="425"/>
      <c r="H161" s="426"/>
      <c r="I161" s="427"/>
      <c r="J161" s="120" t="s">
        <v>0</v>
      </c>
      <c r="K161" s="121"/>
      <c r="L161" s="121"/>
      <c r="M161" s="122"/>
      <c r="N161" s="2"/>
      <c r="V161" s="56"/>
    </row>
    <row r="162" spans="1:22" ht="24" thickTop="1" thickBot="1">
      <c r="A162" s="478">
        <f>A158+1</f>
        <v>37</v>
      </c>
      <c r="B162" s="111" t="s">
        <v>336</v>
      </c>
      <c r="C162" s="111" t="s">
        <v>338</v>
      </c>
      <c r="D162" s="111" t="s">
        <v>24</v>
      </c>
      <c r="E162" s="428" t="s">
        <v>340</v>
      </c>
      <c r="F162" s="428"/>
      <c r="G162" s="428" t="s">
        <v>332</v>
      </c>
      <c r="H162" s="481"/>
      <c r="I162" s="103"/>
      <c r="J162" s="112" t="s">
        <v>2</v>
      </c>
      <c r="K162" s="113"/>
      <c r="L162" s="113"/>
      <c r="M162" s="114"/>
      <c r="N162" s="2"/>
      <c r="V162" s="56"/>
    </row>
    <row r="163" spans="1:22" ht="23.25" thickBot="1">
      <c r="A163" s="479"/>
      <c r="B163" s="115" t="s">
        <v>865</v>
      </c>
      <c r="C163" s="164" t="s">
        <v>860</v>
      </c>
      <c r="D163" s="116">
        <v>43176</v>
      </c>
      <c r="E163" s="115"/>
      <c r="F163" s="164" t="s">
        <v>861</v>
      </c>
      <c r="G163" s="416" t="s">
        <v>862</v>
      </c>
      <c r="H163" s="482"/>
      <c r="I163" s="483"/>
      <c r="J163" s="141" t="s">
        <v>863</v>
      </c>
      <c r="K163" s="141"/>
      <c r="L163" s="160" t="s">
        <v>3</v>
      </c>
      <c r="M163" s="174">
        <v>4986.6899999999996</v>
      </c>
      <c r="N163" s="2"/>
      <c r="V163" s="56"/>
    </row>
    <row r="164" spans="1:22" ht="23.25" thickBot="1">
      <c r="A164" s="479"/>
      <c r="B164" s="119" t="s">
        <v>337</v>
      </c>
      <c r="C164" s="119" t="s">
        <v>339</v>
      </c>
      <c r="D164" s="119" t="s">
        <v>23</v>
      </c>
      <c r="E164" s="484" t="s">
        <v>341</v>
      </c>
      <c r="F164" s="484"/>
      <c r="G164" s="419"/>
      <c r="H164" s="420"/>
      <c r="I164" s="421"/>
      <c r="J164" s="120" t="s">
        <v>1</v>
      </c>
      <c r="K164" s="121"/>
      <c r="L164" s="121"/>
      <c r="M164" s="122"/>
      <c r="N164" s="2"/>
      <c r="V164" s="56"/>
    </row>
    <row r="165" spans="1:22" ht="34.5" thickBot="1">
      <c r="A165" s="480"/>
      <c r="B165" s="123" t="s">
        <v>866</v>
      </c>
      <c r="C165" s="165" t="s">
        <v>862</v>
      </c>
      <c r="D165" s="166">
        <v>43187</v>
      </c>
      <c r="E165" s="125" t="s">
        <v>4</v>
      </c>
      <c r="F165" s="167" t="s">
        <v>864</v>
      </c>
      <c r="G165" s="425"/>
      <c r="H165" s="426"/>
      <c r="I165" s="427"/>
      <c r="J165" s="120" t="s">
        <v>0</v>
      </c>
      <c r="K165" s="121"/>
      <c r="L165" s="121"/>
      <c r="M165" s="122"/>
      <c r="N165" s="2"/>
      <c r="V165" s="56"/>
    </row>
    <row r="166" spans="1:22" ht="24" thickTop="1" thickBot="1">
      <c r="A166" s="478">
        <f>A162+1</f>
        <v>38</v>
      </c>
      <c r="B166" s="111" t="s">
        <v>336</v>
      </c>
      <c r="C166" s="111" t="s">
        <v>338</v>
      </c>
      <c r="D166" s="111" t="s">
        <v>24</v>
      </c>
      <c r="E166" s="428" t="s">
        <v>340</v>
      </c>
      <c r="F166" s="428"/>
      <c r="G166" s="428" t="s">
        <v>332</v>
      </c>
      <c r="H166" s="481"/>
      <c r="I166" s="103"/>
      <c r="J166" s="112" t="s">
        <v>2</v>
      </c>
      <c r="K166" s="113"/>
      <c r="L166" s="113"/>
      <c r="M166" s="114"/>
      <c r="N166" s="2"/>
      <c r="V166" s="56"/>
    </row>
    <row r="167" spans="1:22" ht="34.5" thickBot="1">
      <c r="A167" s="479"/>
      <c r="B167" s="115" t="s">
        <v>867</v>
      </c>
      <c r="C167" s="115" t="s">
        <v>868</v>
      </c>
      <c r="D167" s="116">
        <v>43180</v>
      </c>
      <c r="E167" s="115"/>
      <c r="F167" s="115" t="s">
        <v>869</v>
      </c>
      <c r="G167" s="416" t="s">
        <v>870</v>
      </c>
      <c r="H167" s="482"/>
      <c r="I167" s="483"/>
      <c r="J167" s="141" t="s">
        <v>745</v>
      </c>
      <c r="K167" s="141"/>
      <c r="L167" s="160" t="s">
        <v>3</v>
      </c>
      <c r="M167" s="174">
        <v>2000</v>
      </c>
      <c r="N167" s="2"/>
      <c r="V167" s="56"/>
    </row>
    <row r="168" spans="1:22" ht="23.25" thickBot="1">
      <c r="A168" s="479"/>
      <c r="B168" s="119" t="s">
        <v>337</v>
      </c>
      <c r="C168" s="119" t="s">
        <v>339</v>
      </c>
      <c r="D168" s="119" t="s">
        <v>23</v>
      </c>
      <c r="E168" s="484" t="s">
        <v>341</v>
      </c>
      <c r="F168" s="484"/>
      <c r="G168" s="419"/>
      <c r="H168" s="420"/>
      <c r="I168" s="421"/>
      <c r="J168" s="142" t="s">
        <v>587</v>
      </c>
      <c r="K168" s="143"/>
      <c r="L168" s="160" t="s">
        <v>3</v>
      </c>
      <c r="M168" s="175">
        <v>500</v>
      </c>
      <c r="N168" s="2"/>
      <c r="V168" s="56"/>
    </row>
    <row r="169" spans="1:22" ht="23.25" thickBot="1">
      <c r="A169" s="480"/>
      <c r="B169" s="123" t="s">
        <v>738</v>
      </c>
      <c r="C169" s="123" t="s">
        <v>870</v>
      </c>
      <c r="D169" s="124">
        <v>43181</v>
      </c>
      <c r="E169" s="125" t="s">
        <v>4</v>
      </c>
      <c r="F169" s="126" t="s">
        <v>871</v>
      </c>
      <c r="G169" s="425"/>
      <c r="H169" s="426"/>
      <c r="I169" s="427"/>
      <c r="J169" s="142" t="s">
        <v>872</v>
      </c>
      <c r="K169" s="143"/>
      <c r="L169" s="143" t="s">
        <v>3</v>
      </c>
      <c r="M169" s="177">
        <v>575</v>
      </c>
      <c r="N169" s="2"/>
      <c r="V169" s="56"/>
    </row>
    <row r="170" spans="1:22" ht="24" thickTop="1" thickBot="1">
      <c r="A170" s="478">
        <f>A166+1</f>
        <v>39</v>
      </c>
      <c r="B170" s="111" t="s">
        <v>336</v>
      </c>
      <c r="C170" s="111" t="s">
        <v>338</v>
      </c>
      <c r="D170" s="111" t="s">
        <v>24</v>
      </c>
      <c r="E170" s="428" t="s">
        <v>340</v>
      </c>
      <c r="F170" s="428"/>
      <c r="G170" s="428" t="s">
        <v>332</v>
      </c>
      <c r="H170" s="481"/>
      <c r="I170" s="103"/>
      <c r="J170" s="112" t="s">
        <v>2</v>
      </c>
      <c r="K170" s="113"/>
      <c r="L170" s="113"/>
      <c r="M170" s="114"/>
      <c r="N170" s="2"/>
      <c r="V170" s="56"/>
    </row>
    <row r="171" spans="1:22" ht="13.5" thickBot="1">
      <c r="A171" s="479"/>
      <c r="B171" s="115"/>
      <c r="C171" s="115"/>
      <c r="D171" s="116"/>
      <c r="E171" s="115"/>
      <c r="F171" s="115"/>
      <c r="G171" s="416"/>
      <c r="H171" s="482"/>
      <c r="I171" s="483"/>
      <c r="J171" s="117" t="s">
        <v>2</v>
      </c>
      <c r="K171" s="117"/>
      <c r="L171" s="117"/>
      <c r="M171" s="127"/>
      <c r="N171" s="2"/>
      <c r="V171" s="56"/>
    </row>
    <row r="172" spans="1:22" ht="23.25" thickBot="1">
      <c r="A172" s="479"/>
      <c r="B172" s="119" t="s">
        <v>337</v>
      </c>
      <c r="C172" s="119" t="s">
        <v>339</v>
      </c>
      <c r="D172" s="119" t="s">
        <v>23</v>
      </c>
      <c r="E172" s="484" t="s">
        <v>341</v>
      </c>
      <c r="F172" s="484"/>
      <c r="G172" s="419"/>
      <c r="H172" s="420"/>
      <c r="I172" s="421"/>
      <c r="J172" s="120" t="s">
        <v>1</v>
      </c>
      <c r="K172" s="121"/>
      <c r="L172" s="121"/>
      <c r="M172" s="122"/>
      <c r="N172" s="2"/>
      <c r="V172" s="56"/>
    </row>
    <row r="173" spans="1:22" ht="13.5" thickBot="1">
      <c r="A173" s="480"/>
      <c r="B173" s="123"/>
      <c r="C173" s="123"/>
      <c r="D173" s="128"/>
      <c r="E173" s="125" t="s">
        <v>4</v>
      </c>
      <c r="F173" s="126"/>
      <c r="G173" s="425"/>
      <c r="H173" s="426"/>
      <c r="I173" s="427"/>
      <c r="J173" s="120" t="s">
        <v>0</v>
      </c>
      <c r="K173" s="121"/>
      <c r="L173" s="121"/>
      <c r="M173" s="122"/>
      <c r="N173" s="2"/>
      <c r="V173" s="56"/>
    </row>
    <row r="174" spans="1:22" ht="24" thickTop="1" thickBot="1">
      <c r="A174" s="478">
        <f>A170+1</f>
        <v>40</v>
      </c>
      <c r="B174" s="111" t="s">
        <v>336</v>
      </c>
      <c r="C174" s="111" t="s">
        <v>338</v>
      </c>
      <c r="D174" s="111" t="s">
        <v>24</v>
      </c>
      <c r="E174" s="428" t="s">
        <v>340</v>
      </c>
      <c r="F174" s="428"/>
      <c r="G174" s="428" t="s">
        <v>332</v>
      </c>
      <c r="H174" s="481"/>
      <c r="I174" s="103"/>
      <c r="J174" s="112" t="s">
        <v>2</v>
      </c>
      <c r="K174" s="113"/>
      <c r="L174" s="113"/>
      <c r="M174" s="114"/>
      <c r="N174" s="2"/>
      <c r="V174" s="56"/>
    </row>
    <row r="175" spans="1:22" ht="13.5" thickBot="1">
      <c r="A175" s="479"/>
      <c r="B175" s="115"/>
      <c r="C175" s="115"/>
      <c r="D175" s="116"/>
      <c r="E175" s="115"/>
      <c r="F175" s="115"/>
      <c r="G175" s="416"/>
      <c r="H175" s="482"/>
      <c r="I175" s="483"/>
      <c r="J175" s="117" t="s">
        <v>2</v>
      </c>
      <c r="K175" s="117"/>
      <c r="L175" s="117"/>
      <c r="M175" s="127"/>
      <c r="N175" s="2"/>
      <c r="V175" s="56"/>
    </row>
    <row r="176" spans="1:22" ht="23.25" thickBot="1">
      <c r="A176" s="479"/>
      <c r="B176" s="119" t="s">
        <v>337</v>
      </c>
      <c r="C176" s="119" t="s">
        <v>339</v>
      </c>
      <c r="D176" s="119" t="s">
        <v>23</v>
      </c>
      <c r="E176" s="484" t="s">
        <v>341</v>
      </c>
      <c r="F176" s="484"/>
      <c r="G176" s="419"/>
      <c r="H176" s="420"/>
      <c r="I176" s="421"/>
      <c r="J176" s="120" t="s">
        <v>1</v>
      </c>
      <c r="K176" s="121"/>
      <c r="L176" s="121"/>
      <c r="M176" s="122"/>
      <c r="N176" s="2"/>
      <c r="V176" s="56"/>
    </row>
    <row r="177" spans="1:22" ht="13.5" thickBot="1">
      <c r="A177" s="480"/>
      <c r="B177" s="123"/>
      <c r="C177" s="123"/>
      <c r="D177" s="128"/>
      <c r="E177" s="125" t="s">
        <v>4</v>
      </c>
      <c r="F177" s="126"/>
      <c r="G177" s="425"/>
      <c r="H177" s="426"/>
      <c r="I177" s="427"/>
      <c r="J177" s="120" t="s">
        <v>0</v>
      </c>
      <c r="K177" s="121"/>
      <c r="L177" s="121"/>
      <c r="M177" s="122"/>
      <c r="N177" s="2"/>
      <c r="V177" s="56"/>
    </row>
    <row r="178" spans="1:22" ht="24" thickTop="1" thickBot="1">
      <c r="A178" s="478">
        <f>A174+1</f>
        <v>41</v>
      </c>
      <c r="B178" s="111" t="s">
        <v>336</v>
      </c>
      <c r="C178" s="111" t="s">
        <v>338</v>
      </c>
      <c r="D178" s="111" t="s">
        <v>24</v>
      </c>
      <c r="E178" s="428" t="s">
        <v>340</v>
      </c>
      <c r="F178" s="428"/>
      <c r="G178" s="428" t="s">
        <v>332</v>
      </c>
      <c r="H178" s="481"/>
      <c r="I178" s="103"/>
      <c r="J178" s="112" t="s">
        <v>2</v>
      </c>
      <c r="K178" s="113"/>
      <c r="L178" s="113"/>
      <c r="M178" s="114"/>
      <c r="N178" s="2"/>
      <c r="V178" s="56"/>
    </row>
    <row r="179" spans="1:22" ht="13.5" thickBot="1">
      <c r="A179" s="479"/>
      <c r="B179" s="115"/>
      <c r="C179" s="115"/>
      <c r="D179" s="116"/>
      <c r="E179" s="115"/>
      <c r="F179" s="115"/>
      <c r="G179" s="416"/>
      <c r="H179" s="482"/>
      <c r="I179" s="483"/>
      <c r="J179" s="117" t="s">
        <v>2</v>
      </c>
      <c r="K179" s="117"/>
      <c r="L179" s="117"/>
      <c r="M179" s="127"/>
      <c r="N179" s="2"/>
      <c r="V179" s="56">
        <f>G179</f>
        <v>0</v>
      </c>
    </row>
    <row r="180" spans="1:22" ht="23.25" thickBot="1">
      <c r="A180" s="479"/>
      <c r="B180" s="119" t="s">
        <v>337</v>
      </c>
      <c r="C180" s="119" t="s">
        <v>339</v>
      </c>
      <c r="D180" s="119" t="s">
        <v>23</v>
      </c>
      <c r="E180" s="484" t="s">
        <v>341</v>
      </c>
      <c r="F180" s="484"/>
      <c r="G180" s="419"/>
      <c r="H180" s="420"/>
      <c r="I180" s="421"/>
      <c r="J180" s="120" t="s">
        <v>1</v>
      </c>
      <c r="K180" s="121"/>
      <c r="L180" s="121"/>
      <c r="M180" s="122"/>
      <c r="N180" s="2"/>
      <c r="V180" s="56"/>
    </row>
    <row r="181" spans="1:22" ht="13.5" thickBot="1">
      <c r="A181" s="480"/>
      <c r="B181" s="123"/>
      <c r="C181" s="123"/>
      <c r="D181" s="128"/>
      <c r="E181" s="125" t="s">
        <v>4</v>
      </c>
      <c r="F181" s="126"/>
      <c r="G181" s="425"/>
      <c r="H181" s="426"/>
      <c r="I181" s="427"/>
      <c r="J181" s="120" t="s">
        <v>0</v>
      </c>
      <c r="K181" s="121"/>
      <c r="L181" s="121"/>
      <c r="M181" s="122"/>
      <c r="N181" s="2"/>
      <c r="V181" s="56"/>
    </row>
    <row r="182" spans="1:22" ht="24" thickTop="1" thickBot="1">
      <c r="A182" s="478">
        <f>A178+1</f>
        <v>42</v>
      </c>
      <c r="B182" s="111" t="s">
        <v>336</v>
      </c>
      <c r="C182" s="111" t="s">
        <v>338</v>
      </c>
      <c r="D182" s="111" t="s">
        <v>24</v>
      </c>
      <c r="E182" s="428" t="s">
        <v>340</v>
      </c>
      <c r="F182" s="428"/>
      <c r="G182" s="428" t="s">
        <v>332</v>
      </c>
      <c r="H182" s="481"/>
      <c r="I182" s="103"/>
      <c r="J182" s="112" t="s">
        <v>2</v>
      </c>
      <c r="K182" s="113"/>
      <c r="L182" s="113"/>
      <c r="M182" s="114"/>
      <c r="N182" s="2"/>
      <c r="V182" s="56"/>
    </row>
    <row r="183" spans="1:22" ht="13.5" thickBot="1">
      <c r="A183" s="479"/>
      <c r="B183" s="115"/>
      <c r="C183" s="115"/>
      <c r="D183" s="116"/>
      <c r="E183" s="115"/>
      <c r="F183" s="115"/>
      <c r="G183" s="416"/>
      <c r="H183" s="482"/>
      <c r="I183" s="483"/>
      <c r="J183" s="117" t="s">
        <v>2</v>
      </c>
      <c r="K183" s="117"/>
      <c r="L183" s="117"/>
      <c r="M183" s="127"/>
      <c r="N183" s="2"/>
      <c r="V183" s="56">
        <f>G183</f>
        <v>0</v>
      </c>
    </row>
    <row r="184" spans="1:22" ht="23.25" thickBot="1">
      <c r="A184" s="479"/>
      <c r="B184" s="119" t="s">
        <v>337</v>
      </c>
      <c r="C184" s="119" t="s">
        <v>339</v>
      </c>
      <c r="D184" s="119" t="s">
        <v>23</v>
      </c>
      <c r="E184" s="484" t="s">
        <v>341</v>
      </c>
      <c r="F184" s="484"/>
      <c r="G184" s="419"/>
      <c r="H184" s="420"/>
      <c r="I184" s="421"/>
      <c r="J184" s="120" t="s">
        <v>1</v>
      </c>
      <c r="K184" s="121"/>
      <c r="L184" s="121"/>
      <c r="M184" s="122"/>
      <c r="N184" s="2"/>
      <c r="V184" s="56"/>
    </row>
    <row r="185" spans="1:22" ht="13.5" thickBot="1">
      <c r="A185" s="480"/>
      <c r="B185" s="123"/>
      <c r="C185" s="123"/>
      <c r="D185" s="128"/>
      <c r="E185" s="125" t="s">
        <v>4</v>
      </c>
      <c r="F185" s="126"/>
      <c r="G185" s="425"/>
      <c r="H185" s="426"/>
      <c r="I185" s="427"/>
      <c r="J185" s="120" t="s">
        <v>0</v>
      </c>
      <c r="K185" s="121"/>
      <c r="L185" s="121"/>
      <c r="M185" s="122"/>
      <c r="N185" s="2"/>
      <c r="V185" s="56"/>
    </row>
    <row r="186" spans="1:22" ht="24" thickTop="1" thickBot="1">
      <c r="A186" s="478">
        <f>A182+1</f>
        <v>43</v>
      </c>
      <c r="B186" s="111" t="s">
        <v>336</v>
      </c>
      <c r="C186" s="111" t="s">
        <v>338</v>
      </c>
      <c r="D186" s="111" t="s">
        <v>24</v>
      </c>
      <c r="E186" s="428" t="s">
        <v>340</v>
      </c>
      <c r="F186" s="428"/>
      <c r="G186" s="428" t="s">
        <v>332</v>
      </c>
      <c r="H186" s="481"/>
      <c r="I186" s="103"/>
      <c r="J186" s="112" t="s">
        <v>2</v>
      </c>
      <c r="K186" s="113"/>
      <c r="L186" s="113"/>
      <c r="M186" s="114"/>
      <c r="N186" s="2"/>
      <c r="V186" s="56"/>
    </row>
    <row r="187" spans="1:22" ht="13.5" thickBot="1">
      <c r="A187" s="479"/>
      <c r="B187" s="115"/>
      <c r="C187" s="115"/>
      <c r="D187" s="116"/>
      <c r="E187" s="115"/>
      <c r="F187" s="115"/>
      <c r="G187" s="416"/>
      <c r="H187" s="482"/>
      <c r="I187" s="483"/>
      <c r="J187" s="117" t="s">
        <v>2</v>
      </c>
      <c r="K187" s="117"/>
      <c r="L187" s="117"/>
      <c r="M187" s="127"/>
      <c r="N187" s="2"/>
      <c r="V187" s="56">
        <f>G187</f>
        <v>0</v>
      </c>
    </row>
    <row r="188" spans="1:22" ht="23.25" thickBot="1">
      <c r="A188" s="479"/>
      <c r="B188" s="119" t="s">
        <v>337</v>
      </c>
      <c r="C188" s="119" t="s">
        <v>339</v>
      </c>
      <c r="D188" s="119" t="s">
        <v>23</v>
      </c>
      <c r="E188" s="484" t="s">
        <v>341</v>
      </c>
      <c r="F188" s="484"/>
      <c r="G188" s="419"/>
      <c r="H188" s="420"/>
      <c r="I188" s="421"/>
      <c r="J188" s="120" t="s">
        <v>1</v>
      </c>
      <c r="K188" s="121"/>
      <c r="L188" s="121"/>
      <c r="M188" s="122"/>
      <c r="N188" s="2"/>
      <c r="V188" s="56"/>
    </row>
    <row r="189" spans="1:22" ht="13.5" thickBot="1">
      <c r="A189" s="480"/>
      <c r="B189" s="123"/>
      <c r="C189" s="123"/>
      <c r="D189" s="128"/>
      <c r="E189" s="125" t="s">
        <v>4</v>
      </c>
      <c r="F189" s="126"/>
      <c r="G189" s="425"/>
      <c r="H189" s="426"/>
      <c r="I189" s="427"/>
      <c r="J189" s="120" t="s">
        <v>0</v>
      </c>
      <c r="K189" s="121"/>
      <c r="L189" s="121"/>
      <c r="M189" s="122"/>
      <c r="N189" s="2"/>
      <c r="V189" s="56"/>
    </row>
    <row r="190" spans="1:22" ht="24" thickTop="1" thickBot="1">
      <c r="A190" s="478">
        <f>A186+1</f>
        <v>44</v>
      </c>
      <c r="B190" s="111" t="s">
        <v>336</v>
      </c>
      <c r="C190" s="111" t="s">
        <v>338</v>
      </c>
      <c r="D190" s="111" t="s">
        <v>24</v>
      </c>
      <c r="E190" s="428" t="s">
        <v>340</v>
      </c>
      <c r="F190" s="428"/>
      <c r="G190" s="428" t="s">
        <v>332</v>
      </c>
      <c r="H190" s="481"/>
      <c r="I190" s="103"/>
      <c r="J190" s="112" t="s">
        <v>2</v>
      </c>
      <c r="K190" s="113"/>
      <c r="L190" s="113"/>
      <c r="M190" s="114"/>
      <c r="N190" s="2"/>
      <c r="V190" s="56"/>
    </row>
    <row r="191" spans="1:22" ht="13.5" thickBot="1">
      <c r="A191" s="479"/>
      <c r="B191" s="115"/>
      <c r="C191" s="115"/>
      <c r="D191" s="116"/>
      <c r="E191" s="115"/>
      <c r="F191" s="115"/>
      <c r="G191" s="416"/>
      <c r="H191" s="482"/>
      <c r="I191" s="483"/>
      <c r="J191" s="117" t="s">
        <v>2</v>
      </c>
      <c r="K191" s="117"/>
      <c r="L191" s="117"/>
      <c r="M191" s="127"/>
      <c r="N191" s="2"/>
      <c r="V191" s="56">
        <f>G191</f>
        <v>0</v>
      </c>
    </row>
    <row r="192" spans="1:22" ht="23.25" thickBot="1">
      <c r="A192" s="479"/>
      <c r="B192" s="119" t="s">
        <v>337</v>
      </c>
      <c r="C192" s="119" t="s">
        <v>339</v>
      </c>
      <c r="D192" s="119" t="s">
        <v>23</v>
      </c>
      <c r="E192" s="484" t="s">
        <v>341</v>
      </c>
      <c r="F192" s="484"/>
      <c r="G192" s="419"/>
      <c r="H192" s="420"/>
      <c r="I192" s="421"/>
      <c r="J192" s="120" t="s">
        <v>1</v>
      </c>
      <c r="K192" s="121"/>
      <c r="L192" s="121"/>
      <c r="M192" s="122"/>
      <c r="N192" s="2"/>
      <c r="V192" s="56"/>
    </row>
    <row r="193" spans="1:22" ht="13.5" thickBot="1">
      <c r="A193" s="480"/>
      <c r="B193" s="123"/>
      <c r="C193" s="123"/>
      <c r="D193" s="128"/>
      <c r="E193" s="125" t="s">
        <v>4</v>
      </c>
      <c r="F193" s="126"/>
      <c r="G193" s="425"/>
      <c r="H193" s="426"/>
      <c r="I193" s="427"/>
      <c r="J193" s="120" t="s">
        <v>0</v>
      </c>
      <c r="K193" s="121"/>
      <c r="L193" s="121"/>
      <c r="M193" s="122"/>
      <c r="N193" s="2"/>
      <c r="V193" s="56"/>
    </row>
    <row r="194" spans="1:22" ht="24" thickTop="1" thickBot="1">
      <c r="A194" s="478">
        <f>A190+1</f>
        <v>45</v>
      </c>
      <c r="B194" s="111" t="s">
        <v>336</v>
      </c>
      <c r="C194" s="111" t="s">
        <v>338</v>
      </c>
      <c r="D194" s="111" t="s">
        <v>24</v>
      </c>
      <c r="E194" s="428" t="s">
        <v>340</v>
      </c>
      <c r="F194" s="428"/>
      <c r="G194" s="428" t="s">
        <v>332</v>
      </c>
      <c r="H194" s="481"/>
      <c r="I194" s="103"/>
      <c r="J194" s="112" t="s">
        <v>2</v>
      </c>
      <c r="K194" s="113"/>
      <c r="L194" s="113"/>
      <c r="M194" s="114"/>
      <c r="N194" s="2"/>
      <c r="V194" s="56"/>
    </row>
    <row r="195" spans="1:22" ht="13.5" thickBot="1">
      <c r="A195" s="479"/>
      <c r="B195" s="115"/>
      <c r="C195" s="115"/>
      <c r="D195" s="116"/>
      <c r="E195" s="115"/>
      <c r="F195" s="115"/>
      <c r="G195" s="416"/>
      <c r="H195" s="482"/>
      <c r="I195" s="483"/>
      <c r="J195" s="117" t="s">
        <v>2</v>
      </c>
      <c r="K195" s="117"/>
      <c r="L195" s="117"/>
      <c r="M195" s="127"/>
      <c r="N195" s="2"/>
      <c r="V195" s="56">
        <f>G195</f>
        <v>0</v>
      </c>
    </row>
    <row r="196" spans="1:22" ht="23.25" thickBot="1">
      <c r="A196" s="479"/>
      <c r="B196" s="119" t="s">
        <v>337</v>
      </c>
      <c r="C196" s="119" t="s">
        <v>339</v>
      </c>
      <c r="D196" s="119" t="s">
        <v>23</v>
      </c>
      <c r="E196" s="484" t="s">
        <v>341</v>
      </c>
      <c r="F196" s="484"/>
      <c r="G196" s="419"/>
      <c r="H196" s="420"/>
      <c r="I196" s="421"/>
      <c r="J196" s="120" t="s">
        <v>1</v>
      </c>
      <c r="K196" s="121"/>
      <c r="L196" s="121"/>
      <c r="M196" s="122"/>
      <c r="N196" s="2"/>
      <c r="V196" s="56"/>
    </row>
    <row r="197" spans="1:22" ht="13.5" thickBot="1">
      <c r="A197" s="480"/>
      <c r="B197" s="123"/>
      <c r="C197" s="123"/>
      <c r="D197" s="128"/>
      <c r="E197" s="125" t="s">
        <v>4</v>
      </c>
      <c r="F197" s="126"/>
      <c r="G197" s="425"/>
      <c r="H197" s="426"/>
      <c r="I197" s="427"/>
      <c r="J197" s="120" t="s">
        <v>0</v>
      </c>
      <c r="K197" s="121"/>
      <c r="L197" s="121"/>
      <c r="M197" s="122"/>
      <c r="N197" s="2"/>
      <c r="V197" s="56"/>
    </row>
    <row r="198" spans="1:22" ht="24" thickTop="1" thickBot="1">
      <c r="A198" s="478">
        <f>A194+1</f>
        <v>46</v>
      </c>
      <c r="B198" s="111" t="s">
        <v>336</v>
      </c>
      <c r="C198" s="111" t="s">
        <v>338</v>
      </c>
      <c r="D198" s="111" t="s">
        <v>24</v>
      </c>
      <c r="E198" s="428" t="s">
        <v>340</v>
      </c>
      <c r="F198" s="428"/>
      <c r="G198" s="428" t="s">
        <v>332</v>
      </c>
      <c r="H198" s="481"/>
      <c r="I198" s="103"/>
      <c r="J198" s="112" t="s">
        <v>2</v>
      </c>
      <c r="K198" s="113"/>
      <c r="L198" s="113"/>
      <c r="M198" s="114"/>
      <c r="N198" s="2"/>
      <c r="V198" s="56"/>
    </row>
    <row r="199" spans="1:22" ht="13.5" thickBot="1">
      <c r="A199" s="479"/>
      <c r="B199" s="115"/>
      <c r="C199" s="115"/>
      <c r="D199" s="116"/>
      <c r="E199" s="115"/>
      <c r="F199" s="115"/>
      <c r="G199" s="416"/>
      <c r="H199" s="482"/>
      <c r="I199" s="483"/>
      <c r="J199" s="117" t="s">
        <v>2</v>
      </c>
      <c r="K199" s="117"/>
      <c r="L199" s="117"/>
      <c r="M199" s="127"/>
      <c r="N199" s="2"/>
      <c r="V199" s="56">
        <f>G199</f>
        <v>0</v>
      </c>
    </row>
    <row r="200" spans="1:22" ht="23.25" thickBot="1">
      <c r="A200" s="479"/>
      <c r="B200" s="119" t="s">
        <v>337</v>
      </c>
      <c r="C200" s="119" t="s">
        <v>339</v>
      </c>
      <c r="D200" s="119" t="s">
        <v>23</v>
      </c>
      <c r="E200" s="484" t="s">
        <v>341</v>
      </c>
      <c r="F200" s="484"/>
      <c r="G200" s="419"/>
      <c r="H200" s="420"/>
      <c r="I200" s="421"/>
      <c r="J200" s="120" t="s">
        <v>1</v>
      </c>
      <c r="K200" s="121"/>
      <c r="L200" s="121"/>
      <c r="M200" s="122"/>
      <c r="N200" s="2"/>
      <c r="V200" s="56"/>
    </row>
    <row r="201" spans="1:22" ht="13.5" thickBot="1">
      <c r="A201" s="480"/>
      <c r="B201" s="123"/>
      <c r="C201" s="123"/>
      <c r="D201" s="128"/>
      <c r="E201" s="125" t="s">
        <v>4</v>
      </c>
      <c r="F201" s="126"/>
      <c r="G201" s="425"/>
      <c r="H201" s="426"/>
      <c r="I201" s="427"/>
      <c r="J201" s="120" t="s">
        <v>0</v>
      </c>
      <c r="K201" s="121"/>
      <c r="L201" s="121"/>
      <c r="M201" s="122"/>
      <c r="N201" s="2"/>
      <c r="V201" s="56"/>
    </row>
    <row r="202" spans="1:22" ht="24" thickTop="1" thickBot="1">
      <c r="A202" s="478">
        <f>A198+1</f>
        <v>47</v>
      </c>
      <c r="B202" s="111" t="s">
        <v>336</v>
      </c>
      <c r="C202" s="111" t="s">
        <v>338</v>
      </c>
      <c r="D202" s="111" t="s">
        <v>24</v>
      </c>
      <c r="E202" s="428" t="s">
        <v>340</v>
      </c>
      <c r="F202" s="428"/>
      <c r="G202" s="428" t="s">
        <v>332</v>
      </c>
      <c r="H202" s="481"/>
      <c r="I202" s="103"/>
      <c r="J202" s="112" t="s">
        <v>2</v>
      </c>
      <c r="K202" s="113"/>
      <c r="L202" s="113"/>
      <c r="M202" s="114"/>
      <c r="N202" s="2"/>
      <c r="V202" s="56"/>
    </row>
    <row r="203" spans="1:22" ht="13.5" thickBot="1">
      <c r="A203" s="479"/>
      <c r="B203" s="115"/>
      <c r="C203" s="115"/>
      <c r="D203" s="116"/>
      <c r="E203" s="115"/>
      <c r="F203" s="115"/>
      <c r="G203" s="416"/>
      <c r="H203" s="482"/>
      <c r="I203" s="483"/>
      <c r="J203" s="117" t="s">
        <v>2</v>
      </c>
      <c r="K203" s="117"/>
      <c r="L203" s="117"/>
      <c r="M203" s="127"/>
      <c r="N203" s="2"/>
      <c r="V203" s="56">
        <f>G203</f>
        <v>0</v>
      </c>
    </row>
    <row r="204" spans="1:22" ht="23.25" thickBot="1">
      <c r="A204" s="479"/>
      <c r="B204" s="119" t="s">
        <v>337</v>
      </c>
      <c r="C204" s="119" t="s">
        <v>339</v>
      </c>
      <c r="D204" s="119" t="s">
        <v>23</v>
      </c>
      <c r="E204" s="484" t="s">
        <v>341</v>
      </c>
      <c r="F204" s="484"/>
      <c r="G204" s="419"/>
      <c r="H204" s="420"/>
      <c r="I204" s="421"/>
      <c r="J204" s="120" t="s">
        <v>1</v>
      </c>
      <c r="K204" s="121"/>
      <c r="L204" s="121"/>
      <c r="M204" s="122"/>
      <c r="N204" s="2"/>
      <c r="V204" s="56"/>
    </row>
    <row r="205" spans="1:22" ht="13.5" thickBot="1">
      <c r="A205" s="480"/>
      <c r="B205" s="123"/>
      <c r="C205" s="123"/>
      <c r="D205" s="128"/>
      <c r="E205" s="125" t="s">
        <v>4</v>
      </c>
      <c r="F205" s="126"/>
      <c r="G205" s="425"/>
      <c r="H205" s="426"/>
      <c r="I205" s="427"/>
      <c r="J205" s="120" t="s">
        <v>0</v>
      </c>
      <c r="K205" s="121"/>
      <c r="L205" s="121"/>
      <c r="M205" s="122"/>
      <c r="N205" s="2"/>
      <c r="V205" s="56"/>
    </row>
    <row r="206" spans="1:22" ht="24" thickTop="1" thickBot="1">
      <c r="A206" s="478">
        <f>A202+1</f>
        <v>48</v>
      </c>
      <c r="B206" s="111" t="s">
        <v>336</v>
      </c>
      <c r="C206" s="111" t="s">
        <v>338</v>
      </c>
      <c r="D206" s="111" t="s">
        <v>24</v>
      </c>
      <c r="E206" s="428" t="s">
        <v>340</v>
      </c>
      <c r="F206" s="428"/>
      <c r="G206" s="428" t="s">
        <v>332</v>
      </c>
      <c r="H206" s="481"/>
      <c r="I206" s="103"/>
      <c r="J206" s="112" t="s">
        <v>2</v>
      </c>
      <c r="K206" s="113"/>
      <c r="L206" s="113"/>
      <c r="M206" s="114"/>
      <c r="N206" s="2"/>
      <c r="V206" s="56"/>
    </row>
    <row r="207" spans="1:22" ht="13.5" thickBot="1">
      <c r="A207" s="479"/>
      <c r="B207" s="115"/>
      <c r="C207" s="115"/>
      <c r="D207" s="116"/>
      <c r="E207" s="115"/>
      <c r="F207" s="115"/>
      <c r="G207" s="416"/>
      <c r="H207" s="482"/>
      <c r="I207" s="483"/>
      <c r="J207" s="117" t="s">
        <v>2</v>
      </c>
      <c r="K207" s="117"/>
      <c r="L207" s="117"/>
      <c r="M207" s="127"/>
      <c r="N207" s="2"/>
      <c r="V207" s="56">
        <f>G207</f>
        <v>0</v>
      </c>
    </row>
    <row r="208" spans="1:22" ht="23.25" thickBot="1">
      <c r="A208" s="479"/>
      <c r="B208" s="119" t="s">
        <v>337</v>
      </c>
      <c r="C208" s="119" t="s">
        <v>339</v>
      </c>
      <c r="D208" s="119" t="s">
        <v>23</v>
      </c>
      <c r="E208" s="484" t="s">
        <v>341</v>
      </c>
      <c r="F208" s="484"/>
      <c r="G208" s="419"/>
      <c r="H208" s="420"/>
      <c r="I208" s="421"/>
      <c r="J208" s="120" t="s">
        <v>1</v>
      </c>
      <c r="K208" s="121"/>
      <c r="L208" s="121"/>
      <c r="M208" s="122"/>
      <c r="N208" s="2"/>
      <c r="V208" s="56"/>
    </row>
    <row r="209" spans="1:22" ht="13.5" thickBot="1">
      <c r="A209" s="480"/>
      <c r="B209" s="123"/>
      <c r="C209" s="123"/>
      <c r="D209" s="128"/>
      <c r="E209" s="125" t="s">
        <v>4</v>
      </c>
      <c r="F209" s="126"/>
      <c r="G209" s="425"/>
      <c r="H209" s="426"/>
      <c r="I209" s="427"/>
      <c r="J209" s="120" t="s">
        <v>0</v>
      </c>
      <c r="K209" s="121"/>
      <c r="L209" s="121"/>
      <c r="M209" s="122"/>
      <c r="N209" s="2"/>
      <c r="V209" s="56"/>
    </row>
    <row r="210" spans="1:22" ht="24" thickTop="1" thickBot="1">
      <c r="A210" s="478">
        <f>A206+1</f>
        <v>49</v>
      </c>
      <c r="B210" s="111" t="s">
        <v>336</v>
      </c>
      <c r="C210" s="111" t="s">
        <v>338</v>
      </c>
      <c r="D210" s="111" t="s">
        <v>24</v>
      </c>
      <c r="E210" s="428" t="s">
        <v>340</v>
      </c>
      <c r="F210" s="428"/>
      <c r="G210" s="428" t="s">
        <v>332</v>
      </c>
      <c r="H210" s="481"/>
      <c r="I210" s="103"/>
      <c r="J210" s="112" t="s">
        <v>2</v>
      </c>
      <c r="K210" s="113"/>
      <c r="L210" s="113"/>
      <c r="M210" s="114"/>
      <c r="N210" s="2"/>
      <c r="V210" s="56"/>
    </row>
    <row r="211" spans="1:22" ht="13.5" thickBot="1">
      <c r="A211" s="479"/>
      <c r="B211" s="115"/>
      <c r="C211" s="115"/>
      <c r="D211" s="116"/>
      <c r="E211" s="115"/>
      <c r="F211" s="115"/>
      <c r="G211" s="416"/>
      <c r="H211" s="482"/>
      <c r="I211" s="483"/>
      <c r="J211" s="117" t="s">
        <v>2</v>
      </c>
      <c r="K211" s="117"/>
      <c r="L211" s="117"/>
      <c r="M211" s="127"/>
      <c r="N211" s="2"/>
      <c r="V211" s="56">
        <f>G211</f>
        <v>0</v>
      </c>
    </row>
    <row r="212" spans="1:22" ht="23.25" thickBot="1">
      <c r="A212" s="479"/>
      <c r="B212" s="119" t="s">
        <v>337</v>
      </c>
      <c r="C212" s="119" t="s">
        <v>339</v>
      </c>
      <c r="D212" s="119" t="s">
        <v>23</v>
      </c>
      <c r="E212" s="484" t="s">
        <v>341</v>
      </c>
      <c r="F212" s="484"/>
      <c r="G212" s="419"/>
      <c r="H212" s="420"/>
      <c r="I212" s="421"/>
      <c r="J212" s="120" t="s">
        <v>1</v>
      </c>
      <c r="K212" s="121"/>
      <c r="L212" s="121"/>
      <c r="M212" s="122"/>
      <c r="N212" s="2"/>
      <c r="V212" s="56"/>
    </row>
    <row r="213" spans="1:22" ht="13.5" thickBot="1">
      <c r="A213" s="480"/>
      <c r="B213" s="123"/>
      <c r="C213" s="123"/>
      <c r="D213" s="128"/>
      <c r="E213" s="125" t="s">
        <v>4</v>
      </c>
      <c r="F213" s="126"/>
      <c r="G213" s="425"/>
      <c r="H213" s="426"/>
      <c r="I213" s="427"/>
      <c r="J213" s="120" t="s">
        <v>0</v>
      </c>
      <c r="K213" s="121"/>
      <c r="L213" s="121"/>
      <c r="M213" s="122"/>
      <c r="N213" s="2"/>
      <c r="V213" s="56"/>
    </row>
    <row r="214" spans="1:22" ht="24" thickTop="1" thickBot="1">
      <c r="A214" s="478">
        <f>A210+1</f>
        <v>50</v>
      </c>
      <c r="B214" s="111" t="s">
        <v>336</v>
      </c>
      <c r="C214" s="111" t="s">
        <v>338</v>
      </c>
      <c r="D214" s="111" t="s">
        <v>24</v>
      </c>
      <c r="E214" s="428" t="s">
        <v>340</v>
      </c>
      <c r="F214" s="428"/>
      <c r="G214" s="428" t="s">
        <v>332</v>
      </c>
      <c r="H214" s="481"/>
      <c r="I214" s="103"/>
      <c r="J214" s="112" t="s">
        <v>2</v>
      </c>
      <c r="K214" s="113"/>
      <c r="L214" s="113"/>
      <c r="M214" s="114"/>
      <c r="N214" s="2"/>
      <c r="V214" s="56"/>
    </row>
    <row r="215" spans="1:22" ht="13.5" thickBot="1">
      <c r="A215" s="479"/>
      <c r="B215" s="115"/>
      <c r="C215" s="115"/>
      <c r="D215" s="116"/>
      <c r="E215" s="115"/>
      <c r="F215" s="115"/>
      <c r="G215" s="416"/>
      <c r="H215" s="482"/>
      <c r="I215" s="483"/>
      <c r="J215" s="117" t="s">
        <v>2</v>
      </c>
      <c r="K215" s="117"/>
      <c r="L215" s="117"/>
      <c r="M215" s="127"/>
      <c r="N215" s="2"/>
      <c r="V215" s="56">
        <f>G215</f>
        <v>0</v>
      </c>
    </row>
    <row r="216" spans="1:22" ht="23.25" thickBot="1">
      <c r="A216" s="479"/>
      <c r="B216" s="119" t="s">
        <v>337</v>
      </c>
      <c r="C216" s="119" t="s">
        <v>339</v>
      </c>
      <c r="D216" s="119" t="s">
        <v>23</v>
      </c>
      <c r="E216" s="484" t="s">
        <v>341</v>
      </c>
      <c r="F216" s="484"/>
      <c r="G216" s="419"/>
      <c r="H216" s="420"/>
      <c r="I216" s="421"/>
      <c r="J216" s="120" t="s">
        <v>1</v>
      </c>
      <c r="K216" s="121"/>
      <c r="L216" s="121"/>
      <c r="M216" s="122"/>
      <c r="N216" s="2"/>
      <c r="V216" s="56"/>
    </row>
    <row r="217" spans="1:22" ht="13.5" thickBot="1">
      <c r="A217" s="480"/>
      <c r="B217" s="123"/>
      <c r="C217" s="123"/>
      <c r="D217" s="128"/>
      <c r="E217" s="125" t="s">
        <v>4</v>
      </c>
      <c r="F217" s="126"/>
      <c r="G217" s="425"/>
      <c r="H217" s="426"/>
      <c r="I217" s="427"/>
      <c r="J217" s="120" t="s">
        <v>0</v>
      </c>
      <c r="K217" s="121"/>
      <c r="L217" s="121"/>
      <c r="M217" s="122"/>
      <c r="N217" s="2"/>
      <c r="V217" s="56"/>
    </row>
    <row r="218" spans="1:22" ht="24" thickTop="1" thickBot="1">
      <c r="A218" s="478">
        <f>A214+1</f>
        <v>51</v>
      </c>
      <c r="B218" s="111" t="s">
        <v>336</v>
      </c>
      <c r="C218" s="111" t="s">
        <v>338</v>
      </c>
      <c r="D218" s="111" t="s">
        <v>24</v>
      </c>
      <c r="E218" s="428" t="s">
        <v>340</v>
      </c>
      <c r="F218" s="428"/>
      <c r="G218" s="428" t="s">
        <v>332</v>
      </c>
      <c r="H218" s="481"/>
      <c r="I218" s="103"/>
      <c r="J218" s="112" t="s">
        <v>2</v>
      </c>
      <c r="K218" s="113"/>
      <c r="L218" s="113"/>
      <c r="M218" s="114"/>
      <c r="N218" s="2"/>
      <c r="V218" s="56"/>
    </row>
    <row r="219" spans="1:22" ht="13.5" thickBot="1">
      <c r="A219" s="479"/>
      <c r="B219" s="115"/>
      <c r="C219" s="115"/>
      <c r="D219" s="116"/>
      <c r="E219" s="115"/>
      <c r="F219" s="115"/>
      <c r="G219" s="416"/>
      <c r="H219" s="482"/>
      <c r="I219" s="483"/>
      <c r="J219" s="117" t="s">
        <v>2</v>
      </c>
      <c r="K219" s="117"/>
      <c r="L219" s="117"/>
      <c r="M219" s="127"/>
      <c r="N219" s="2"/>
      <c r="V219" s="56">
        <f>G219</f>
        <v>0</v>
      </c>
    </row>
    <row r="220" spans="1:22" ht="23.25" thickBot="1">
      <c r="A220" s="479"/>
      <c r="B220" s="119" t="s">
        <v>337</v>
      </c>
      <c r="C220" s="119" t="s">
        <v>339</v>
      </c>
      <c r="D220" s="119" t="s">
        <v>23</v>
      </c>
      <c r="E220" s="484" t="s">
        <v>341</v>
      </c>
      <c r="F220" s="484"/>
      <c r="G220" s="419"/>
      <c r="H220" s="420"/>
      <c r="I220" s="421"/>
      <c r="J220" s="120" t="s">
        <v>1</v>
      </c>
      <c r="K220" s="121"/>
      <c r="L220" s="121"/>
      <c r="M220" s="122"/>
      <c r="N220" s="2"/>
      <c r="V220" s="56"/>
    </row>
    <row r="221" spans="1:22" ht="13.5" thickBot="1">
      <c r="A221" s="480"/>
      <c r="B221" s="123"/>
      <c r="C221" s="123"/>
      <c r="D221" s="128"/>
      <c r="E221" s="125" t="s">
        <v>4</v>
      </c>
      <c r="F221" s="126"/>
      <c r="G221" s="425"/>
      <c r="H221" s="426"/>
      <c r="I221" s="427"/>
      <c r="J221" s="120" t="s">
        <v>0</v>
      </c>
      <c r="K221" s="121"/>
      <c r="L221" s="121"/>
      <c r="M221" s="122"/>
      <c r="N221" s="2"/>
      <c r="V221" s="56"/>
    </row>
    <row r="222" spans="1:22" ht="24" thickTop="1" thickBot="1">
      <c r="A222" s="478">
        <f>A218+1</f>
        <v>52</v>
      </c>
      <c r="B222" s="111" t="s">
        <v>336</v>
      </c>
      <c r="C222" s="111" t="s">
        <v>338</v>
      </c>
      <c r="D222" s="111" t="s">
        <v>24</v>
      </c>
      <c r="E222" s="428" t="s">
        <v>340</v>
      </c>
      <c r="F222" s="428"/>
      <c r="G222" s="428" t="s">
        <v>332</v>
      </c>
      <c r="H222" s="481"/>
      <c r="I222" s="103"/>
      <c r="J222" s="112" t="s">
        <v>2</v>
      </c>
      <c r="K222" s="113"/>
      <c r="L222" s="113"/>
      <c r="M222" s="114"/>
      <c r="N222" s="2"/>
      <c r="V222" s="56"/>
    </row>
    <row r="223" spans="1:22" ht="13.5" thickBot="1">
      <c r="A223" s="479"/>
      <c r="B223" s="115"/>
      <c r="C223" s="115"/>
      <c r="D223" s="116"/>
      <c r="E223" s="115"/>
      <c r="F223" s="115"/>
      <c r="G223" s="416"/>
      <c r="H223" s="482"/>
      <c r="I223" s="483"/>
      <c r="J223" s="117" t="s">
        <v>2</v>
      </c>
      <c r="K223" s="117"/>
      <c r="L223" s="117"/>
      <c r="M223" s="127"/>
      <c r="N223" s="2"/>
      <c r="V223" s="56">
        <f>G223</f>
        <v>0</v>
      </c>
    </row>
    <row r="224" spans="1:22" ht="23.25" thickBot="1">
      <c r="A224" s="479"/>
      <c r="B224" s="119" t="s">
        <v>337</v>
      </c>
      <c r="C224" s="119" t="s">
        <v>339</v>
      </c>
      <c r="D224" s="119" t="s">
        <v>23</v>
      </c>
      <c r="E224" s="484" t="s">
        <v>341</v>
      </c>
      <c r="F224" s="484"/>
      <c r="G224" s="419"/>
      <c r="H224" s="420"/>
      <c r="I224" s="421"/>
      <c r="J224" s="120" t="s">
        <v>1</v>
      </c>
      <c r="K224" s="121"/>
      <c r="L224" s="121"/>
      <c r="M224" s="122"/>
      <c r="N224" s="2"/>
      <c r="V224" s="56"/>
    </row>
    <row r="225" spans="1:22" ht="13.5" thickBot="1">
      <c r="A225" s="480"/>
      <c r="B225" s="123"/>
      <c r="C225" s="123"/>
      <c r="D225" s="128"/>
      <c r="E225" s="125" t="s">
        <v>4</v>
      </c>
      <c r="F225" s="126"/>
      <c r="G225" s="425"/>
      <c r="H225" s="426"/>
      <c r="I225" s="427"/>
      <c r="J225" s="120" t="s">
        <v>0</v>
      </c>
      <c r="K225" s="121"/>
      <c r="L225" s="121"/>
      <c r="M225" s="122"/>
      <c r="N225" s="2"/>
      <c r="V225" s="56"/>
    </row>
    <row r="226" spans="1:22" ht="24" thickTop="1" thickBot="1">
      <c r="A226" s="478">
        <f>A222+1</f>
        <v>53</v>
      </c>
      <c r="B226" s="111" t="s">
        <v>336</v>
      </c>
      <c r="C226" s="111" t="s">
        <v>338</v>
      </c>
      <c r="D226" s="111" t="s">
        <v>24</v>
      </c>
      <c r="E226" s="428" t="s">
        <v>340</v>
      </c>
      <c r="F226" s="428"/>
      <c r="G226" s="428" t="s">
        <v>332</v>
      </c>
      <c r="H226" s="481"/>
      <c r="I226" s="103"/>
      <c r="J226" s="112" t="s">
        <v>2</v>
      </c>
      <c r="K226" s="113"/>
      <c r="L226" s="113"/>
      <c r="M226" s="114"/>
      <c r="N226" s="2"/>
      <c r="V226" s="56"/>
    </row>
    <row r="227" spans="1:22" ht="13.5" thickBot="1">
      <c r="A227" s="479"/>
      <c r="B227" s="115"/>
      <c r="C227" s="115"/>
      <c r="D227" s="116"/>
      <c r="E227" s="115"/>
      <c r="F227" s="115"/>
      <c r="G227" s="416"/>
      <c r="H227" s="482"/>
      <c r="I227" s="483"/>
      <c r="J227" s="117" t="s">
        <v>2</v>
      </c>
      <c r="K227" s="117"/>
      <c r="L227" s="117"/>
      <c r="M227" s="127"/>
      <c r="N227" s="2"/>
      <c r="V227" s="56">
        <f>G227</f>
        <v>0</v>
      </c>
    </row>
    <row r="228" spans="1:22" ht="23.25" thickBot="1">
      <c r="A228" s="479"/>
      <c r="B228" s="119" t="s">
        <v>337</v>
      </c>
      <c r="C228" s="119" t="s">
        <v>339</v>
      </c>
      <c r="D228" s="119" t="s">
        <v>23</v>
      </c>
      <c r="E228" s="484" t="s">
        <v>341</v>
      </c>
      <c r="F228" s="484"/>
      <c r="G228" s="419"/>
      <c r="H228" s="420"/>
      <c r="I228" s="421"/>
      <c r="J228" s="120" t="s">
        <v>1</v>
      </c>
      <c r="K228" s="121"/>
      <c r="L228" s="121"/>
      <c r="M228" s="122"/>
      <c r="N228" s="2"/>
      <c r="V228" s="56"/>
    </row>
    <row r="229" spans="1:22" ht="13.5" thickBot="1">
      <c r="A229" s="480"/>
      <c r="B229" s="123"/>
      <c r="C229" s="123"/>
      <c r="D229" s="128"/>
      <c r="E229" s="125" t="s">
        <v>4</v>
      </c>
      <c r="F229" s="126"/>
      <c r="G229" s="425"/>
      <c r="H229" s="426"/>
      <c r="I229" s="427"/>
      <c r="J229" s="120" t="s">
        <v>0</v>
      </c>
      <c r="K229" s="121"/>
      <c r="L229" s="121"/>
      <c r="M229" s="122"/>
      <c r="N229" s="2"/>
      <c r="V229" s="56"/>
    </row>
    <row r="230" spans="1:22" ht="24" thickTop="1" thickBot="1">
      <c r="A230" s="478">
        <f>A226+1</f>
        <v>54</v>
      </c>
      <c r="B230" s="111" t="s">
        <v>336</v>
      </c>
      <c r="C230" s="111" t="s">
        <v>338</v>
      </c>
      <c r="D230" s="111" t="s">
        <v>24</v>
      </c>
      <c r="E230" s="428" t="s">
        <v>340</v>
      </c>
      <c r="F230" s="428"/>
      <c r="G230" s="428" t="s">
        <v>332</v>
      </c>
      <c r="H230" s="481"/>
      <c r="I230" s="103"/>
      <c r="J230" s="112" t="s">
        <v>2</v>
      </c>
      <c r="K230" s="113"/>
      <c r="L230" s="113"/>
      <c r="M230" s="114"/>
      <c r="N230" s="2"/>
      <c r="V230" s="56"/>
    </row>
    <row r="231" spans="1:22" ht="13.5" thickBot="1">
      <c r="A231" s="479"/>
      <c r="B231" s="115"/>
      <c r="C231" s="115"/>
      <c r="D231" s="116"/>
      <c r="E231" s="115"/>
      <c r="F231" s="115"/>
      <c r="G231" s="416"/>
      <c r="H231" s="482"/>
      <c r="I231" s="483"/>
      <c r="J231" s="117" t="s">
        <v>2</v>
      </c>
      <c r="K231" s="117"/>
      <c r="L231" s="117"/>
      <c r="M231" s="127"/>
      <c r="N231" s="2"/>
      <c r="V231" s="56">
        <f>G231</f>
        <v>0</v>
      </c>
    </row>
    <row r="232" spans="1:22" ht="23.25" thickBot="1">
      <c r="A232" s="479"/>
      <c r="B232" s="119" t="s">
        <v>337</v>
      </c>
      <c r="C232" s="119" t="s">
        <v>339</v>
      </c>
      <c r="D232" s="119" t="s">
        <v>23</v>
      </c>
      <c r="E232" s="484" t="s">
        <v>341</v>
      </c>
      <c r="F232" s="484"/>
      <c r="G232" s="419"/>
      <c r="H232" s="420"/>
      <c r="I232" s="421"/>
      <c r="J232" s="120" t="s">
        <v>1</v>
      </c>
      <c r="K232" s="121"/>
      <c r="L232" s="121"/>
      <c r="M232" s="122"/>
      <c r="N232" s="2"/>
      <c r="V232" s="56"/>
    </row>
    <row r="233" spans="1:22" ht="13.5" thickBot="1">
      <c r="A233" s="480"/>
      <c r="B233" s="123"/>
      <c r="C233" s="123"/>
      <c r="D233" s="128"/>
      <c r="E233" s="125" t="s">
        <v>4</v>
      </c>
      <c r="F233" s="126"/>
      <c r="G233" s="425"/>
      <c r="H233" s="426"/>
      <c r="I233" s="427"/>
      <c r="J233" s="120" t="s">
        <v>0</v>
      </c>
      <c r="K233" s="121"/>
      <c r="L233" s="121"/>
      <c r="M233" s="122"/>
      <c r="N233" s="2"/>
      <c r="V233" s="56"/>
    </row>
    <row r="234" spans="1:22" ht="24" thickTop="1" thickBot="1">
      <c r="A234" s="478">
        <f>A230+1</f>
        <v>55</v>
      </c>
      <c r="B234" s="111" t="s">
        <v>336</v>
      </c>
      <c r="C234" s="111" t="s">
        <v>338</v>
      </c>
      <c r="D234" s="111" t="s">
        <v>24</v>
      </c>
      <c r="E234" s="428" t="s">
        <v>340</v>
      </c>
      <c r="F234" s="428"/>
      <c r="G234" s="428" t="s">
        <v>332</v>
      </c>
      <c r="H234" s="481"/>
      <c r="I234" s="103"/>
      <c r="J234" s="112" t="s">
        <v>2</v>
      </c>
      <c r="K234" s="113"/>
      <c r="L234" s="113"/>
      <c r="M234" s="114"/>
      <c r="N234" s="2"/>
      <c r="V234" s="56"/>
    </row>
    <row r="235" spans="1:22" ht="13.5" thickBot="1">
      <c r="A235" s="479"/>
      <c r="B235" s="115"/>
      <c r="C235" s="115"/>
      <c r="D235" s="116"/>
      <c r="E235" s="115"/>
      <c r="F235" s="115"/>
      <c r="G235" s="416"/>
      <c r="H235" s="482"/>
      <c r="I235" s="483"/>
      <c r="J235" s="117" t="s">
        <v>2</v>
      </c>
      <c r="K235" s="117"/>
      <c r="L235" s="117"/>
      <c r="M235" s="127"/>
      <c r="N235" s="2"/>
      <c r="V235" s="56">
        <f>G235</f>
        <v>0</v>
      </c>
    </row>
    <row r="236" spans="1:22" ht="23.25" thickBot="1">
      <c r="A236" s="479"/>
      <c r="B236" s="119" t="s">
        <v>337</v>
      </c>
      <c r="C236" s="119" t="s">
        <v>339</v>
      </c>
      <c r="D236" s="119" t="s">
        <v>23</v>
      </c>
      <c r="E236" s="484" t="s">
        <v>341</v>
      </c>
      <c r="F236" s="484"/>
      <c r="G236" s="419"/>
      <c r="H236" s="420"/>
      <c r="I236" s="421"/>
      <c r="J236" s="120" t="s">
        <v>1</v>
      </c>
      <c r="K236" s="121"/>
      <c r="L236" s="121"/>
      <c r="M236" s="122"/>
      <c r="N236" s="2"/>
      <c r="V236" s="56"/>
    </row>
    <row r="237" spans="1:22" ht="13.5" thickBot="1">
      <c r="A237" s="480"/>
      <c r="B237" s="123"/>
      <c r="C237" s="123"/>
      <c r="D237" s="128"/>
      <c r="E237" s="125" t="s">
        <v>4</v>
      </c>
      <c r="F237" s="126"/>
      <c r="G237" s="425"/>
      <c r="H237" s="426"/>
      <c r="I237" s="427"/>
      <c r="J237" s="120" t="s">
        <v>0</v>
      </c>
      <c r="K237" s="121"/>
      <c r="L237" s="121"/>
      <c r="M237" s="122"/>
      <c r="N237" s="2"/>
      <c r="V237" s="56"/>
    </row>
    <row r="238" spans="1:22" ht="24" thickTop="1" thickBot="1">
      <c r="A238" s="478">
        <f>A234+1</f>
        <v>56</v>
      </c>
      <c r="B238" s="111" t="s">
        <v>336</v>
      </c>
      <c r="C238" s="111" t="s">
        <v>338</v>
      </c>
      <c r="D238" s="111" t="s">
        <v>24</v>
      </c>
      <c r="E238" s="428" t="s">
        <v>340</v>
      </c>
      <c r="F238" s="428"/>
      <c r="G238" s="428" t="s">
        <v>332</v>
      </c>
      <c r="H238" s="481"/>
      <c r="I238" s="103"/>
      <c r="J238" s="112" t="s">
        <v>2</v>
      </c>
      <c r="K238" s="113"/>
      <c r="L238" s="113"/>
      <c r="M238" s="114"/>
      <c r="N238" s="2"/>
      <c r="V238" s="56"/>
    </row>
    <row r="239" spans="1:22" ht="13.5" thickBot="1">
      <c r="A239" s="479"/>
      <c r="B239" s="115"/>
      <c r="C239" s="115"/>
      <c r="D239" s="116"/>
      <c r="E239" s="115"/>
      <c r="F239" s="115"/>
      <c r="G239" s="416"/>
      <c r="H239" s="482"/>
      <c r="I239" s="483"/>
      <c r="J239" s="117" t="s">
        <v>2</v>
      </c>
      <c r="K239" s="117"/>
      <c r="L239" s="117"/>
      <c r="M239" s="127"/>
      <c r="N239" s="2"/>
      <c r="V239" s="56">
        <f>G239</f>
        <v>0</v>
      </c>
    </row>
    <row r="240" spans="1:22" ht="23.25" thickBot="1">
      <c r="A240" s="479"/>
      <c r="B240" s="119" t="s">
        <v>337</v>
      </c>
      <c r="C240" s="119" t="s">
        <v>339</v>
      </c>
      <c r="D240" s="119" t="s">
        <v>23</v>
      </c>
      <c r="E240" s="484" t="s">
        <v>341</v>
      </c>
      <c r="F240" s="484"/>
      <c r="G240" s="419"/>
      <c r="H240" s="420"/>
      <c r="I240" s="421"/>
      <c r="J240" s="120" t="s">
        <v>1</v>
      </c>
      <c r="K240" s="121"/>
      <c r="L240" s="121"/>
      <c r="M240" s="122"/>
      <c r="N240" s="2"/>
      <c r="V240" s="56"/>
    </row>
    <row r="241" spans="1:22" ht="13.5" thickBot="1">
      <c r="A241" s="480"/>
      <c r="B241" s="123"/>
      <c r="C241" s="123"/>
      <c r="D241" s="128"/>
      <c r="E241" s="125" t="s">
        <v>4</v>
      </c>
      <c r="F241" s="126"/>
      <c r="G241" s="425"/>
      <c r="H241" s="426"/>
      <c r="I241" s="427"/>
      <c r="J241" s="120" t="s">
        <v>0</v>
      </c>
      <c r="K241" s="121"/>
      <c r="L241" s="121"/>
      <c r="M241" s="122"/>
      <c r="N241" s="2"/>
      <c r="V241" s="56"/>
    </row>
    <row r="242" spans="1:22" ht="24" thickTop="1" thickBot="1">
      <c r="A242" s="478">
        <f>A238+1</f>
        <v>57</v>
      </c>
      <c r="B242" s="111" t="s">
        <v>336</v>
      </c>
      <c r="C242" s="111" t="s">
        <v>338</v>
      </c>
      <c r="D242" s="111" t="s">
        <v>24</v>
      </c>
      <c r="E242" s="428" t="s">
        <v>340</v>
      </c>
      <c r="F242" s="428"/>
      <c r="G242" s="428" t="s">
        <v>332</v>
      </c>
      <c r="H242" s="481"/>
      <c r="I242" s="103"/>
      <c r="J242" s="112" t="s">
        <v>2</v>
      </c>
      <c r="K242" s="113"/>
      <c r="L242" s="113"/>
      <c r="M242" s="114"/>
      <c r="N242" s="2"/>
      <c r="V242" s="56"/>
    </row>
    <row r="243" spans="1:22" ht="13.5" thickBot="1">
      <c r="A243" s="479"/>
      <c r="B243" s="115"/>
      <c r="C243" s="115"/>
      <c r="D243" s="116"/>
      <c r="E243" s="115"/>
      <c r="F243" s="115"/>
      <c r="G243" s="416"/>
      <c r="H243" s="482"/>
      <c r="I243" s="483"/>
      <c r="J243" s="117" t="s">
        <v>2</v>
      </c>
      <c r="K243" s="117"/>
      <c r="L243" s="117"/>
      <c r="M243" s="127"/>
      <c r="N243" s="2"/>
      <c r="V243" s="56">
        <f>G243</f>
        <v>0</v>
      </c>
    </row>
    <row r="244" spans="1:22" ht="23.25" thickBot="1">
      <c r="A244" s="479"/>
      <c r="B244" s="119" t="s">
        <v>337</v>
      </c>
      <c r="C244" s="119" t="s">
        <v>339</v>
      </c>
      <c r="D244" s="119" t="s">
        <v>23</v>
      </c>
      <c r="E244" s="484" t="s">
        <v>341</v>
      </c>
      <c r="F244" s="484"/>
      <c r="G244" s="419"/>
      <c r="H244" s="420"/>
      <c r="I244" s="421"/>
      <c r="J244" s="120" t="s">
        <v>1</v>
      </c>
      <c r="K244" s="121"/>
      <c r="L244" s="121"/>
      <c r="M244" s="122"/>
      <c r="N244" s="2"/>
      <c r="V244" s="56"/>
    </row>
    <row r="245" spans="1:22" ht="13.5" thickBot="1">
      <c r="A245" s="480"/>
      <c r="B245" s="123"/>
      <c r="C245" s="123"/>
      <c r="D245" s="128"/>
      <c r="E245" s="125" t="s">
        <v>4</v>
      </c>
      <c r="F245" s="126"/>
      <c r="G245" s="425"/>
      <c r="H245" s="426"/>
      <c r="I245" s="427"/>
      <c r="J245" s="120" t="s">
        <v>0</v>
      </c>
      <c r="K245" s="121"/>
      <c r="L245" s="121"/>
      <c r="M245" s="122"/>
      <c r="N245" s="2"/>
      <c r="V245" s="56"/>
    </row>
    <row r="246" spans="1:22" ht="24" thickTop="1" thickBot="1">
      <c r="A246" s="478">
        <f>A242+1</f>
        <v>58</v>
      </c>
      <c r="B246" s="111" t="s">
        <v>336</v>
      </c>
      <c r="C246" s="111" t="s">
        <v>338</v>
      </c>
      <c r="D246" s="111" t="s">
        <v>24</v>
      </c>
      <c r="E246" s="428" t="s">
        <v>340</v>
      </c>
      <c r="F246" s="428"/>
      <c r="G246" s="428" t="s">
        <v>332</v>
      </c>
      <c r="H246" s="481"/>
      <c r="I246" s="103"/>
      <c r="J246" s="112" t="s">
        <v>2</v>
      </c>
      <c r="K246" s="113"/>
      <c r="L246" s="113"/>
      <c r="M246" s="114"/>
      <c r="N246" s="2"/>
      <c r="V246" s="56"/>
    </row>
    <row r="247" spans="1:22" ht="13.5" thickBot="1">
      <c r="A247" s="479"/>
      <c r="B247" s="115"/>
      <c r="C247" s="115"/>
      <c r="D247" s="116"/>
      <c r="E247" s="115"/>
      <c r="F247" s="115"/>
      <c r="G247" s="416"/>
      <c r="H247" s="482"/>
      <c r="I247" s="483"/>
      <c r="J247" s="117" t="s">
        <v>2</v>
      </c>
      <c r="K247" s="117"/>
      <c r="L247" s="117"/>
      <c r="M247" s="127"/>
      <c r="N247" s="2"/>
      <c r="V247" s="56">
        <f>G247</f>
        <v>0</v>
      </c>
    </row>
    <row r="248" spans="1:22" ht="23.25" thickBot="1">
      <c r="A248" s="479"/>
      <c r="B248" s="119" t="s">
        <v>337</v>
      </c>
      <c r="C248" s="119" t="s">
        <v>339</v>
      </c>
      <c r="D248" s="119" t="s">
        <v>23</v>
      </c>
      <c r="E248" s="484" t="s">
        <v>341</v>
      </c>
      <c r="F248" s="484"/>
      <c r="G248" s="419"/>
      <c r="H248" s="420"/>
      <c r="I248" s="421"/>
      <c r="J248" s="120" t="s">
        <v>1</v>
      </c>
      <c r="K248" s="121"/>
      <c r="L248" s="121"/>
      <c r="M248" s="122"/>
      <c r="N248" s="2"/>
      <c r="V248" s="56"/>
    </row>
    <row r="249" spans="1:22" ht="13.5" thickBot="1">
      <c r="A249" s="480"/>
      <c r="B249" s="123"/>
      <c r="C249" s="123"/>
      <c r="D249" s="128"/>
      <c r="E249" s="125" t="s">
        <v>4</v>
      </c>
      <c r="F249" s="126"/>
      <c r="G249" s="425"/>
      <c r="H249" s="426"/>
      <c r="I249" s="427"/>
      <c r="J249" s="120" t="s">
        <v>0</v>
      </c>
      <c r="K249" s="121"/>
      <c r="L249" s="121"/>
      <c r="M249" s="122"/>
      <c r="N249" s="2"/>
      <c r="V249" s="56"/>
    </row>
    <row r="250" spans="1:22" ht="24" thickTop="1" thickBot="1">
      <c r="A250" s="478">
        <f>A246+1</f>
        <v>59</v>
      </c>
      <c r="B250" s="111" t="s">
        <v>336</v>
      </c>
      <c r="C250" s="111" t="s">
        <v>338</v>
      </c>
      <c r="D250" s="111" t="s">
        <v>24</v>
      </c>
      <c r="E250" s="428" t="s">
        <v>340</v>
      </c>
      <c r="F250" s="428"/>
      <c r="G250" s="428" t="s">
        <v>332</v>
      </c>
      <c r="H250" s="481"/>
      <c r="I250" s="103"/>
      <c r="J250" s="112" t="s">
        <v>2</v>
      </c>
      <c r="K250" s="113"/>
      <c r="L250" s="113"/>
      <c r="M250" s="114"/>
      <c r="N250" s="2"/>
      <c r="V250" s="56"/>
    </row>
    <row r="251" spans="1:22" ht="13.5" thickBot="1">
      <c r="A251" s="479"/>
      <c r="B251" s="115"/>
      <c r="C251" s="115"/>
      <c r="D251" s="116"/>
      <c r="E251" s="115"/>
      <c r="F251" s="115"/>
      <c r="G251" s="416"/>
      <c r="H251" s="482"/>
      <c r="I251" s="483"/>
      <c r="J251" s="117" t="s">
        <v>2</v>
      </c>
      <c r="K251" s="117"/>
      <c r="L251" s="117"/>
      <c r="M251" s="127"/>
      <c r="N251" s="2"/>
      <c r="V251" s="56">
        <f>G251</f>
        <v>0</v>
      </c>
    </row>
    <row r="252" spans="1:22" ht="23.25" thickBot="1">
      <c r="A252" s="479"/>
      <c r="B252" s="119" t="s">
        <v>337</v>
      </c>
      <c r="C252" s="119" t="s">
        <v>339</v>
      </c>
      <c r="D252" s="119" t="s">
        <v>23</v>
      </c>
      <c r="E252" s="484" t="s">
        <v>341</v>
      </c>
      <c r="F252" s="484"/>
      <c r="G252" s="419"/>
      <c r="H252" s="420"/>
      <c r="I252" s="421"/>
      <c r="J252" s="120" t="s">
        <v>1</v>
      </c>
      <c r="K252" s="121"/>
      <c r="L252" s="121"/>
      <c r="M252" s="122"/>
      <c r="N252" s="2"/>
      <c r="V252" s="56"/>
    </row>
    <row r="253" spans="1:22" ht="13.5" thickBot="1">
      <c r="A253" s="480"/>
      <c r="B253" s="123"/>
      <c r="C253" s="123"/>
      <c r="D253" s="128"/>
      <c r="E253" s="125" t="s">
        <v>4</v>
      </c>
      <c r="F253" s="126"/>
      <c r="G253" s="425"/>
      <c r="H253" s="426"/>
      <c r="I253" s="427"/>
      <c r="J253" s="120" t="s">
        <v>0</v>
      </c>
      <c r="K253" s="121"/>
      <c r="L253" s="121"/>
      <c r="M253" s="122"/>
      <c r="N253" s="2"/>
      <c r="V253" s="56"/>
    </row>
    <row r="254" spans="1:22" ht="24" thickTop="1" thickBot="1">
      <c r="A254" s="478">
        <f>A250+1</f>
        <v>60</v>
      </c>
      <c r="B254" s="111" t="s">
        <v>336</v>
      </c>
      <c r="C254" s="111" t="s">
        <v>338</v>
      </c>
      <c r="D254" s="111" t="s">
        <v>24</v>
      </c>
      <c r="E254" s="428" t="s">
        <v>340</v>
      </c>
      <c r="F254" s="428"/>
      <c r="G254" s="428" t="s">
        <v>332</v>
      </c>
      <c r="H254" s="481"/>
      <c r="I254" s="103"/>
      <c r="J254" s="112" t="s">
        <v>2</v>
      </c>
      <c r="K254" s="113"/>
      <c r="L254" s="113"/>
      <c r="M254" s="114"/>
      <c r="N254" s="2"/>
      <c r="V254" s="56"/>
    </row>
    <row r="255" spans="1:22" ht="13.5" thickBot="1">
      <c r="A255" s="479"/>
      <c r="B255" s="115"/>
      <c r="C255" s="115"/>
      <c r="D255" s="116"/>
      <c r="E255" s="115"/>
      <c r="F255" s="115"/>
      <c r="G255" s="416"/>
      <c r="H255" s="482"/>
      <c r="I255" s="483"/>
      <c r="J255" s="117" t="s">
        <v>2</v>
      </c>
      <c r="K255" s="117"/>
      <c r="L255" s="117"/>
      <c r="M255" s="127"/>
      <c r="N255" s="2"/>
      <c r="V255" s="56">
        <f>G255</f>
        <v>0</v>
      </c>
    </row>
    <row r="256" spans="1:22" ht="23.25" thickBot="1">
      <c r="A256" s="479"/>
      <c r="B256" s="119" t="s">
        <v>337</v>
      </c>
      <c r="C256" s="119" t="s">
        <v>339</v>
      </c>
      <c r="D256" s="119" t="s">
        <v>23</v>
      </c>
      <c r="E256" s="484" t="s">
        <v>341</v>
      </c>
      <c r="F256" s="484"/>
      <c r="G256" s="419"/>
      <c r="H256" s="420"/>
      <c r="I256" s="421"/>
      <c r="J256" s="120" t="s">
        <v>1</v>
      </c>
      <c r="K256" s="121"/>
      <c r="L256" s="121"/>
      <c r="M256" s="122"/>
      <c r="N256" s="2"/>
      <c r="V256" s="56"/>
    </row>
    <row r="257" spans="1:22" ht="13.5" thickBot="1">
      <c r="A257" s="480"/>
      <c r="B257" s="123"/>
      <c r="C257" s="123"/>
      <c r="D257" s="128"/>
      <c r="E257" s="125" t="s">
        <v>4</v>
      </c>
      <c r="F257" s="126"/>
      <c r="G257" s="425"/>
      <c r="H257" s="426"/>
      <c r="I257" s="427"/>
      <c r="J257" s="120" t="s">
        <v>0</v>
      </c>
      <c r="K257" s="121"/>
      <c r="L257" s="121"/>
      <c r="M257" s="122"/>
      <c r="N257" s="2"/>
      <c r="V257" s="56"/>
    </row>
    <row r="258" spans="1:22" ht="24" thickTop="1" thickBot="1">
      <c r="A258" s="478">
        <f>A254+1</f>
        <v>61</v>
      </c>
      <c r="B258" s="111" t="s">
        <v>336</v>
      </c>
      <c r="C258" s="111" t="s">
        <v>338</v>
      </c>
      <c r="D258" s="111" t="s">
        <v>24</v>
      </c>
      <c r="E258" s="428" t="s">
        <v>340</v>
      </c>
      <c r="F258" s="428"/>
      <c r="G258" s="428" t="s">
        <v>332</v>
      </c>
      <c r="H258" s="481"/>
      <c r="I258" s="103"/>
      <c r="J258" s="112" t="s">
        <v>2</v>
      </c>
      <c r="K258" s="113"/>
      <c r="L258" s="113"/>
      <c r="M258" s="114"/>
      <c r="N258" s="2"/>
      <c r="V258" s="56"/>
    </row>
    <row r="259" spans="1:22" ht="13.5" thickBot="1">
      <c r="A259" s="479"/>
      <c r="B259" s="115"/>
      <c r="C259" s="115"/>
      <c r="D259" s="116"/>
      <c r="E259" s="115"/>
      <c r="F259" s="115"/>
      <c r="G259" s="416"/>
      <c r="H259" s="482"/>
      <c r="I259" s="483"/>
      <c r="J259" s="117" t="s">
        <v>2</v>
      </c>
      <c r="K259" s="117"/>
      <c r="L259" s="117"/>
      <c r="M259" s="127"/>
      <c r="N259" s="2"/>
      <c r="V259" s="56">
        <f>G259</f>
        <v>0</v>
      </c>
    </row>
    <row r="260" spans="1:22" ht="23.25" thickBot="1">
      <c r="A260" s="479"/>
      <c r="B260" s="119" t="s">
        <v>337</v>
      </c>
      <c r="C260" s="119" t="s">
        <v>339</v>
      </c>
      <c r="D260" s="119" t="s">
        <v>23</v>
      </c>
      <c r="E260" s="484" t="s">
        <v>341</v>
      </c>
      <c r="F260" s="484"/>
      <c r="G260" s="419"/>
      <c r="H260" s="420"/>
      <c r="I260" s="421"/>
      <c r="J260" s="120" t="s">
        <v>1</v>
      </c>
      <c r="K260" s="121"/>
      <c r="L260" s="121"/>
      <c r="M260" s="122"/>
      <c r="N260" s="2"/>
      <c r="V260" s="56"/>
    </row>
    <row r="261" spans="1:22" ht="13.5" thickBot="1">
      <c r="A261" s="480"/>
      <c r="B261" s="123"/>
      <c r="C261" s="123"/>
      <c r="D261" s="128"/>
      <c r="E261" s="125" t="s">
        <v>4</v>
      </c>
      <c r="F261" s="126"/>
      <c r="G261" s="425"/>
      <c r="H261" s="426"/>
      <c r="I261" s="427"/>
      <c r="J261" s="120" t="s">
        <v>0</v>
      </c>
      <c r="K261" s="121"/>
      <c r="L261" s="121"/>
      <c r="M261" s="122"/>
      <c r="N261" s="2"/>
      <c r="V261" s="56"/>
    </row>
    <row r="262" spans="1:22" ht="24" thickTop="1" thickBot="1">
      <c r="A262" s="478">
        <f>A258+1</f>
        <v>62</v>
      </c>
      <c r="B262" s="111" t="s">
        <v>336</v>
      </c>
      <c r="C262" s="111" t="s">
        <v>338</v>
      </c>
      <c r="D262" s="111" t="s">
        <v>24</v>
      </c>
      <c r="E262" s="428" t="s">
        <v>340</v>
      </c>
      <c r="F262" s="428"/>
      <c r="G262" s="428" t="s">
        <v>332</v>
      </c>
      <c r="H262" s="481"/>
      <c r="I262" s="103"/>
      <c r="J262" s="112" t="s">
        <v>2</v>
      </c>
      <c r="K262" s="113"/>
      <c r="L262" s="113"/>
      <c r="M262" s="114"/>
      <c r="N262" s="2"/>
      <c r="V262" s="56"/>
    </row>
    <row r="263" spans="1:22" ht="13.5" thickBot="1">
      <c r="A263" s="479"/>
      <c r="B263" s="115"/>
      <c r="C263" s="115"/>
      <c r="D263" s="116"/>
      <c r="E263" s="115"/>
      <c r="F263" s="115"/>
      <c r="G263" s="416"/>
      <c r="H263" s="482"/>
      <c r="I263" s="483"/>
      <c r="J263" s="117" t="s">
        <v>2</v>
      </c>
      <c r="K263" s="117"/>
      <c r="L263" s="117"/>
      <c r="M263" s="127"/>
      <c r="N263" s="2"/>
      <c r="V263" s="56">
        <f>G263</f>
        <v>0</v>
      </c>
    </row>
    <row r="264" spans="1:22" ht="23.25" thickBot="1">
      <c r="A264" s="479"/>
      <c r="B264" s="119" t="s">
        <v>337</v>
      </c>
      <c r="C264" s="119" t="s">
        <v>339</v>
      </c>
      <c r="D264" s="119" t="s">
        <v>23</v>
      </c>
      <c r="E264" s="484" t="s">
        <v>341</v>
      </c>
      <c r="F264" s="484"/>
      <c r="G264" s="419"/>
      <c r="H264" s="420"/>
      <c r="I264" s="421"/>
      <c r="J264" s="120" t="s">
        <v>1</v>
      </c>
      <c r="K264" s="121"/>
      <c r="L264" s="121"/>
      <c r="M264" s="122"/>
      <c r="N264" s="2"/>
      <c r="V264" s="56"/>
    </row>
    <row r="265" spans="1:22" ht="13.5" thickBot="1">
      <c r="A265" s="480"/>
      <c r="B265" s="123"/>
      <c r="C265" s="123"/>
      <c r="D265" s="128"/>
      <c r="E265" s="125" t="s">
        <v>4</v>
      </c>
      <c r="F265" s="126"/>
      <c r="G265" s="425"/>
      <c r="H265" s="426"/>
      <c r="I265" s="427"/>
      <c r="J265" s="120" t="s">
        <v>0</v>
      </c>
      <c r="K265" s="121"/>
      <c r="L265" s="121"/>
      <c r="M265" s="122"/>
      <c r="N265" s="2"/>
      <c r="V265" s="56"/>
    </row>
    <row r="266" spans="1:22" ht="24" thickTop="1" thickBot="1">
      <c r="A266" s="478">
        <f>A262+1</f>
        <v>63</v>
      </c>
      <c r="B266" s="111" t="s">
        <v>336</v>
      </c>
      <c r="C266" s="111" t="s">
        <v>338</v>
      </c>
      <c r="D266" s="111" t="s">
        <v>24</v>
      </c>
      <c r="E266" s="428" t="s">
        <v>340</v>
      </c>
      <c r="F266" s="428"/>
      <c r="G266" s="428" t="s">
        <v>332</v>
      </c>
      <c r="H266" s="481"/>
      <c r="I266" s="103"/>
      <c r="J266" s="112" t="s">
        <v>2</v>
      </c>
      <c r="K266" s="113"/>
      <c r="L266" s="113"/>
      <c r="M266" s="114"/>
      <c r="N266" s="2"/>
      <c r="V266" s="56"/>
    </row>
    <row r="267" spans="1:22" ht="13.5" thickBot="1">
      <c r="A267" s="479"/>
      <c r="B267" s="115"/>
      <c r="C267" s="115"/>
      <c r="D267" s="116"/>
      <c r="E267" s="115"/>
      <c r="F267" s="115"/>
      <c r="G267" s="416"/>
      <c r="H267" s="482"/>
      <c r="I267" s="483"/>
      <c r="J267" s="117" t="s">
        <v>2</v>
      </c>
      <c r="K267" s="117"/>
      <c r="L267" s="117"/>
      <c r="M267" s="127"/>
      <c r="N267" s="2"/>
      <c r="V267" s="56">
        <f>G267</f>
        <v>0</v>
      </c>
    </row>
    <row r="268" spans="1:22" ht="23.25" thickBot="1">
      <c r="A268" s="479"/>
      <c r="B268" s="119" t="s">
        <v>337</v>
      </c>
      <c r="C268" s="119" t="s">
        <v>339</v>
      </c>
      <c r="D268" s="119" t="s">
        <v>23</v>
      </c>
      <c r="E268" s="484" t="s">
        <v>341</v>
      </c>
      <c r="F268" s="484"/>
      <c r="G268" s="419"/>
      <c r="H268" s="420"/>
      <c r="I268" s="421"/>
      <c r="J268" s="120" t="s">
        <v>1</v>
      </c>
      <c r="K268" s="121"/>
      <c r="L268" s="121"/>
      <c r="M268" s="122"/>
      <c r="N268" s="2"/>
      <c r="V268" s="56"/>
    </row>
    <row r="269" spans="1:22" ht="13.5" thickBot="1">
      <c r="A269" s="480"/>
      <c r="B269" s="123"/>
      <c r="C269" s="123"/>
      <c r="D269" s="128"/>
      <c r="E269" s="125" t="s">
        <v>4</v>
      </c>
      <c r="F269" s="126"/>
      <c r="G269" s="425"/>
      <c r="H269" s="426"/>
      <c r="I269" s="427"/>
      <c r="J269" s="120" t="s">
        <v>0</v>
      </c>
      <c r="K269" s="121"/>
      <c r="L269" s="121"/>
      <c r="M269" s="122"/>
      <c r="N269" s="2"/>
      <c r="V269" s="56"/>
    </row>
    <row r="270" spans="1:22" ht="24" thickTop="1" thickBot="1">
      <c r="A270" s="478">
        <f>A266+1</f>
        <v>64</v>
      </c>
      <c r="B270" s="111" t="s">
        <v>336</v>
      </c>
      <c r="C270" s="111" t="s">
        <v>338</v>
      </c>
      <c r="D270" s="111" t="s">
        <v>24</v>
      </c>
      <c r="E270" s="428" t="s">
        <v>340</v>
      </c>
      <c r="F270" s="428"/>
      <c r="G270" s="428" t="s">
        <v>332</v>
      </c>
      <c r="H270" s="481"/>
      <c r="I270" s="103"/>
      <c r="J270" s="112" t="s">
        <v>2</v>
      </c>
      <c r="K270" s="113"/>
      <c r="L270" s="113"/>
      <c r="M270" s="114"/>
      <c r="N270" s="2"/>
      <c r="V270" s="56"/>
    </row>
    <row r="271" spans="1:22" ht="13.5" thickBot="1">
      <c r="A271" s="479"/>
      <c r="B271" s="115"/>
      <c r="C271" s="115"/>
      <c r="D271" s="116"/>
      <c r="E271" s="115"/>
      <c r="F271" s="115"/>
      <c r="G271" s="416"/>
      <c r="H271" s="482"/>
      <c r="I271" s="483"/>
      <c r="J271" s="117" t="s">
        <v>2</v>
      </c>
      <c r="K271" s="117"/>
      <c r="L271" s="117"/>
      <c r="M271" s="127"/>
      <c r="N271" s="2"/>
      <c r="V271" s="56">
        <f>G271</f>
        <v>0</v>
      </c>
    </row>
    <row r="272" spans="1:22" ht="23.25" thickBot="1">
      <c r="A272" s="479"/>
      <c r="B272" s="119" t="s">
        <v>337</v>
      </c>
      <c r="C272" s="119" t="s">
        <v>339</v>
      </c>
      <c r="D272" s="119" t="s">
        <v>23</v>
      </c>
      <c r="E272" s="484" t="s">
        <v>341</v>
      </c>
      <c r="F272" s="484"/>
      <c r="G272" s="419"/>
      <c r="H272" s="420"/>
      <c r="I272" s="421"/>
      <c r="J272" s="120" t="s">
        <v>1</v>
      </c>
      <c r="K272" s="121"/>
      <c r="L272" s="121"/>
      <c r="M272" s="122"/>
      <c r="N272" s="2"/>
      <c r="V272" s="56"/>
    </row>
    <row r="273" spans="1:22" ht="13.5" thickBot="1">
      <c r="A273" s="480"/>
      <c r="B273" s="123"/>
      <c r="C273" s="123"/>
      <c r="D273" s="128"/>
      <c r="E273" s="125" t="s">
        <v>4</v>
      </c>
      <c r="F273" s="126"/>
      <c r="G273" s="425"/>
      <c r="H273" s="426"/>
      <c r="I273" s="427"/>
      <c r="J273" s="120" t="s">
        <v>0</v>
      </c>
      <c r="K273" s="121"/>
      <c r="L273" s="121"/>
      <c r="M273" s="122"/>
      <c r="N273" s="2"/>
      <c r="V273" s="56"/>
    </row>
    <row r="274" spans="1:22" ht="24" thickTop="1" thickBot="1">
      <c r="A274" s="478">
        <f>A270+1</f>
        <v>65</v>
      </c>
      <c r="B274" s="111" t="s">
        <v>336</v>
      </c>
      <c r="C274" s="111" t="s">
        <v>338</v>
      </c>
      <c r="D274" s="111" t="s">
        <v>24</v>
      </c>
      <c r="E274" s="428" t="s">
        <v>340</v>
      </c>
      <c r="F274" s="428"/>
      <c r="G274" s="428" t="s">
        <v>332</v>
      </c>
      <c r="H274" s="481"/>
      <c r="I274" s="103"/>
      <c r="J274" s="112" t="s">
        <v>2</v>
      </c>
      <c r="K274" s="113"/>
      <c r="L274" s="113"/>
      <c r="M274" s="114"/>
      <c r="N274" s="2"/>
      <c r="V274" s="56"/>
    </row>
    <row r="275" spans="1:22" ht="13.5" thickBot="1">
      <c r="A275" s="479"/>
      <c r="B275" s="115"/>
      <c r="C275" s="115"/>
      <c r="D275" s="116"/>
      <c r="E275" s="115"/>
      <c r="F275" s="115"/>
      <c r="G275" s="416"/>
      <c r="H275" s="482"/>
      <c r="I275" s="483"/>
      <c r="J275" s="117" t="s">
        <v>2</v>
      </c>
      <c r="K275" s="117"/>
      <c r="L275" s="117"/>
      <c r="M275" s="127"/>
      <c r="N275" s="2"/>
      <c r="V275" s="56">
        <f>G275</f>
        <v>0</v>
      </c>
    </row>
    <row r="276" spans="1:22" ht="23.25" thickBot="1">
      <c r="A276" s="479"/>
      <c r="B276" s="119" t="s">
        <v>337</v>
      </c>
      <c r="C276" s="119" t="s">
        <v>339</v>
      </c>
      <c r="D276" s="119" t="s">
        <v>23</v>
      </c>
      <c r="E276" s="484" t="s">
        <v>341</v>
      </c>
      <c r="F276" s="484"/>
      <c r="G276" s="419"/>
      <c r="H276" s="420"/>
      <c r="I276" s="421"/>
      <c r="J276" s="120" t="s">
        <v>1</v>
      </c>
      <c r="K276" s="121"/>
      <c r="L276" s="121"/>
      <c r="M276" s="122"/>
      <c r="N276" s="2"/>
      <c r="V276" s="56"/>
    </row>
    <row r="277" spans="1:22" ht="13.5" thickBot="1">
      <c r="A277" s="480"/>
      <c r="B277" s="123"/>
      <c r="C277" s="123"/>
      <c r="D277" s="128"/>
      <c r="E277" s="125" t="s">
        <v>4</v>
      </c>
      <c r="F277" s="126"/>
      <c r="G277" s="425"/>
      <c r="H277" s="426"/>
      <c r="I277" s="427"/>
      <c r="J277" s="120" t="s">
        <v>0</v>
      </c>
      <c r="K277" s="121"/>
      <c r="L277" s="121"/>
      <c r="M277" s="122"/>
      <c r="N277" s="2"/>
      <c r="V277" s="56"/>
    </row>
    <row r="278" spans="1:22" ht="24" thickTop="1" thickBot="1">
      <c r="A278" s="478">
        <f>A274+1</f>
        <v>66</v>
      </c>
      <c r="B278" s="111" t="s">
        <v>336</v>
      </c>
      <c r="C278" s="111" t="s">
        <v>338</v>
      </c>
      <c r="D278" s="111" t="s">
        <v>24</v>
      </c>
      <c r="E278" s="428" t="s">
        <v>340</v>
      </c>
      <c r="F278" s="428"/>
      <c r="G278" s="428" t="s">
        <v>332</v>
      </c>
      <c r="H278" s="481"/>
      <c r="I278" s="103"/>
      <c r="J278" s="112" t="s">
        <v>2</v>
      </c>
      <c r="K278" s="113"/>
      <c r="L278" s="113"/>
      <c r="M278" s="114"/>
      <c r="N278" s="2"/>
      <c r="V278" s="56"/>
    </row>
    <row r="279" spans="1:22" ht="13.5" thickBot="1">
      <c r="A279" s="479"/>
      <c r="B279" s="115"/>
      <c r="C279" s="115"/>
      <c r="D279" s="116"/>
      <c r="E279" s="115"/>
      <c r="F279" s="115"/>
      <c r="G279" s="416"/>
      <c r="H279" s="482"/>
      <c r="I279" s="483"/>
      <c r="J279" s="117" t="s">
        <v>2</v>
      </c>
      <c r="K279" s="117"/>
      <c r="L279" s="117"/>
      <c r="M279" s="127"/>
      <c r="N279" s="2"/>
      <c r="V279" s="56">
        <f>G279</f>
        <v>0</v>
      </c>
    </row>
    <row r="280" spans="1:22" ht="23.25" thickBot="1">
      <c r="A280" s="479"/>
      <c r="B280" s="119" t="s">
        <v>337</v>
      </c>
      <c r="C280" s="119" t="s">
        <v>339</v>
      </c>
      <c r="D280" s="119" t="s">
        <v>23</v>
      </c>
      <c r="E280" s="484" t="s">
        <v>341</v>
      </c>
      <c r="F280" s="484"/>
      <c r="G280" s="419"/>
      <c r="H280" s="420"/>
      <c r="I280" s="421"/>
      <c r="J280" s="120" t="s">
        <v>1</v>
      </c>
      <c r="K280" s="121"/>
      <c r="L280" s="121"/>
      <c r="M280" s="122"/>
      <c r="N280" s="2"/>
      <c r="V280" s="56"/>
    </row>
    <row r="281" spans="1:22" ht="13.5" thickBot="1">
      <c r="A281" s="480"/>
      <c r="B281" s="123"/>
      <c r="C281" s="123"/>
      <c r="D281" s="128"/>
      <c r="E281" s="125" t="s">
        <v>4</v>
      </c>
      <c r="F281" s="126"/>
      <c r="G281" s="425"/>
      <c r="H281" s="426"/>
      <c r="I281" s="427"/>
      <c r="J281" s="120" t="s">
        <v>0</v>
      </c>
      <c r="K281" s="121"/>
      <c r="L281" s="121"/>
      <c r="M281" s="122"/>
      <c r="N281" s="2"/>
      <c r="V281" s="56"/>
    </row>
    <row r="282" spans="1:22" ht="24" thickTop="1" thickBot="1">
      <c r="A282" s="478">
        <f>A278+1</f>
        <v>67</v>
      </c>
      <c r="B282" s="111" t="s">
        <v>336</v>
      </c>
      <c r="C282" s="111" t="s">
        <v>338</v>
      </c>
      <c r="D282" s="111" t="s">
        <v>24</v>
      </c>
      <c r="E282" s="428" t="s">
        <v>340</v>
      </c>
      <c r="F282" s="428"/>
      <c r="G282" s="428" t="s">
        <v>332</v>
      </c>
      <c r="H282" s="481"/>
      <c r="I282" s="103"/>
      <c r="J282" s="112" t="s">
        <v>2</v>
      </c>
      <c r="K282" s="113"/>
      <c r="L282" s="113"/>
      <c r="M282" s="114"/>
      <c r="N282" s="2"/>
      <c r="V282" s="56"/>
    </row>
    <row r="283" spans="1:22" ht="13.5" thickBot="1">
      <c r="A283" s="479"/>
      <c r="B283" s="115"/>
      <c r="C283" s="115"/>
      <c r="D283" s="116"/>
      <c r="E283" s="115"/>
      <c r="F283" s="115"/>
      <c r="G283" s="416"/>
      <c r="H283" s="482"/>
      <c r="I283" s="483"/>
      <c r="J283" s="117" t="s">
        <v>2</v>
      </c>
      <c r="K283" s="117"/>
      <c r="L283" s="117"/>
      <c r="M283" s="127"/>
      <c r="N283" s="2"/>
      <c r="V283" s="56">
        <f>G283</f>
        <v>0</v>
      </c>
    </row>
    <row r="284" spans="1:22" ht="23.25" thickBot="1">
      <c r="A284" s="479"/>
      <c r="B284" s="119" t="s">
        <v>337</v>
      </c>
      <c r="C284" s="119" t="s">
        <v>339</v>
      </c>
      <c r="D284" s="119" t="s">
        <v>23</v>
      </c>
      <c r="E284" s="484" t="s">
        <v>341</v>
      </c>
      <c r="F284" s="484"/>
      <c r="G284" s="419"/>
      <c r="H284" s="420"/>
      <c r="I284" s="421"/>
      <c r="J284" s="120" t="s">
        <v>1</v>
      </c>
      <c r="K284" s="121"/>
      <c r="L284" s="121"/>
      <c r="M284" s="122"/>
      <c r="N284" s="2"/>
      <c r="V284" s="56"/>
    </row>
    <row r="285" spans="1:22" ht="13.5" thickBot="1">
      <c r="A285" s="480"/>
      <c r="B285" s="123"/>
      <c r="C285" s="123"/>
      <c r="D285" s="128"/>
      <c r="E285" s="125" t="s">
        <v>4</v>
      </c>
      <c r="F285" s="126"/>
      <c r="G285" s="425"/>
      <c r="H285" s="426"/>
      <c r="I285" s="427"/>
      <c r="J285" s="120" t="s">
        <v>0</v>
      </c>
      <c r="K285" s="121"/>
      <c r="L285" s="121"/>
      <c r="M285" s="122"/>
      <c r="N285" s="2"/>
      <c r="V285" s="56"/>
    </row>
    <row r="286" spans="1:22" ht="24" thickTop="1" thickBot="1">
      <c r="A286" s="478">
        <f>A282+1</f>
        <v>68</v>
      </c>
      <c r="B286" s="111" t="s">
        <v>336</v>
      </c>
      <c r="C286" s="111" t="s">
        <v>338</v>
      </c>
      <c r="D286" s="111" t="s">
        <v>24</v>
      </c>
      <c r="E286" s="428" t="s">
        <v>340</v>
      </c>
      <c r="F286" s="428"/>
      <c r="G286" s="428" t="s">
        <v>332</v>
      </c>
      <c r="H286" s="481"/>
      <c r="I286" s="103"/>
      <c r="J286" s="112" t="s">
        <v>2</v>
      </c>
      <c r="K286" s="113"/>
      <c r="L286" s="113"/>
      <c r="M286" s="114"/>
      <c r="N286" s="2"/>
      <c r="V286" s="56"/>
    </row>
    <row r="287" spans="1:22" ht="13.5" thickBot="1">
      <c r="A287" s="479"/>
      <c r="B287" s="115"/>
      <c r="C287" s="115"/>
      <c r="D287" s="116"/>
      <c r="E287" s="115"/>
      <c r="F287" s="115"/>
      <c r="G287" s="416"/>
      <c r="H287" s="482"/>
      <c r="I287" s="483"/>
      <c r="J287" s="117" t="s">
        <v>2</v>
      </c>
      <c r="K287" s="117"/>
      <c r="L287" s="117"/>
      <c r="M287" s="127"/>
      <c r="N287" s="2"/>
      <c r="V287" s="56">
        <f>G287</f>
        <v>0</v>
      </c>
    </row>
    <row r="288" spans="1:22" ht="23.25" thickBot="1">
      <c r="A288" s="479"/>
      <c r="B288" s="119" t="s">
        <v>337</v>
      </c>
      <c r="C288" s="119" t="s">
        <v>339</v>
      </c>
      <c r="D288" s="119" t="s">
        <v>23</v>
      </c>
      <c r="E288" s="484" t="s">
        <v>341</v>
      </c>
      <c r="F288" s="484"/>
      <c r="G288" s="419"/>
      <c r="H288" s="420"/>
      <c r="I288" s="421"/>
      <c r="J288" s="120" t="s">
        <v>1</v>
      </c>
      <c r="K288" s="121"/>
      <c r="L288" s="121"/>
      <c r="M288" s="122"/>
      <c r="N288" s="2"/>
      <c r="V288" s="56"/>
    </row>
    <row r="289" spans="1:22" ht="13.5" thickBot="1">
      <c r="A289" s="480"/>
      <c r="B289" s="123"/>
      <c r="C289" s="123"/>
      <c r="D289" s="128"/>
      <c r="E289" s="125" t="s">
        <v>4</v>
      </c>
      <c r="F289" s="126"/>
      <c r="G289" s="425"/>
      <c r="H289" s="426"/>
      <c r="I289" s="427"/>
      <c r="J289" s="120" t="s">
        <v>0</v>
      </c>
      <c r="K289" s="121"/>
      <c r="L289" s="121"/>
      <c r="M289" s="122"/>
      <c r="N289" s="2"/>
      <c r="V289" s="56"/>
    </row>
    <row r="290" spans="1:22" ht="24" thickTop="1" thickBot="1">
      <c r="A290" s="478">
        <f>A286+1</f>
        <v>69</v>
      </c>
      <c r="B290" s="111" t="s">
        <v>336</v>
      </c>
      <c r="C290" s="111" t="s">
        <v>338</v>
      </c>
      <c r="D290" s="111" t="s">
        <v>24</v>
      </c>
      <c r="E290" s="428" t="s">
        <v>340</v>
      </c>
      <c r="F290" s="428"/>
      <c r="G290" s="428" t="s">
        <v>332</v>
      </c>
      <c r="H290" s="481"/>
      <c r="I290" s="103"/>
      <c r="J290" s="112" t="s">
        <v>2</v>
      </c>
      <c r="K290" s="113"/>
      <c r="L290" s="113"/>
      <c r="M290" s="114"/>
      <c r="N290" s="2"/>
      <c r="V290" s="56"/>
    </row>
    <row r="291" spans="1:22" ht="13.5" thickBot="1">
      <c r="A291" s="479"/>
      <c r="B291" s="115"/>
      <c r="C291" s="115"/>
      <c r="D291" s="116"/>
      <c r="E291" s="115"/>
      <c r="F291" s="115"/>
      <c r="G291" s="416"/>
      <c r="H291" s="482"/>
      <c r="I291" s="483"/>
      <c r="J291" s="117" t="s">
        <v>2</v>
      </c>
      <c r="K291" s="117"/>
      <c r="L291" s="117"/>
      <c r="M291" s="127"/>
      <c r="N291" s="2"/>
      <c r="V291" s="56">
        <f>G291</f>
        <v>0</v>
      </c>
    </row>
    <row r="292" spans="1:22" ht="23.25" thickBot="1">
      <c r="A292" s="479"/>
      <c r="B292" s="119" t="s">
        <v>337</v>
      </c>
      <c r="C292" s="119" t="s">
        <v>339</v>
      </c>
      <c r="D292" s="119" t="s">
        <v>23</v>
      </c>
      <c r="E292" s="484" t="s">
        <v>341</v>
      </c>
      <c r="F292" s="484"/>
      <c r="G292" s="419"/>
      <c r="H292" s="420"/>
      <c r="I292" s="421"/>
      <c r="J292" s="120" t="s">
        <v>1</v>
      </c>
      <c r="K292" s="121"/>
      <c r="L292" s="121"/>
      <c r="M292" s="122"/>
      <c r="N292" s="2"/>
      <c r="V292" s="56"/>
    </row>
    <row r="293" spans="1:22" ht="13.5" thickBot="1">
      <c r="A293" s="480"/>
      <c r="B293" s="123"/>
      <c r="C293" s="123"/>
      <c r="D293" s="128"/>
      <c r="E293" s="125" t="s">
        <v>4</v>
      </c>
      <c r="F293" s="126"/>
      <c r="G293" s="425"/>
      <c r="H293" s="426"/>
      <c r="I293" s="427"/>
      <c r="J293" s="120" t="s">
        <v>0</v>
      </c>
      <c r="K293" s="121"/>
      <c r="L293" s="121"/>
      <c r="M293" s="122"/>
      <c r="N293" s="2"/>
      <c r="V293" s="56"/>
    </row>
    <row r="294" spans="1:22" ht="24" thickTop="1" thickBot="1">
      <c r="A294" s="478">
        <f>A290+1</f>
        <v>70</v>
      </c>
      <c r="B294" s="111" t="s">
        <v>336</v>
      </c>
      <c r="C294" s="111" t="s">
        <v>338</v>
      </c>
      <c r="D294" s="111" t="s">
        <v>24</v>
      </c>
      <c r="E294" s="428" t="s">
        <v>340</v>
      </c>
      <c r="F294" s="428"/>
      <c r="G294" s="428" t="s">
        <v>332</v>
      </c>
      <c r="H294" s="481"/>
      <c r="I294" s="103"/>
      <c r="J294" s="112" t="s">
        <v>2</v>
      </c>
      <c r="K294" s="113"/>
      <c r="L294" s="113"/>
      <c r="M294" s="114"/>
      <c r="N294" s="2"/>
      <c r="V294" s="56"/>
    </row>
    <row r="295" spans="1:22" ht="13.5" thickBot="1">
      <c r="A295" s="479"/>
      <c r="B295" s="115"/>
      <c r="C295" s="115"/>
      <c r="D295" s="116"/>
      <c r="E295" s="115"/>
      <c r="F295" s="115"/>
      <c r="G295" s="416"/>
      <c r="H295" s="482"/>
      <c r="I295" s="483"/>
      <c r="J295" s="117" t="s">
        <v>2</v>
      </c>
      <c r="K295" s="117"/>
      <c r="L295" s="117"/>
      <c r="M295" s="127"/>
      <c r="N295" s="2"/>
      <c r="V295" s="56">
        <f>G295</f>
        <v>0</v>
      </c>
    </row>
    <row r="296" spans="1:22" ht="23.25" thickBot="1">
      <c r="A296" s="479"/>
      <c r="B296" s="119" t="s">
        <v>337</v>
      </c>
      <c r="C296" s="119" t="s">
        <v>339</v>
      </c>
      <c r="D296" s="119" t="s">
        <v>23</v>
      </c>
      <c r="E296" s="484" t="s">
        <v>341</v>
      </c>
      <c r="F296" s="484"/>
      <c r="G296" s="419"/>
      <c r="H296" s="420"/>
      <c r="I296" s="421"/>
      <c r="J296" s="120" t="s">
        <v>1</v>
      </c>
      <c r="K296" s="121"/>
      <c r="L296" s="121"/>
      <c r="M296" s="122"/>
      <c r="N296" s="2"/>
      <c r="V296" s="56"/>
    </row>
    <row r="297" spans="1:22" ht="13.5" thickBot="1">
      <c r="A297" s="480"/>
      <c r="B297" s="123"/>
      <c r="C297" s="123"/>
      <c r="D297" s="128"/>
      <c r="E297" s="125" t="s">
        <v>4</v>
      </c>
      <c r="F297" s="126"/>
      <c r="G297" s="425"/>
      <c r="H297" s="426"/>
      <c r="I297" s="427"/>
      <c r="J297" s="120" t="s">
        <v>0</v>
      </c>
      <c r="K297" s="121"/>
      <c r="L297" s="121"/>
      <c r="M297" s="122"/>
      <c r="N297" s="2"/>
      <c r="V297" s="56"/>
    </row>
    <row r="298" spans="1:22" ht="24" thickTop="1" thickBot="1">
      <c r="A298" s="478">
        <f>A294+1</f>
        <v>71</v>
      </c>
      <c r="B298" s="111" t="s">
        <v>336</v>
      </c>
      <c r="C298" s="111" t="s">
        <v>338</v>
      </c>
      <c r="D298" s="111" t="s">
        <v>24</v>
      </c>
      <c r="E298" s="428" t="s">
        <v>340</v>
      </c>
      <c r="F298" s="428"/>
      <c r="G298" s="428" t="s">
        <v>332</v>
      </c>
      <c r="H298" s="481"/>
      <c r="I298" s="103"/>
      <c r="J298" s="112" t="s">
        <v>2</v>
      </c>
      <c r="K298" s="113"/>
      <c r="L298" s="113"/>
      <c r="M298" s="114"/>
      <c r="N298" s="2"/>
      <c r="V298" s="56"/>
    </row>
    <row r="299" spans="1:22" ht="13.5" thickBot="1">
      <c r="A299" s="479"/>
      <c r="B299" s="115"/>
      <c r="C299" s="115"/>
      <c r="D299" s="116"/>
      <c r="E299" s="115"/>
      <c r="F299" s="115"/>
      <c r="G299" s="416"/>
      <c r="H299" s="482"/>
      <c r="I299" s="483"/>
      <c r="J299" s="117" t="s">
        <v>2</v>
      </c>
      <c r="K299" s="117"/>
      <c r="L299" s="117"/>
      <c r="M299" s="127"/>
      <c r="N299" s="2"/>
      <c r="V299" s="56">
        <f>G299</f>
        <v>0</v>
      </c>
    </row>
    <row r="300" spans="1:22" ht="23.25" thickBot="1">
      <c r="A300" s="479"/>
      <c r="B300" s="119" t="s">
        <v>337</v>
      </c>
      <c r="C300" s="119" t="s">
        <v>339</v>
      </c>
      <c r="D300" s="119" t="s">
        <v>23</v>
      </c>
      <c r="E300" s="484" t="s">
        <v>341</v>
      </c>
      <c r="F300" s="484"/>
      <c r="G300" s="419"/>
      <c r="H300" s="420"/>
      <c r="I300" s="421"/>
      <c r="J300" s="120" t="s">
        <v>1</v>
      </c>
      <c r="K300" s="121"/>
      <c r="L300" s="121"/>
      <c r="M300" s="122"/>
      <c r="N300" s="2"/>
      <c r="V300" s="56"/>
    </row>
    <row r="301" spans="1:22" ht="13.5" thickBot="1">
      <c r="A301" s="480"/>
      <c r="B301" s="123"/>
      <c r="C301" s="123"/>
      <c r="D301" s="128"/>
      <c r="E301" s="125" t="s">
        <v>4</v>
      </c>
      <c r="F301" s="126"/>
      <c r="G301" s="425"/>
      <c r="H301" s="426"/>
      <c r="I301" s="427"/>
      <c r="J301" s="120" t="s">
        <v>0</v>
      </c>
      <c r="K301" s="121"/>
      <c r="L301" s="121"/>
      <c r="M301" s="122"/>
      <c r="N301" s="2"/>
      <c r="V301" s="56"/>
    </row>
    <row r="302" spans="1:22" ht="24" thickTop="1" thickBot="1">
      <c r="A302" s="478">
        <f>A298+1</f>
        <v>72</v>
      </c>
      <c r="B302" s="111" t="s">
        <v>336</v>
      </c>
      <c r="C302" s="111" t="s">
        <v>338</v>
      </c>
      <c r="D302" s="111" t="s">
        <v>24</v>
      </c>
      <c r="E302" s="428" t="s">
        <v>340</v>
      </c>
      <c r="F302" s="428"/>
      <c r="G302" s="428" t="s">
        <v>332</v>
      </c>
      <c r="H302" s="481"/>
      <c r="I302" s="103"/>
      <c r="J302" s="112" t="s">
        <v>2</v>
      </c>
      <c r="K302" s="113"/>
      <c r="L302" s="113"/>
      <c r="M302" s="114"/>
      <c r="N302" s="2"/>
      <c r="V302" s="56"/>
    </row>
    <row r="303" spans="1:22" ht="13.5" thickBot="1">
      <c r="A303" s="479"/>
      <c r="B303" s="115"/>
      <c r="C303" s="115"/>
      <c r="D303" s="116"/>
      <c r="E303" s="115"/>
      <c r="F303" s="115"/>
      <c r="G303" s="416"/>
      <c r="H303" s="482"/>
      <c r="I303" s="483"/>
      <c r="J303" s="117" t="s">
        <v>2</v>
      </c>
      <c r="K303" s="117"/>
      <c r="L303" s="117"/>
      <c r="M303" s="127"/>
      <c r="N303" s="2"/>
      <c r="V303" s="56">
        <f>G303</f>
        <v>0</v>
      </c>
    </row>
    <row r="304" spans="1:22" ht="23.25" thickBot="1">
      <c r="A304" s="479"/>
      <c r="B304" s="119" t="s">
        <v>337</v>
      </c>
      <c r="C304" s="119" t="s">
        <v>339</v>
      </c>
      <c r="D304" s="119" t="s">
        <v>23</v>
      </c>
      <c r="E304" s="484" t="s">
        <v>341</v>
      </c>
      <c r="F304" s="484"/>
      <c r="G304" s="419"/>
      <c r="H304" s="420"/>
      <c r="I304" s="421"/>
      <c r="J304" s="120" t="s">
        <v>1</v>
      </c>
      <c r="K304" s="121"/>
      <c r="L304" s="121"/>
      <c r="M304" s="122"/>
      <c r="N304" s="2"/>
      <c r="V304" s="56"/>
    </row>
    <row r="305" spans="1:22" ht="13.5" thickBot="1">
      <c r="A305" s="480"/>
      <c r="B305" s="123"/>
      <c r="C305" s="123"/>
      <c r="D305" s="128"/>
      <c r="E305" s="125" t="s">
        <v>4</v>
      </c>
      <c r="F305" s="126"/>
      <c r="G305" s="425"/>
      <c r="H305" s="426"/>
      <c r="I305" s="427"/>
      <c r="J305" s="120" t="s">
        <v>0</v>
      </c>
      <c r="K305" s="121"/>
      <c r="L305" s="121"/>
      <c r="M305" s="122"/>
      <c r="N305" s="2"/>
      <c r="V305" s="56"/>
    </row>
    <row r="306" spans="1:22" ht="24" thickTop="1" thickBot="1">
      <c r="A306" s="478">
        <f>A302+1</f>
        <v>73</v>
      </c>
      <c r="B306" s="111" t="s">
        <v>336</v>
      </c>
      <c r="C306" s="111" t="s">
        <v>338</v>
      </c>
      <c r="D306" s="111" t="s">
        <v>24</v>
      </c>
      <c r="E306" s="428" t="s">
        <v>340</v>
      </c>
      <c r="F306" s="428"/>
      <c r="G306" s="428" t="s">
        <v>332</v>
      </c>
      <c r="H306" s="481"/>
      <c r="I306" s="103"/>
      <c r="J306" s="112" t="s">
        <v>2</v>
      </c>
      <c r="K306" s="113"/>
      <c r="L306" s="113"/>
      <c r="M306" s="114"/>
      <c r="N306" s="2"/>
      <c r="V306" s="56"/>
    </row>
    <row r="307" spans="1:22" ht="13.5" thickBot="1">
      <c r="A307" s="479"/>
      <c r="B307" s="115"/>
      <c r="C307" s="115"/>
      <c r="D307" s="116"/>
      <c r="E307" s="115"/>
      <c r="F307" s="115"/>
      <c r="G307" s="416"/>
      <c r="H307" s="482"/>
      <c r="I307" s="483"/>
      <c r="J307" s="117" t="s">
        <v>2</v>
      </c>
      <c r="K307" s="117"/>
      <c r="L307" s="117"/>
      <c r="M307" s="127"/>
      <c r="N307" s="2"/>
      <c r="V307" s="56">
        <f>G307</f>
        <v>0</v>
      </c>
    </row>
    <row r="308" spans="1:22" ht="23.25" thickBot="1">
      <c r="A308" s="479"/>
      <c r="B308" s="119" t="s">
        <v>337</v>
      </c>
      <c r="C308" s="119" t="s">
        <v>339</v>
      </c>
      <c r="D308" s="119" t="s">
        <v>23</v>
      </c>
      <c r="E308" s="484" t="s">
        <v>341</v>
      </c>
      <c r="F308" s="484"/>
      <c r="G308" s="419"/>
      <c r="H308" s="420"/>
      <c r="I308" s="421"/>
      <c r="J308" s="120" t="s">
        <v>1</v>
      </c>
      <c r="K308" s="121"/>
      <c r="L308" s="121"/>
      <c r="M308" s="122"/>
      <c r="N308" s="2"/>
      <c r="V308" s="56"/>
    </row>
    <row r="309" spans="1:22" ht="13.5" thickBot="1">
      <c r="A309" s="480"/>
      <c r="B309" s="123"/>
      <c r="C309" s="123"/>
      <c r="D309" s="128"/>
      <c r="E309" s="125" t="s">
        <v>4</v>
      </c>
      <c r="F309" s="126"/>
      <c r="G309" s="425"/>
      <c r="H309" s="426"/>
      <c r="I309" s="427"/>
      <c r="J309" s="120" t="s">
        <v>0</v>
      </c>
      <c r="K309" s="121"/>
      <c r="L309" s="121"/>
      <c r="M309" s="122"/>
      <c r="N309" s="2"/>
      <c r="V309" s="56"/>
    </row>
    <row r="310" spans="1:22" ht="24" thickTop="1" thickBot="1">
      <c r="A310" s="478">
        <f>A306+1</f>
        <v>74</v>
      </c>
      <c r="B310" s="111" t="s">
        <v>336</v>
      </c>
      <c r="C310" s="111" t="s">
        <v>338</v>
      </c>
      <c r="D310" s="111" t="s">
        <v>24</v>
      </c>
      <c r="E310" s="428" t="s">
        <v>340</v>
      </c>
      <c r="F310" s="428"/>
      <c r="G310" s="428" t="s">
        <v>332</v>
      </c>
      <c r="H310" s="481"/>
      <c r="I310" s="103"/>
      <c r="J310" s="112" t="s">
        <v>2</v>
      </c>
      <c r="K310" s="113"/>
      <c r="L310" s="113"/>
      <c r="M310" s="114"/>
      <c r="N310" s="2"/>
      <c r="V310" s="56"/>
    </row>
    <row r="311" spans="1:22" ht="13.5" thickBot="1">
      <c r="A311" s="479"/>
      <c r="B311" s="115"/>
      <c r="C311" s="115"/>
      <c r="D311" s="116"/>
      <c r="E311" s="115"/>
      <c r="F311" s="115"/>
      <c r="G311" s="416"/>
      <c r="H311" s="482"/>
      <c r="I311" s="483"/>
      <c r="J311" s="117" t="s">
        <v>2</v>
      </c>
      <c r="K311" s="117"/>
      <c r="L311" s="117"/>
      <c r="M311" s="127"/>
      <c r="N311" s="2"/>
      <c r="V311" s="56">
        <f>G311</f>
        <v>0</v>
      </c>
    </row>
    <row r="312" spans="1:22" ht="23.25" thickBot="1">
      <c r="A312" s="479"/>
      <c r="B312" s="119" t="s">
        <v>337</v>
      </c>
      <c r="C312" s="119" t="s">
        <v>339</v>
      </c>
      <c r="D312" s="119" t="s">
        <v>23</v>
      </c>
      <c r="E312" s="484" t="s">
        <v>341</v>
      </c>
      <c r="F312" s="484"/>
      <c r="G312" s="419"/>
      <c r="H312" s="420"/>
      <c r="I312" s="421"/>
      <c r="J312" s="120" t="s">
        <v>1</v>
      </c>
      <c r="K312" s="121"/>
      <c r="L312" s="121"/>
      <c r="M312" s="122"/>
      <c r="N312" s="2"/>
      <c r="V312" s="56"/>
    </row>
    <row r="313" spans="1:22" ht="13.5" thickBot="1">
      <c r="A313" s="480"/>
      <c r="B313" s="123"/>
      <c r="C313" s="123"/>
      <c r="D313" s="128"/>
      <c r="E313" s="125" t="s">
        <v>4</v>
      </c>
      <c r="F313" s="126"/>
      <c r="G313" s="425"/>
      <c r="H313" s="426"/>
      <c r="I313" s="427"/>
      <c r="J313" s="120" t="s">
        <v>0</v>
      </c>
      <c r="K313" s="121"/>
      <c r="L313" s="121"/>
      <c r="M313" s="122"/>
      <c r="N313" s="2"/>
      <c r="V313" s="56"/>
    </row>
    <row r="314" spans="1:22" ht="24" thickTop="1" thickBot="1">
      <c r="A314" s="478">
        <f>A310+1</f>
        <v>75</v>
      </c>
      <c r="B314" s="111" t="s">
        <v>336</v>
      </c>
      <c r="C314" s="111" t="s">
        <v>338</v>
      </c>
      <c r="D314" s="111" t="s">
        <v>24</v>
      </c>
      <c r="E314" s="428" t="s">
        <v>340</v>
      </c>
      <c r="F314" s="428"/>
      <c r="G314" s="428" t="s">
        <v>332</v>
      </c>
      <c r="H314" s="481"/>
      <c r="I314" s="103"/>
      <c r="J314" s="112" t="s">
        <v>2</v>
      </c>
      <c r="K314" s="113"/>
      <c r="L314" s="113"/>
      <c r="M314" s="114"/>
      <c r="N314" s="2"/>
      <c r="V314" s="56"/>
    </row>
    <row r="315" spans="1:22" ht="13.5" thickBot="1">
      <c r="A315" s="479"/>
      <c r="B315" s="115"/>
      <c r="C315" s="115"/>
      <c r="D315" s="116"/>
      <c r="E315" s="115"/>
      <c r="F315" s="115"/>
      <c r="G315" s="416"/>
      <c r="H315" s="482"/>
      <c r="I315" s="483"/>
      <c r="J315" s="117" t="s">
        <v>2</v>
      </c>
      <c r="K315" s="117"/>
      <c r="L315" s="117"/>
      <c r="M315" s="127"/>
      <c r="N315" s="2"/>
      <c r="V315" s="56">
        <f>G315</f>
        <v>0</v>
      </c>
    </row>
    <row r="316" spans="1:22" ht="23.25" thickBot="1">
      <c r="A316" s="479"/>
      <c r="B316" s="119" t="s">
        <v>337</v>
      </c>
      <c r="C316" s="119" t="s">
        <v>339</v>
      </c>
      <c r="D316" s="119" t="s">
        <v>23</v>
      </c>
      <c r="E316" s="484" t="s">
        <v>341</v>
      </c>
      <c r="F316" s="484"/>
      <c r="G316" s="419"/>
      <c r="H316" s="420"/>
      <c r="I316" s="421"/>
      <c r="J316" s="120" t="s">
        <v>1</v>
      </c>
      <c r="K316" s="121"/>
      <c r="L316" s="121"/>
      <c r="M316" s="122"/>
      <c r="N316" s="2"/>
      <c r="V316" s="56"/>
    </row>
    <row r="317" spans="1:22" ht="13.5" thickBot="1">
      <c r="A317" s="480"/>
      <c r="B317" s="123"/>
      <c r="C317" s="123"/>
      <c r="D317" s="128"/>
      <c r="E317" s="125" t="s">
        <v>4</v>
      </c>
      <c r="F317" s="126"/>
      <c r="G317" s="425"/>
      <c r="H317" s="426"/>
      <c r="I317" s="427"/>
      <c r="J317" s="120" t="s">
        <v>0</v>
      </c>
      <c r="K317" s="121"/>
      <c r="L317" s="121"/>
      <c r="M317" s="122"/>
      <c r="N317" s="2"/>
      <c r="V317" s="56"/>
    </row>
    <row r="318" spans="1:22" ht="24" thickTop="1" thickBot="1">
      <c r="A318" s="478">
        <f>A314+1</f>
        <v>76</v>
      </c>
      <c r="B318" s="111" t="s">
        <v>336</v>
      </c>
      <c r="C318" s="111" t="s">
        <v>338</v>
      </c>
      <c r="D318" s="111" t="s">
        <v>24</v>
      </c>
      <c r="E318" s="428" t="s">
        <v>340</v>
      </c>
      <c r="F318" s="428"/>
      <c r="G318" s="428" t="s">
        <v>332</v>
      </c>
      <c r="H318" s="481"/>
      <c r="I318" s="103"/>
      <c r="J318" s="112" t="s">
        <v>2</v>
      </c>
      <c r="K318" s="113"/>
      <c r="L318" s="113"/>
      <c r="M318" s="114"/>
      <c r="N318" s="2"/>
      <c r="V318" s="56"/>
    </row>
    <row r="319" spans="1:22" ht="13.5" thickBot="1">
      <c r="A319" s="479"/>
      <c r="B319" s="115"/>
      <c r="C319" s="115"/>
      <c r="D319" s="116"/>
      <c r="E319" s="115"/>
      <c r="F319" s="115"/>
      <c r="G319" s="416"/>
      <c r="H319" s="482"/>
      <c r="I319" s="483"/>
      <c r="J319" s="117" t="s">
        <v>2</v>
      </c>
      <c r="K319" s="117"/>
      <c r="L319" s="117"/>
      <c r="M319" s="127"/>
      <c r="N319" s="2"/>
      <c r="V319" s="56">
        <f>G319</f>
        <v>0</v>
      </c>
    </row>
    <row r="320" spans="1:22" ht="23.25" thickBot="1">
      <c r="A320" s="479"/>
      <c r="B320" s="119" t="s">
        <v>337</v>
      </c>
      <c r="C320" s="119" t="s">
        <v>339</v>
      </c>
      <c r="D320" s="119" t="s">
        <v>23</v>
      </c>
      <c r="E320" s="484" t="s">
        <v>341</v>
      </c>
      <c r="F320" s="484"/>
      <c r="G320" s="419"/>
      <c r="H320" s="420"/>
      <c r="I320" s="421"/>
      <c r="J320" s="120" t="s">
        <v>1</v>
      </c>
      <c r="K320" s="121"/>
      <c r="L320" s="121"/>
      <c r="M320" s="122"/>
      <c r="N320" s="2"/>
      <c r="V320" s="56"/>
    </row>
    <row r="321" spans="1:22" ht="13.5" thickBot="1">
      <c r="A321" s="480"/>
      <c r="B321" s="123"/>
      <c r="C321" s="123"/>
      <c r="D321" s="128"/>
      <c r="E321" s="125" t="s">
        <v>4</v>
      </c>
      <c r="F321" s="126"/>
      <c r="G321" s="425"/>
      <c r="H321" s="426"/>
      <c r="I321" s="427"/>
      <c r="J321" s="120" t="s">
        <v>0</v>
      </c>
      <c r="K321" s="121"/>
      <c r="L321" s="121"/>
      <c r="M321" s="122"/>
      <c r="N321" s="2"/>
      <c r="V321" s="56"/>
    </row>
    <row r="322" spans="1:22" ht="24" thickTop="1" thickBot="1">
      <c r="A322" s="478">
        <f>A318+1</f>
        <v>77</v>
      </c>
      <c r="B322" s="111" t="s">
        <v>336</v>
      </c>
      <c r="C322" s="111" t="s">
        <v>338</v>
      </c>
      <c r="D322" s="111" t="s">
        <v>24</v>
      </c>
      <c r="E322" s="428" t="s">
        <v>340</v>
      </c>
      <c r="F322" s="428"/>
      <c r="G322" s="428" t="s">
        <v>332</v>
      </c>
      <c r="H322" s="481"/>
      <c r="I322" s="103"/>
      <c r="J322" s="112" t="s">
        <v>2</v>
      </c>
      <c r="K322" s="113"/>
      <c r="L322" s="113"/>
      <c r="M322" s="114"/>
      <c r="N322" s="2"/>
      <c r="V322" s="56"/>
    </row>
    <row r="323" spans="1:22" ht="13.5" thickBot="1">
      <c r="A323" s="479"/>
      <c r="B323" s="115"/>
      <c r="C323" s="115"/>
      <c r="D323" s="116"/>
      <c r="E323" s="115"/>
      <c r="F323" s="115"/>
      <c r="G323" s="416"/>
      <c r="H323" s="482"/>
      <c r="I323" s="483"/>
      <c r="J323" s="117" t="s">
        <v>2</v>
      </c>
      <c r="K323" s="117"/>
      <c r="L323" s="117"/>
      <c r="M323" s="127"/>
      <c r="N323" s="2"/>
      <c r="V323" s="56">
        <f>G323</f>
        <v>0</v>
      </c>
    </row>
    <row r="324" spans="1:22" ht="23.25" thickBot="1">
      <c r="A324" s="479"/>
      <c r="B324" s="119" t="s">
        <v>337</v>
      </c>
      <c r="C324" s="119" t="s">
        <v>339</v>
      </c>
      <c r="D324" s="119" t="s">
        <v>23</v>
      </c>
      <c r="E324" s="484" t="s">
        <v>341</v>
      </c>
      <c r="F324" s="484"/>
      <c r="G324" s="419"/>
      <c r="H324" s="420"/>
      <c r="I324" s="421"/>
      <c r="J324" s="120" t="s">
        <v>1</v>
      </c>
      <c r="K324" s="121"/>
      <c r="L324" s="121"/>
      <c r="M324" s="122"/>
      <c r="N324" s="2"/>
      <c r="V324" s="56"/>
    </row>
    <row r="325" spans="1:22" ht="13.5" thickBot="1">
      <c r="A325" s="480"/>
      <c r="B325" s="123"/>
      <c r="C325" s="123"/>
      <c r="D325" s="128"/>
      <c r="E325" s="125" t="s">
        <v>4</v>
      </c>
      <c r="F325" s="126"/>
      <c r="G325" s="425"/>
      <c r="H325" s="426"/>
      <c r="I325" s="427"/>
      <c r="J325" s="120" t="s">
        <v>0</v>
      </c>
      <c r="K325" s="121"/>
      <c r="L325" s="121"/>
      <c r="M325" s="122"/>
      <c r="N325" s="2"/>
      <c r="V325" s="56"/>
    </row>
    <row r="326" spans="1:22" ht="24" thickTop="1" thickBot="1">
      <c r="A326" s="478">
        <f>A322+1</f>
        <v>78</v>
      </c>
      <c r="B326" s="111" t="s">
        <v>336</v>
      </c>
      <c r="C326" s="111" t="s">
        <v>338</v>
      </c>
      <c r="D326" s="111" t="s">
        <v>24</v>
      </c>
      <c r="E326" s="428" t="s">
        <v>340</v>
      </c>
      <c r="F326" s="428"/>
      <c r="G326" s="428" t="s">
        <v>332</v>
      </c>
      <c r="H326" s="481"/>
      <c r="I326" s="103"/>
      <c r="J326" s="112" t="s">
        <v>2</v>
      </c>
      <c r="K326" s="113"/>
      <c r="L326" s="113"/>
      <c r="M326" s="114"/>
      <c r="N326" s="2"/>
      <c r="V326" s="56"/>
    </row>
    <row r="327" spans="1:22" ht="13.5" thickBot="1">
      <c r="A327" s="479"/>
      <c r="B327" s="115"/>
      <c r="C327" s="115"/>
      <c r="D327" s="116"/>
      <c r="E327" s="115"/>
      <c r="F327" s="115"/>
      <c r="G327" s="416"/>
      <c r="H327" s="482"/>
      <c r="I327" s="483"/>
      <c r="J327" s="117" t="s">
        <v>2</v>
      </c>
      <c r="K327" s="117"/>
      <c r="L327" s="117"/>
      <c r="M327" s="127"/>
      <c r="N327" s="2"/>
      <c r="V327" s="56">
        <f>G327</f>
        <v>0</v>
      </c>
    </row>
    <row r="328" spans="1:22" ht="23.25" thickBot="1">
      <c r="A328" s="479"/>
      <c r="B328" s="119" t="s">
        <v>337</v>
      </c>
      <c r="C328" s="119" t="s">
        <v>339</v>
      </c>
      <c r="D328" s="119" t="s">
        <v>23</v>
      </c>
      <c r="E328" s="484" t="s">
        <v>341</v>
      </c>
      <c r="F328" s="484"/>
      <c r="G328" s="419"/>
      <c r="H328" s="420"/>
      <c r="I328" s="421"/>
      <c r="J328" s="120" t="s">
        <v>1</v>
      </c>
      <c r="K328" s="121"/>
      <c r="L328" s="121"/>
      <c r="M328" s="122"/>
      <c r="N328" s="2"/>
      <c r="V328" s="56"/>
    </row>
    <row r="329" spans="1:22" ht="13.5" thickBot="1">
      <c r="A329" s="480"/>
      <c r="B329" s="123"/>
      <c r="C329" s="123"/>
      <c r="D329" s="128"/>
      <c r="E329" s="125" t="s">
        <v>4</v>
      </c>
      <c r="F329" s="126"/>
      <c r="G329" s="425"/>
      <c r="H329" s="426"/>
      <c r="I329" s="427"/>
      <c r="J329" s="120" t="s">
        <v>0</v>
      </c>
      <c r="K329" s="121"/>
      <c r="L329" s="121"/>
      <c r="M329" s="122"/>
      <c r="N329" s="2"/>
      <c r="V329" s="56"/>
    </row>
    <row r="330" spans="1:22" ht="24" thickTop="1" thickBot="1">
      <c r="A330" s="478">
        <f>A326+1</f>
        <v>79</v>
      </c>
      <c r="B330" s="111" t="s">
        <v>336</v>
      </c>
      <c r="C330" s="111" t="s">
        <v>338</v>
      </c>
      <c r="D330" s="111" t="s">
        <v>24</v>
      </c>
      <c r="E330" s="428" t="s">
        <v>340</v>
      </c>
      <c r="F330" s="428"/>
      <c r="G330" s="428" t="s">
        <v>332</v>
      </c>
      <c r="H330" s="481"/>
      <c r="I330" s="103"/>
      <c r="J330" s="112" t="s">
        <v>2</v>
      </c>
      <c r="K330" s="113"/>
      <c r="L330" s="113"/>
      <c r="M330" s="114"/>
      <c r="N330" s="2"/>
      <c r="V330" s="56"/>
    </row>
    <row r="331" spans="1:22" ht="13.5" thickBot="1">
      <c r="A331" s="479"/>
      <c r="B331" s="115"/>
      <c r="C331" s="115"/>
      <c r="D331" s="116"/>
      <c r="E331" s="115"/>
      <c r="F331" s="115"/>
      <c r="G331" s="416"/>
      <c r="H331" s="482"/>
      <c r="I331" s="483"/>
      <c r="J331" s="117" t="s">
        <v>2</v>
      </c>
      <c r="K331" s="117"/>
      <c r="L331" s="117"/>
      <c r="M331" s="127"/>
      <c r="N331" s="2"/>
      <c r="V331" s="56">
        <f>G331</f>
        <v>0</v>
      </c>
    </row>
    <row r="332" spans="1:22" ht="23.25" thickBot="1">
      <c r="A332" s="479"/>
      <c r="B332" s="119" t="s">
        <v>337</v>
      </c>
      <c r="C332" s="119" t="s">
        <v>339</v>
      </c>
      <c r="D332" s="119" t="s">
        <v>23</v>
      </c>
      <c r="E332" s="484" t="s">
        <v>341</v>
      </c>
      <c r="F332" s="484"/>
      <c r="G332" s="419"/>
      <c r="H332" s="420"/>
      <c r="I332" s="421"/>
      <c r="J332" s="120" t="s">
        <v>1</v>
      </c>
      <c r="K332" s="121"/>
      <c r="L332" s="121"/>
      <c r="M332" s="122"/>
      <c r="N332" s="2"/>
      <c r="V332" s="56"/>
    </row>
    <row r="333" spans="1:22" ht="13.5" thickBot="1">
      <c r="A333" s="480"/>
      <c r="B333" s="123"/>
      <c r="C333" s="123"/>
      <c r="D333" s="128"/>
      <c r="E333" s="125" t="s">
        <v>4</v>
      </c>
      <c r="F333" s="126"/>
      <c r="G333" s="425"/>
      <c r="H333" s="426"/>
      <c r="I333" s="427"/>
      <c r="J333" s="120" t="s">
        <v>0</v>
      </c>
      <c r="K333" s="121"/>
      <c r="L333" s="121"/>
      <c r="M333" s="122"/>
      <c r="N333" s="2"/>
      <c r="V333" s="56"/>
    </row>
    <row r="334" spans="1:22" ht="24" thickTop="1" thickBot="1">
      <c r="A334" s="478">
        <f>A330+1</f>
        <v>80</v>
      </c>
      <c r="B334" s="111" t="s">
        <v>336</v>
      </c>
      <c r="C334" s="111" t="s">
        <v>338</v>
      </c>
      <c r="D334" s="111" t="s">
        <v>24</v>
      </c>
      <c r="E334" s="428" t="s">
        <v>340</v>
      </c>
      <c r="F334" s="428"/>
      <c r="G334" s="428" t="s">
        <v>332</v>
      </c>
      <c r="H334" s="481"/>
      <c r="I334" s="103"/>
      <c r="J334" s="112" t="s">
        <v>2</v>
      </c>
      <c r="K334" s="113"/>
      <c r="L334" s="113"/>
      <c r="M334" s="114"/>
      <c r="N334" s="2"/>
      <c r="V334" s="56"/>
    </row>
    <row r="335" spans="1:22" ht="13.5" thickBot="1">
      <c r="A335" s="479"/>
      <c r="B335" s="115"/>
      <c r="C335" s="115"/>
      <c r="D335" s="116"/>
      <c r="E335" s="115"/>
      <c r="F335" s="115"/>
      <c r="G335" s="416"/>
      <c r="H335" s="482"/>
      <c r="I335" s="483"/>
      <c r="J335" s="117" t="s">
        <v>2</v>
      </c>
      <c r="K335" s="117"/>
      <c r="L335" s="117"/>
      <c r="M335" s="127"/>
      <c r="N335" s="2"/>
      <c r="V335" s="56">
        <f>G335</f>
        <v>0</v>
      </c>
    </row>
    <row r="336" spans="1:22" ht="23.25" thickBot="1">
      <c r="A336" s="479"/>
      <c r="B336" s="119" t="s">
        <v>337</v>
      </c>
      <c r="C336" s="119" t="s">
        <v>339</v>
      </c>
      <c r="D336" s="119" t="s">
        <v>23</v>
      </c>
      <c r="E336" s="484" t="s">
        <v>341</v>
      </c>
      <c r="F336" s="484"/>
      <c r="G336" s="419"/>
      <c r="H336" s="420"/>
      <c r="I336" s="421"/>
      <c r="J336" s="120" t="s">
        <v>1</v>
      </c>
      <c r="K336" s="121"/>
      <c r="L336" s="121"/>
      <c r="M336" s="122"/>
      <c r="N336" s="2"/>
      <c r="V336" s="56"/>
    </row>
    <row r="337" spans="1:22" ht="13.5" thickBot="1">
      <c r="A337" s="480"/>
      <c r="B337" s="123"/>
      <c r="C337" s="123"/>
      <c r="D337" s="128"/>
      <c r="E337" s="125" t="s">
        <v>4</v>
      </c>
      <c r="F337" s="126"/>
      <c r="G337" s="425"/>
      <c r="H337" s="426"/>
      <c r="I337" s="427"/>
      <c r="J337" s="120" t="s">
        <v>0</v>
      </c>
      <c r="K337" s="121"/>
      <c r="L337" s="121"/>
      <c r="M337" s="122"/>
      <c r="N337" s="2"/>
      <c r="V337" s="56"/>
    </row>
    <row r="338" spans="1:22" ht="24" thickTop="1" thickBot="1">
      <c r="A338" s="478">
        <f>A334+1</f>
        <v>81</v>
      </c>
      <c r="B338" s="111" t="s">
        <v>336</v>
      </c>
      <c r="C338" s="111" t="s">
        <v>338</v>
      </c>
      <c r="D338" s="111" t="s">
        <v>24</v>
      </c>
      <c r="E338" s="428" t="s">
        <v>340</v>
      </c>
      <c r="F338" s="428"/>
      <c r="G338" s="428" t="s">
        <v>332</v>
      </c>
      <c r="H338" s="481"/>
      <c r="I338" s="103"/>
      <c r="J338" s="112" t="s">
        <v>2</v>
      </c>
      <c r="K338" s="113"/>
      <c r="L338" s="113"/>
      <c r="M338" s="114"/>
      <c r="N338" s="2"/>
      <c r="V338" s="56"/>
    </row>
    <row r="339" spans="1:22" ht="13.5" thickBot="1">
      <c r="A339" s="479"/>
      <c r="B339" s="115"/>
      <c r="C339" s="115"/>
      <c r="D339" s="116"/>
      <c r="E339" s="115"/>
      <c r="F339" s="115"/>
      <c r="G339" s="416"/>
      <c r="H339" s="482"/>
      <c r="I339" s="483"/>
      <c r="J339" s="117" t="s">
        <v>2</v>
      </c>
      <c r="K339" s="117"/>
      <c r="L339" s="117"/>
      <c r="M339" s="127"/>
      <c r="N339" s="2"/>
      <c r="V339" s="56">
        <f>G339</f>
        <v>0</v>
      </c>
    </row>
    <row r="340" spans="1:22" ht="23.25" thickBot="1">
      <c r="A340" s="479"/>
      <c r="B340" s="119" t="s">
        <v>337</v>
      </c>
      <c r="C340" s="119" t="s">
        <v>339</v>
      </c>
      <c r="D340" s="119" t="s">
        <v>23</v>
      </c>
      <c r="E340" s="484" t="s">
        <v>341</v>
      </c>
      <c r="F340" s="484"/>
      <c r="G340" s="419"/>
      <c r="H340" s="420"/>
      <c r="I340" s="421"/>
      <c r="J340" s="120" t="s">
        <v>1</v>
      </c>
      <c r="K340" s="121"/>
      <c r="L340" s="121"/>
      <c r="M340" s="122"/>
      <c r="N340" s="2"/>
      <c r="V340" s="56"/>
    </row>
    <row r="341" spans="1:22" ht="13.5" thickBot="1">
      <c r="A341" s="480"/>
      <c r="B341" s="123"/>
      <c r="C341" s="123"/>
      <c r="D341" s="128"/>
      <c r="E341" s="125" t="s">
        <v>4</v>
      </c>
      <c r="F341" s="126"/>
      <c r="G341" s="425"/>
      <c r="H341" s="426"/>
      <c r="I341" s="427"/>
      <c r="J341" s="120" t="s">
        <v>0</v>
      </c>
      <c r="K341" s="121"/>
      <c r="L341" s="121"/>
      <c r="M341" s="122"/>
      <c r="N341" s="2"/>
      <c r="V341" s="56"/>
    </row>
    <row r="342" spans="1:22" ht="24" thickTop="1" thickBot="1">
      <c r="A342" s="478">
        <f>A338+1</f>
        <v>82</v>
      </c>
      <c r="B342" s="111" t="s">
        <v>336</v>
      </c>
      <c r="C342" s="111" t="s">
        <v>338</v>
      </c>
      <c r="D342" s="111" t="s">
        <v>24</v>
      </c>
      <c r="E342" s="428" t="s">
        <v>340</v>
      </c>
      <c r="F342" s="428"/>
      <c r="G342" s="428" t="s">
        <v>332</v>
      </c>
      <c r="H342" s="481"/>
      <c r="I342" s="103"/>
      <c r="J342" s="112" t="s">
        <v>2</v>
      </c>
      <c r="K342" s="113"/>
      <c r="L342" s="113"/>
      <c r="M342" s="114"/>
      <c r="N342" s="2"/>
      <c r="V342" s="56"/>
    </row>
    <row r="343" spans="1:22" ht="13.5" thickBot="1">
      <c r="A343" s="479"/>
      <c r="B343" s="115"/>
      <c r="C343" s="115"/>
      <c r="D343" s="116"/>
      <c r="E343" s="115"/>
      <c r="F343" s="115"/>
      <c r="G343" s="416"/>
      <c r="H343" s="482"/>
      <c r="I343" s="483"/>
      <c r="J343" s="117" t="s">
        <v>2</v>
      </c>
      <c r="K343" s="117"/>
      <c r="L343" s="117"/>
      <c r="M343" s="127"/>
      <c r="N343" s="2"/>
      <c r="V343" s="56">
        <f>G343</f>
        <v>0</v>
      </c>
    </row>
    <row r="344" spans="1:22" ht="23.25" thickBot="1">
      <c r="A344" s="479"/>
      <c r="B344" s="119" t="s">
        <v>337</v>
      </c>
      <c r="C344" s="119" t="s">
        <v>339</v>
      </c>
      <c r="D344" s="119" t="s">
        <v>23</v>
      </c>
      <c r="E344" s="484" t="s">
        <v>341</v>
      </c>
      <c r="F344" s="484"/>
      <c r="G344" s="419"/>
      <c r="H344" s="420"/>
      <c r="I344" s="421"/>
      <c r="J344" s="120" t="s">
        <v>1</v>
      </c>
      <c r="K344" s="121"/>
      <c r="L344" s="121"/>
      <c r="M344" s="122"/>
      <c r="N344" s="2"/>
      <c r="V344" s="56"/>
    </row>
    <row r="345" spans="1:22" ht="13.5" thickBot="1">
      <c r="A345" s="480"/>
      <c r="B345" s="123"/>
      <c r="C345" s="123"/>
      <c r="D345" s="128"/>
      <c r="E345" s="125" t="s">
        <v>4</v>
      </c>
      <c r="F345" s="126"/>
      <c r="G345" s="425"/>
      <c r="H345" s="426"/>
      <c r="I345" s="427"/>
      <c r="J345" s="120" t="s">
        <v>0</v>
      </c>
      <c r="K345" s="121"/>
      <c r="L345" s="121"/>
      <c r="M345" s="122"/>
      <c r="N345" s="2"/>
      <c r="V345" s="56"/>
    </row>
    <row r="346" spans="1:22" ht="24" thickTop="1" thickBot="1">
      <c r="A346" s="478">
        <f>A342+1</f>
        <v>83</v>
      </c>
      <c r="B346" s="111" t="s">
        <v>336</v>
      </c>
      <c r="C346" s="111" t="s">
        <v>338</v>
      </c>
      <c r="D346" s="111" t="s">
        <v>24</v>
      </c>
      <c r="E346" s="428" t="s">
        <v>340</v>
      </c>
      <c r="F346" s="428"/>
      <c r="G346" s="428" t="s">
        <v>332</v>
      </c>
      <c r="H346" s="481"/>
      <c r="I346" s="103"/>
      <c r="J346" s="112" t="s">
        <v>2</v>
      </c>
      <c r="K346" s="113"/>
      <c r="L346" s="113"/>
      <c r="M346" s="114"/>
      <c r="N346" s="2"/>
      <c r="V346" s="56"/>
    </row>
    <row r="347" spans="1:22" ht="13.5" thickBot="1">
      <c r="A347" s="479"/>
      <c r="B347" s="115"/>
      <c r="C347" s="115"/>
      <c r="D347" s="116"/>
      <c r="E347" s="115"/>
      <c r="F347" s="115"/>
      <c r="G347" s="416"/>
      <c r="H347" s="482"/>
      <c r="I347" s="483"/>
      <c r="J347" s="117" t="s">
        <v>2</v>
      </c>
      <c r="K347" s="117"/>
      <c r="L347" s="117"/>
      <c r="M347" s="127"/>
      <c r="N347" s="2"/>
      <c r="V347" s="56">
        <f>G347</f>
        <v>0</v>
      </c>
    </row>
    <row r="348" spans="1:22" ht="23.25" thickBot="1">
      <c r="A348" s="479"/>
      <c r="B348" s="119" t="s">
        <v>337</v>
      </c>
      <c r="C348" s="119" t="s">
        <v>339</v>
      </c>
      <c r="D348" s="119" t="s">
        <v>23</v>
      </c>
      <c r="E348" s="484" t="s">
        <v>341</v>
      </c>
      <c r="F348" s="484"/>
      <c r="G348" s="419"/>
      <c r="H348" s="420"/>
      <c r="I348" s="421"/>
      <c r="J348" s="120" t="s">
        <v>1</v>
      </c>
      <c r="K348" s="121"/>
      <c r="L348" s="121"/>
      <c r="M348" s="122"/>
      <c r="N348" s="2"/>
      <c r="V348" s="56"/>
    </row>
    <row r="349" spans="1:22" ht="13.5" thickBot="1">
      <c r="A349" s="480"/>
      <c r="B349" s="123"/>
      <c r="C349" s="123"/>
      <c r="D349" s="128"/>
      <c r="E349" s="125" t="s">
        <v>4</v>
      </c>
      <c r="F349" s="126"/>
      <c r="G349" s="425"/>
      <c r="H349" s="426"/>
      <c r="I349" s="427"/>
      <c r="J349" s="120" t="s">
        <v>0</v>
      </c>
      <c r="K349" s="121"/>
      <c r="L349" s="121"/>
      <c r="M349" s="122"/>
      <c r="N349" s="2"/>
      <c r="V349" s="56"/>
    </row>
    <row r="350" spans="1:22" ht="24" thickTop="1" thickBot="1">
      <c r="A350" s="478">
        <f>A346+1</f>
        <v>84</v>
      </c>
      <c r="B350" s="111" t="s">
        <v>336</v>
      </c>
      <c r="C350" s="111" t="s">
        <v>338</v>
      </c>
      <c r="D350" s="111" t="s">
        <v>24</v>
      </c>
      <c r="E350" s="428" t="s">
        <v>340</v>
      </c>
      <c r="F350" s="428"/>
      <c r="G350" s="428" t="s">
        <v>332</v>
      </c>
      <c r="H350" s="481"/>
      <c r="I350" s="103"/>
      <c r="J350" s="112" t="s">
        <v>2</v>
      </c>
      <c r="K350" s="113"/>
      <c r="L350" s="113"/>
      <c r="M350" s="114"/>
      <c r="N350" s="2"/>
      <c r="V350" s="56"/>
    </row>
    <row r="351" spans="1:22" ht="13.5" thickBot="1">
      <c r="A351" s="479"/>
      <c r="B351" s="115"/>
      <c r="C351" s="115"/>
      <c r="D351" s="116"/>
      <c r="E351" s="115"/>
      <c r="F351" s="115"/>
      <c r="G351" s="416"/>
      <c r="H351" s="482"/>
      <c r="I351" s="483"/>
      <c r="J351" s="117" t="s">
        <v>2</v>
      </c>
      <c r="K351" s="117"/>
      <c r="L351" s="117"/>
      <c r="M351" s="127"/>
      <c r="N351" s="2"/>
      <c r="V351" s="56">
        <f>G351</f>
        <v>0</v>
      </c>
    </row>
    <row r="352" spans="1:22" ht="23.25" thickBot="1">
      <c r="A352" s="479"/>
      <c r="B352" s="119" t="s">
        <v>337</v>
      </c>
      <c r="C352" s="119" t="s">
        <v>339</v>
      </c>
      <c r="D352" s="119" t="s">
        <v>23</v>
      </c>
      <c r="E352" s="484" t="s">
        <v>341</v>
      </c>
      <c r="F352" s="484"/>
      <c r="G352" s="419"/>
      <c r="H352" s="420"/>
      <c r="I352" s="421"/>
      <c r="J352" s="120" t="s">
        <v>1</v>
      </c>
      <c r="K352" s="121"/>
      <c r="L352" s="121"/>
      <c r="M352" s="122"/>
      <c r="N352" s="2"/>
      <c r="V352" s="56"/>
    </row>
    <row r="353" spans="1:22" ht="13.5" thickBot="1">
      <c r="A353" s="480"/>
      <c r="B353" s="123"/>
      <c r="C353" s="123"/>
      <c r="D353" s="128"/>
      <c r="E353" s="125" t="s">
        <v>4</v>
      </c>
      <c r="F353" s="126"/>
      <c r="G353" s="425"/>
      <c r="H353" s="426"/>
      <c r="I353" s="427"/>
      <c r="J353" s="120" t="s">
        <v>0</v>
      </c>
      <c r="K353" s="121"/>
      <c r="L353" s="121"/>
      <c r="M353" s="122"/>
      <c r="N353" s="2"/>
      <c r="V353" s="56"/>
    </row>
    <row r="354" spans="1:22" ht="24" thickTop="1" thickBot="1">
      <c r="A354" s="478">
        <f>A350+1</f>
        <v>85</v>
      </c>
      <c r="B354" s="111" t="s">
        <v>336</v>
      </c>
      <c r="C354" s="111" t="s">
        <v>338</v>
      </c>
      <c r="D354" s="111" t="s">
        <v>24</v>
      </c>
      <c r="E354" s="428" t="s">
        <v>340</v>
      </c>
      <c r="F354" s="428"/>
      <c r="G354" s="428" t="s">
        <v>332</v>
      </c>
      <c r="H354" s="481"/>
      <c r="I354" s="103"/>
      <c r="J354" s="112" t="s">
        <v>2</v>
      </c>
      <c r="K354" s="113"/>
      <c r="L354" s="113"/>
      <c r="M354" s="114"/>
      <c r="N354" s="2"/>
      <c r="V354" s="56"/>
    </row>
    <row r="355" spans="1:22" ht="13.5" thickBot="1">
      <c r="A355" s="479"/>
      <c r="B355" s="115"/>
      <c r="C355" s="115"/>
      <c r="D355" s="116"/>
      <c r="E355" s="115"/>
      <c r="F355" s="115"/>
      <c r="G355" s="416"/>
      <c r="H355" s="482"/>
      <c r="I355" s="483"/>
      <c r="J355" s="117" t="s">
        <v>2</v>
      </c>
      <c r="K355" s="117"/>
      <c r="L355" s="117"/>
      <c r="M355" s="127"/>
      <c r="N355" s="2"/>
      <c r="V355" s="56">
        <f>G355</f>
        <v>0</v>
      </c>
    </row>
    <row r="356" spans="1:22" ht="23.25" thickBot="1">
      <c r="A356" s="479"/>
      <c r="B356" s="119" t="s">
        <v>337</v>
      </c>
      <c r="C356" s="119" t="s">
        <v>339</v>
      </c>
      <c r="D356" s="119" t="s">
        <v>23</v>
      </c>
      <c r="E356" s="484" t="s">
        <v>341</v>
      </c>
      <c r="F356" s="484"/>
      <c r="G356" s="419"/>
      <c r="H356" s="420"/>
      <c r="I356" s="421"/>
      <c r="J356" s="120" t="s">
        <v>1</v>
      </c>
      <c r="K356" s="121"/>
      <c r="L356" s="121"/>
      <c r="M356" s="122"/>
      <c r="N356" s="2"/>
      <c r="V356" s="56"/>
    </row>
    <row r="357" spans="1:22" ht="13.5" thickBot="1">
      <c r="A357" s="480"/>
      <c r="B357" s="123"/>
      <c r="C357" s="123"/>
      <c r="D357" s="128"/>
      <c r="E357" s="125" t="s">
        <v>4</v>
      </c>
      <c r="F357" s="126"/>
      <c r="G357" s="425"/>
      <c r="H357" s="426"/>
      <c r="I357" s="427"/>
      <c r="J357" s="120" t="s">
        <v>0</v>
      </c>
      <c r="K357" s="121"/>
      <c r="L357" s="121"/>
      <c r="M357" s="122"/>
      <c r="N357" s="2"/>
      <c r="V357" s="56"/>
    </row>
    <row r="358" spans="1:22" ht="24" thickTop="1" thickBot="1">
      <c r="A358" s="478">
        <f>A354+1</f>
        <v>86</v>
      </c>
      <c r="B358" s="111" t="s">
        <v>336</v>
      </c>
      <c r="C358" s="111" t="s">
        <v>338</v>
      </c>
      <c r="D358" s="111" t="s">
        <v>24</v>
      </c>
      <c r="E358" s="428" t="s">
        <v>340</v>
      </c>
      <c r="F358" s="428"/>
      <c r="G358" s="428" t="s">
        <v>332</v>
      </c>
      <c r="H358" s="481"/>
      <c r="I358" s="103"/>
      <c r="J358" s="112" t="s">
        <v>2</v>
      </c>
      <c r="K358" s="113"/>
      <c r="L358" s="113"/>
      <c r="M358" s="114"/>
      <c r="N358" s="2"/>
      <c r="V358" s="56"/>
    </row>
    <row r="359" spans="1:22" ht="13.5" thickBot="1">
      <c r="A359" s="479"/>
      <c r="B359" s="115"/>
      <c r="C359" s="115"/>
      <c r="D359" s="116"/>
      <c r="E359" s="115"/>
      <c r="F359" s="115"/>
      <c r="G359" s="416"/>
      <c r="H359" s="482"/>
      <c r="I359" s="483"/>
      <c r="J359" s="117" t="s">
        <v>2</v>
      </c>
      <c r="K359" s="117"/>
      <c r="L359" s="117"/>
      <c r="M359" s="127"/>
      <c r="N359" s="2"/>
      <c r="V359" s="56">
        <f>G359</f>
        <v>0</v>
      </c>
    </row>
    <row r="360" spans="1:22" ht="23.25" thickBot="1">
      <c r="A360" s="479"/>
      <c r="B360" s="119" t="s">
        <v>337</v>
      </c>
      <c r="C360" s="119" t="s">
        <v>339</v>
      </c>
      <c r="D360" s="119" t="s">
        <v>23</v>
      </c>
      <c r="E360" s="484" t="s">
        <v>341</v>
      </c>
      <c r="F360" s="484"/>
      <c r="G360" s="419"/>
      <c r="H360" s="420"/>
      <c r="I360" s="421"/>
      <c r="J360" s="120" t="s">
        <v>1</v>
      </c>
      <c r="K360" s="121"/>
      <c r="L360" s="121"/>
      <c r="M360" s="122"/>
      <c r="N360" s="2"/>
      <c r="V360" s="56"/>
    </row>
    <row r="361" spans="1:22" ht="13.5" thickBot="1">
      <c r="A361" s="480"/>
      <c r="B361" s="123"/>
      <c r="C361" s="123"/>
      <c r="D361" s="128"/>
      <c r="E361" s="125" t="s">
        <v>4</v>
      </c>
      <c r="F361" s="126"/>
      <c r="G361" s="425"/>
      <c r="H361" s="426"/>
      <c r="I361" s="427"/>
      <c r="J361" s="120" t="s">
        <v>0</v>
      </c>
      <c r="K361" s="121"/>
      <c r="L361" s="121"/>
      <c r="M361" s="122"/>
      <c r="N361" s="2"/>
      <c r="V361" s="56"/>
    </row>
    <row r="362" spans="1:22" ht="24" thickTop="1" thickBot="1">
      <c r="A362" s="478">
        <f>A358+1</f>
        <v>87</v>
      </c>
      <c r="B362" s="111" t="s">
        <v>336</v>
      </c>
      <c r="C362" s="111" t="s">
        <v>338</v>
      </c>
      <c r="D362" s="111" t="s">
        <v>24</v>
      </c>
      <c r="E362" s="428" t="s">
        <v>340</v>
      </c>
      <c r="F362" s="428"/>
      <c r="G362" s="428" t="s">
        <v>332</v>
      </c>
      <c r="H362" s="481"/>
      <c r="I362" s="103"/>
      <c r="J362" s="112" t="s">
        <v>2</v>
      </c>
      <c r="K362" s="113"/>
      <c r="L362" s="113"/>
      <c r="M362" s="114"/>
      <c r="N362" s="2"/>
      <c r="V362" s="56"/>
    </row>
    <row r="363" spans="1:22" ht="13.5" thickBot="1">
      <c r="A363" s="479"/>
      <c r="B363" s="115"/>
      <c r="C363" s="115"/>
      <c r="D363" s="116"/>
      <c r="E363" s="115"/>
      <c r="F363" s="115"/>
      <c r="G363" s="416"/>
      <c r="H363" s="482"/>
      <c r="I363" s="483"/>
      <c r="J363" s="117" t="s">
        <v>2</v>
      </c>
      <c r="K363" s="117"/>
      <c r="L363" s="117"/>
      <c r="M363" s="127"/>
      <c r="N363" s="2"/>
      <c r="V363" s="56">
        <f>G363</f>
        <v>0</v>
      </c>
    </row>
    <row r="364" spans="1:22" ht="23.25" thickBot="1">
      <c r="A364" s="479"/>
      <c r="B364" s="119" t="s">
        <v>337</v>
      </c>
      <c r="C364" s="119" t="s">
        <v>339</v>
      </c>
      <c r="D364" s="119" t="s">
        <v>23</v>
      </c>
      <c r="E364" s="484" t="s">
        <v>341</v>
      </c>
      <c r="F364" s="484"/>
      <c r="G364" s="419"/>
      <c r="H364" s="420"/>
      <c r="I364" s="421"/>
      <c r="J364" s="120" t="s">
        <v>1</v>
      </c>
      <c r="K364" s="121"/>
      <c r="L364" s="121"/>
      <c r="M364" s="122"/>
      <c r="N364" s="2"/>
      <c r="V364" s="56"/>
    </row>
    <row r="365" spans="1:22" ht="13.5" thickBot="1">
      <c r="A365" s="480"/>
      <c r="B365" s="123"/>
      <c r="C365" s="123"/>
      <c r="D365" s="128"/>
      <c r="E365" s="125" t="s">
        <v>4</v>
      </c>
      <c r="F365" s="126"/>
      <c r="G365" s="425"/>
      <c r="H365" s="426"/>
      <c r="I365" s="427"/>
      <c r="J365" s="120" t="s">
        <v>0</v>
      </c>
      <c r="K365" s="121"/>
      <c r="L365" s="121"/>
      <c r="M365" s="122"/>
      <c r="N365" s="2"/>
      <c r="V365" s="56"/>
    </row>
    <row r="366" spans="1:22" ht="24" thickTop="1" thickBot="1">
      <c r="A366" s="478">
        <f>A362+1</f>
        <v>88</v>
      </c>
      <c r="B366" s="111" t="s">
        <v>336</v>
      </c>
      <c r="C366" s="111" t="s">
        <v>338</v>
      </c>
      <c r="D366" s="111" t="s">
        <v>24</v>
      </c>
      <c r="E366" s="428" t="s">
        <v>340</v>
      </c>
      <c r="F366" s="428"/>
      <c r="G366" s="428" t="s">
        <v>332</v>
      </c>
      <c r="H366" s="481"/>
      <c r="I366" s="103"/>
      <c r="J366" s="112" t="s">
        <v>2</v>
      </c>
      <c r="K366" s="113"/>
      <c r="L366" s="113"/>
      <c r="M366" s="114"/>
      <c r="N366" s="2"/>
      <c r="V366" s="56"/>
    </row>
    <row r="367" spans="1:22" ht="13.5" thickBot="1">
      <c r="A367" s="479"/>
      <c r="B367" s="115"/>
      <c r="C367" s="115"/>
      <c r="D367" s="116"/>
      <c r="E367" s="115"/>
      <c r="F367" s="115"/>
      <c r="G367" s="416"/>
      <c r="H367" s="482"/>
      <c r="I367" s="483"/>
      <c r="J367" s="117" t="s">
        <v>2</v>
      </c>
      <c r="K367" s="117"/>
      <c r="L367" s="117"/>
      <c r="M367" s="127"/>
      <c r="N367" s="2"/>
      <c r="V367" s="56">
        <f>G367</f>
        <v>0</v>
      </c>
    </row>
    <row r="368" spans="1:22" ht="23.25" thickBot="1">
      <c r="A368" s="479"/>
      <c r="B368" s="119" t="s">
        <v>337</v>
      </c>
      <c r="C368" s="119" t="s">
        <v>339</v>
      </c>
      <c r="D368" s="119" t="s">
        <v>23</v>
      </c>
      <c r="E368" s="484" t="s">
        <v>341</v>
      </c>
      <c r="F368" s="484"/>
      <c r="G368" s="419"/>
      <c r="H368" s="420"/>
      <c r="I368" s="421"/>
      <c r="J368" s="120" t="s">
        <v>1</v>
      </c>
      <c r="K368" s="121"/>
      <c r="L368" s="121"/>
      <c r="M368" s="122"/>
      <c r="N368" s="2"/>
      <c r="V368" s="56"/>
    </row>
    <row r="369" spans="1:22" ht="13.5" thickBot="1">
      <c r="A369" s="480"/>
      <c r="B369" s="123"/>
      <c r="C369" s="123"/>
      <c r="D369" s="128"/>
      <c r="E369" s="125" t="s">
        <v>4</v>
      </c>
      <c r="F369" s="126"/>
      <c r="G369" s="425"/>
      <c r="H369" s="426"/>
      <c r="I369" s="427"/>
      <c r="J369" s="120" t="s">
        <v>0</v>
      </c>
      <c r="K369" s="121"/>
      <c r="L369" s="121"/>
      <c r="M369" s="122"/>
      <c r="N369" s="2"/>
      <c r="V369" s="56"/>
    </row>
    <row r="370" spans="1:22" ht="24" thickTop="1" thickBot="1">
      <c r="A370" s="478">
        <f>A366+1</f>
        <v>89</v>
      </c>
      <c r="B370" s="111" t="s">
        <v>336</v>
      </c>
      <c r="C370" s="111" t="s">
        <v>338</v>
      </c>
      <c r="D370" s="111" t="s">
        <v>24</v>
      </c>
      <c r="E370" s="428" t="s">
        <v>340</v>
      </c>
      <c r="F370" s="428"/>
      <c r="G370" s="428" t="s">
        <v>332</v>
      </c>
      <c r="H370" s="481"/>
      <c r="I370" s="103"/>
      <c r="J370" s="112" t="s">
        <v>2</v>
      </c>
      <c r="K370" s="113"/>
      <c r="L370" s="113"/>
      <c r="M370" s="114"/>
      <c r="N370" s="2"/>
      <c r="V370" s="56"/>
    </row>
    <row r="371" spans="1:22" ht="13.5" thickBot="1">
      <c r="A371" s="479"/>
      <c r="B371" s="115"/>
      <c r="C371" s="115"/>
      <c r="D371" s="116"/>
      <c r="E371" s="115"/>
      <c r="F371" s="115"/>
      <c r="G371" s="416"/>
      <c r="H371" s="482"/>
      <c r="I371" s="483"/>
      <c r="J371" s="117" t="s">
        <v>2</v>
      </c>
      <c r="K371" s="117"/>
      <c r="L371" s="117"/>
      <c r="M371" s="127"/>
      <c r="N371" s="2"/>
      <c r="V371" s="56">
        <f>G371</f>
        <v>0</v>
      </c>
    </row>
    <row r="372" spans="1:22" ht="23.25" thickBot="1">
      <c r="A372" s="479"/>
      <c r="B372" s="119" t="s">
        <v>337</v>
      </c>
      <c r="C372" s="119" t="s">
        <v>339</v>
      </c>
      <c r="D372" s="119" t="s">
        <v>23</v>
      </c>
      <c r="E372" s="484" t="s">
        <v>341</v>
      </c>
      <c r="F372" s="484"/>
      <c r="G372" s="419"/>
      <c r="H372" s="420"/>
      <c r="I372" s="421"/>
      <c r="J372" s="120" t="s">
        <v>1</v>
      </c>
      <c r="K372" s="121"/>
      <c r="L372" s="121"/>
      <c r="M372" s="122"/>
      <c r="N372" s="2"/>
      <c r="V372" s="56"/>
    </row>
    <row r="373" spans="1:22" ht="13.5" thickBot="1">
      <c r="A373" s="480"/>
      <c r="B373" s="123"/>
      <c r="C373" s="123"/>
      <c r="D373" s="128"/>
      <c r="E373" s="125" t="s">
        <v>4</v>
      </c>
      <c r="F373" s="126"/>
      <c r="G373" s="425"/>
      <c r="H373" s="426"/>
      <c r="I373" s="427"/>
      <c r="J373" s="120" t="s">
        <v>0</v>
      </c>
      <c r="K373" s="121"/>
      <c r="L373" s="121"/>
      <c r="M373" s="122"/>
      <c r="N373" s="2"/>
      <c r="V373" s="56"/>
    </row>
    <row r="374" spans="1:22" ht="24" thickTop="1" thickBot="1">
      <c r="A374" s="478">
        <f>A370+1</f>
        <v>90</v>
      </c>
      <c r="B374" s="111" t="s">
        <v>336</v>
      </c>
      <c r="C374" s="111" t="s">
        <v>338</v>
      </c>
      <c r="D374" s="111" t="s">
        <v>24</v>
      </c>
      <c r="E374" s="428" t="s">
        <v>340</v>
      </c>
      <c r="F374" s="428"/>
      <c r="G374" s="428" t="s">
        <v>332</v>
      </c>
      <c r="H374" s="481"/>
      <c r="I374" s="103"/>
      <c r="J374" s="112" t="s">
        <v>2</v>
      </c>
      <c r="K374" s="113"/>
      <c r="L374" s="113"/>
      <c r="M374" s="114"/>
      <c r="N374" s="2"/>
      <c r="V374" s="56"/>
    </row>
    <row r="375" spans="1:22" ht="13.5" thickBot="1">
      <c r="A375" s="479"/>
      <c r="B375" s="115"/>
      <c r="C375" s="115"/>
      <c r="D375" s="116"/>
      <c r="E375" s="115"/>
      <c r="F375" s="115"/>
      <c r="G375" s="416"/>
      <c r="H375" s="482"/>
      <c r="I375" s="483"/>
      <c r="J375" s="117" t="s">
        <v>2</v>
      </c>
      <c r="K375" s="117"/>
      <c r="L375" s="117"/>
      <c r="M375" s="127"/>
      <c r="N375" s="2"/>
      <c r="V375" s="56">
        <f>G375</f>
        <v>0</v>
      </c>
    </row>
    <row r="376" spans="1:22" ht="23.25" thickBot="1">
      <c r="A376" s="479"/>
      <c r="B376" s="119" t="s">
        <v>337</v>
      </c>
      <c r="C376" s="119" t="s">
        <v>339</v>
      </c>
      <c r="D376" s="119" t="s">
        <v>23</v>
      </c>
      <c r="E376" s="484" t="s">
        <v>341</v>
      </c>
      <c r="F376" s="484"/>
      <c r="G376" s="419"/>
      <c r="H376" s="420"/>
      <c r="I376" s="421"/>
      <c r="J376" s="120" t="s">
        <v>1</v>
      </c>
      <c r="K376" s="121"/>
      <c r="L376" s="121"/>
      <c r="M376" s="122"/>
      <c r="N376" s="2"/>
      <c r="V376" s="56"/>
    </row>
    <row r="377" spans="1:22" ht="13.5" thickBot="1">
      <c r="A377" s="480"/>
      <c r="B377" s="123"/>
      <c r="C377" s="123"/>
      <c r="D377" s="128"/>
      <c r="E377" s="125" t="s">
        <v>4</v>
      </c>
      <c r="F377" s="126"/>
      <c r="G377" s="425"/>
      <c r="H377" s="426"/>
      <c r="I377" s="427"/>
      <c r="J377" s="120" t="s">
        <v>0</v>
      </c>
      <c r="K377" s="121"/>
      <c r="L377" s="121"/>
      <c r="M377" s="122"/>
      <c r="N377" s="2"/>
      <c r="V377" s="56"/>
    </row>
    <row r="378" spans="1:22" ht="24" thickTop="1" thickBot="1">
      <c r="A378" s="478">
        <f>A374+1</f>
        <v>91</v>
      </c>
      <c r="B378" s="111" t="s">
        <v>336</v>
      </c>
      <c r="C378" s="111" t="s">
        <v>338</v>
      </c>
      <c r="D378" s="111" t="s">
        <v>24</v>
      </c>
      <c r="E378" s="428" t="s">
        <v>340</v>
      </c>
      <c r="F378" s="428"/>
      <c r="G378" s="428" t="s">
        <v>332</v>
      </c>
      <c r="H378" s="481"/>
      <c r="I378" s="103"/>
      <c r="J378" s="112" t="s">
        <v>2</v>
      </c>
      <c r="K378" s="113"/>
      <c r="L378" s="113"/>
      <c r="M378" s="114"/>
      <c r="N378" s="2"/>
      <c r="V378" s="56"/>
    </row>
    <row r="379" spans="1:22" ht="13.5" thickBot="1">
      <c r="A379" s="479"/>
      <c r="B379" s="115"/>
      <c r="C379" s="115"/>
      <c r="D379" s="116"/>
      <c r="E379" s="115"/>
      <c r="F379" s="115"/>
      <c r="G379" s="416"/>
      <c r="H379" s="482"/>
      <c r="I379" s="483"/>
      <c r="J379" s="117" t="s">
        <v>2</v>
      </c>
      <c r="K379" s="117"/>
      <c r="L379" s="117"/>
      <c r="M379" s="127"/>
      <c r="N379" s="2"/>
      <c r="V379" s="56">
        <f>G379</f>
        <v>0</v>
      </c>
    </row>
    <row r="380" spans="1:22" ht="23.25" thickBot="1">
      <c r="A380" s="479"/>
      <c r="B380" s="119" t="s">
        <v>337</v>
      </c>
      <c r="C380" s="119" t="s">
        <v>339</v>
      </c>
      <c r="D380" s="119" t="s">
        <v>23</v>
      </c>
      <c r="E380" s="484" t="s">
        <v>341</v>
      </c>
      <c r="F380" s="484"/>
      <c r="G380" s="419"/>
      <c r="H380" s="420"/>
      <c r="I380" s="421"/>
      <c r="J380" s="120" t="s">
        <v>1</v>
      </c>
      <c r="K380" s="121"/>
      <c r="L380" s="121"/>
      <c r="M380" s="122"/>
      <c r="N380" s="2"/>
      <c r="V380" s="56"/>
    </row>
    <row r="381" spans="1:22" ht="13.5" thickBot="1">
      <c r="A381" s="480"/>
      <c r="B381" s="123"/>
      <c r="C381" s="123"/>
      <c r="D381" s="128"/>
      <c r="E381" s="125" t="s">
        <v>4</v>
      </c>
      <c r="F381" s="126"/>
      <c r="G381" s="425"/>
      <c r="H381" s="426"/>
      <c r="I381" s="427"/>
      <c r="J381" s="120" t="s">
        <v>0</v>
      </c>
      <c r="K381" s="121"/>
      <c r="L381" s="121"/>
      <c r="M381" s="122"/>
      <c r="N381" s="2"/>
      <c r="V381" s="56"/>
    </row>
    <row r="382" spans="1:22" ht="24" thickTop="1" thickBot="1">
      <c r="A382" s="478">
        <f>A378+1</f>
        <v>92</v>
      </c>
      <c r="B382" s="111" t="s">
        <v>336</v>
      </c>
      <c r="C382" s="111" t="s">
        <v>338</v>
      </c>
      <c r="D382" s="111" t="s">
        <v>24</v>
      </c>
      <c r="E382" s="428" t="s">
        <v>340</v>
      </c>
      <c r="F382" s="428"/>
      <c r="G382" s="428" t="s">
        <v>332</v>
      </c>
      <c r="H382" s="481"/>
      <c r="I382" s="103"/>
      <c r="J382" s="112" t="s">
        <v>2</v>
      </c>
      <c r="K382" s="113"/>
      <c r="L382" s="113"/>
      <c r="M382" s="114"/>
      <c r="N382" s="2"/>
      <c r="V382" s="56"/>
    </row>
    <row r="383" spans="1:22" ht="13.5" thickBot="1">
      <c r="A383" s="479"/>
      <c r="B383" s="115"/>
      <c r="C383" s="115"/>
      <c r="D383" s="116"/>
      <c r="E383" s="115"/>
      <c r="F383" s="115"/>
      <c r="G383" s="416"/>
      <c r="H383" s="482"/>
      <c r="I383" s="483"/>
      <c r="J383" s="117" t="s">
        <v>2</v>
      </c>
      <c r="K383" s="117"/>
      <c r="L383" s="117"/>
      <c r="M383" s="127"/>
      <c r="N383" s="2"/>
      <c r="V383" s="56">
        <f>G383</f>
        <v>0</v>
      </c>
    </row>
    <row r="384" spans="1:22" ht="23.25" thickBot="1">
      <c r="A384" s="479"/>
      <c r="B384" s="119" t="s">
        <v>337</v>
      </c>
      <c r="C384" s="119" t="s">
        <v>339</v>
      </c>
      <c r="D384" s="119" t="s">
        <v>23</v>
      </c>
      <c r="E384" s="484" t="s">
        <v>341</v>
      </c>
      <c r="F384" s="484"/>
      <c r="G384" s="419"/>
      <c r="H384" s="420"/>
      <c r="I384" s="421"/>
      <c r="J384" s="120" t="s">
        <v>1</v>
      </c>
      <c r="K384" s="121"/>
      <c r="L384" s="121"/>
      <c r="M384" s="122"/>
      <c r="N384" s="2"/>
      <c r="V384" s="56"/>
    </row>
    <row r="385" spans="1:22" ht="13.5" thickBot="1">
      <c r="A385" s="480"/>
      <c r="B385" s="123"/>
      <c r="C385" s="123"/>
      <c r="D385" s="128"/>
      <c r="E385" s="125" t="s">
        <v>4</v>
      </c>
      <c r="F385" s="126"/>
      <c r="G385" s="425"/>
      <c r="H385" s="426"/>
      <c r="I385" s="427"/>
      <c r="J385" s="120" t="s">
        <v>0</v>
      </c>
      <c r="K385" s="121"/>
      <c r="L385" s="121"/>
      <c r="M385" s="122"/>
      <c r="N385" s="2"/>
      <c r="V385" s="56"/>
    </row>
    <row r="386" spans="1:22" ht="24" thickTop="1" thickBot="1">
      <c r="A386" s="478">
        <f>A382+1</f>
        <v>93</v>
      </c>
      <c r="B386" s="111" t="s">
        <v>336</v>
      </c>
      <c r="C386" s="111" t="s">
        <v>338</v>
      </c>
      <c r="D386" s="111" t="s">
        <v>24</v>
      </c>
      <c r="E386" s="428" t="s">
        <v>340</v>
      </c>
      <c r="F386" s="428"/>
      <c r="G386" s="428" t="s">
        <v>332</v>
      </c>
      <c r="H386" s="481"/>
      <c r="I386" s="103"/>
      <c r="J386" s="112" t="s">
        <v>2</v>
      </c>
      <c r="K386" s="113"/>
      <c r="L386" s="113"/>
      <c r="M386" s="114"/>
      <c r="N386" s="2"/>
      <c r="V386" s="56"/>
    </row>
    <row r="387" spans="1:22" ht="13.5" thickBot="1">
      <c r="A387" s="479"/>
      <c r="B387" s="115"/>
      <c r="C387" s="115"/>
      <c r="D387" s="116"/>
      <c r="E387" s="115"/>
      <c r="F387" s="115"/>
      <c r="G387" s="416"/>
      <c r="H387" s="482"/>
      <c r="I387" s="483"/>
      <c r="J387" s="117" t="s">
        <v>2</v>
      </c>
      <c r="K387" s="117"/>
      <c r="L387" s="117"/>
      <c r="M387" s="127"/>
      <c r="N387" s="2"/>
      <c r="V387" s="56">
        <f>G387</f>
        <v>0</v>
      </c>
    </row>
    <row r="388" spans="1:22" ht="23.25" thickBot="1">
      <c r="A388" s="479"/>
      <c r="B388" s="119" t="s">
        <v>337</v>
      </c>
      <c r="C388" s="119" t="s">
        <v>339</v>
      </c>
      <c r="D388" s="119" t="s">
        <v>23</v>
      </c>
      <c r="E388" s="484" t="s">
        <v>341</v>
      </c>
      <c r="F388" s="484"/>
      <c r="G388" s="419"/>
      <c r="H388" s="420"/>
      <c r="I388" s="421"/>
      <c r="J388" s="120" t="s">
        <v>1</v>
      </c>
      <c r="K388" s="121"/>
      <c r="L388" s="121"/>
      <c r="M388" s="122"/>
      <c r="N388" s="2"/>
      <c r="V388" s="56"/>
    </row>
    <row r="389" spans="1:22" ht="13.5" thickBot="1">
      <c r="A389" s="480"/>
      <c r="B389" s="123"/>
      <c r="C389" s="123"/>
      <c r="D389" s="128"/>
      <c r="E389" s="125" t="s">
        <v>4</v>
      </c>
      <c r="F389" s="126"/>
      <c r="G389" s="425"/>
      <c r="H389" s="426"/>
      <c r="I389" s="427"/>
      <c r="J389" s="120" t="s">
        <v>0</v>
      </c>
      <c r="K389" s="121"/>
      <c r="L389" s="121"/>
      <c r="M389" s="122"/>
      <c r="N389" s="2"/>
      <c r="V389" s="56"/>
    </row>
    <row r="390" spans="1:22" ht="24" thickTop="1" thickBot="1">
      <c r="A390" s="478">
        <f>A386+1</f>
        <v>94</v>
      </c>
      <c r="B390" s="111" t="s">
        <v>336</v>
      </c>
      <c r="C390" s="111" t="s">
        <v>338</v>
      </c>
      <c r="D390" s="111" t="s">
        <v>24</v>
      </c>
      <c r="E390" s="428" t="s">
        <v>340</v>
      </c>
      <c r="F390" s="428"/>
      <c r="G390" s="428" t="s">
        <v>332</v>
      </c>
      <c r="H390" s="481"/>
      <c r="I390" s="103"/>
      <c r="J390" s="112" t="s">
        <v>2</v>
      </c>
      <c r="K390" s="113"/>
      <c r="L390" s="113"/>
      <c r="M390" s="114"/>
      <c r="N390" s="2"/>
      <c r="V390" s="56"/>
    </row>
    <row r="391" spans="1:22" ht="13.5" thickBot="1">
      <c r="A391" s="479"/>
      <c r="B391" s="115"/>
      <c r="C391" s="115"/>
      <c r="D391" s="116"/>
      <c r="E391" s="115"/>
      <c r="F391" s="115"/>
      <c r="G391" s="416"/>
      <c r="H391" s="482"/>
      <c r="I391" s="483"/>
      <c r="J391" s="117" t="s">
        <v>2</v>
      </c>
      <c r="K391" s="117"/>
      <c r="L391" s="117"/>
      <c r="M391" s="127"/>
      <c r="N391" s="2"/>
      <c r="V391" s="56">
        <f>G391</f>
        <v>0</v>
      </c>
    </row>
    <row r="392" spans="1:22" ht="23.25" thickBot="1">
      <c r="A392" s="479"/>
      <c r="B392" s="119" t="s">
        <v>337</v>
      </c>
      <c r="C392" s="119" t="s">
        <v>339</v>
      </c>
      <c r="D392" s="119" t="s">
        <v>23</v>
      </c>
      <c r="E392" s="484" t="s">
        <v>341</v>
      </c>
      <c r="F392" s="484"/>
      <c r="G392" s="419"/>
      <c r="H392" s="420"/>
      <c r="I392" s="421"/>
      <c r="J392" s="120" t="s">
        <v>1</v>
      </c>
      <c r="K392" s="121"/>
      <c r="L392" s="121"/>
      <c r="M392" s="122"/>
      <c r="N392" s="2"/>
      <c r="V392" s="56"/>
    </row>
    <row r="393" spans="1:22" ht="13.5" thickBot="1">
      <c r="A393" s="480"/>
      <c r="B393" s="123"/>
      <c r="C393" s="123"/>
      <c r="D393" s="128"/>
      <c r="E393" s="125" t="s">
        <v>4</v>
      </c>
      <c r="F393" s="126"/>
      <c r="G393" s="425"/>
      <c r="H393" s="426"/>
      <c r="I393" s="427"/>
      <c r="J393" s="120" t="s">
        <v>0</v>
      </c>
      <c r="K393" s="121"/>
      <c r="L393" s="121"/>
      <c r="M393" s="122"/>
      <c r="N393" s="2"/>
      <c r="V393" s="56"/>
    </row>
    <row r="394" spans="1:22" ht="24" thickTop="1" thickBot="1">
      <c r="A394" s="478">
        <f>A390+1</f>
        <v>95</v>
      </c>
      <c r="B394" s="111" t="s">
        <v>336</v>
      </c>
      <c r="C394" s="111" t="s">
        <v>338</v>
      </c>
      <c r="D394" s="111" t="s">
        <v>24</v>
      </c>
      <c r="E394" s="428" t="s">
        <v>340</v>
      </c>
      <c r="F394" s="428"/>
      <c r="G394" s="428" t="s">
        <v>332</v>
      </c>
      <c r="H394" s="481"/>
      <c r="I394" s="103"/>
      <c r="J394" s="112" t="s">
        <v>2</v>
      </c>
      <c r="K394" s="113"/>
      <c r="L394" s="113"/>
      <c r="M394" s="114"/>
      <c r="N394" s="2"/>
      <c r="V394" s="56"/>
    </row>
    <row r="395" spans="1:22" ht="13.5" thickBot="1">
      <c r="A395" s="479"/>
      <c r="B395" s="115"/>
      <c r="C395" s="115"/>
      <c r="D395" s="116"/>
      <c r="E395" s="115"/>
      <c r="F395" s="115"/>
      <c r="G395" s="416"/>
      <c r="H395" s="482"/>
      <c r="I395" s="483"/>
      <c r="J395" s="117" t="s">
        <v>2</v>
      </c>
      <c r="K395" s="117"/>
      <c r="L395" s="117"/>
      <c r="M395" s="127"/>
      <c r="N395" s="2"/>
      <c r="V395" s="56">
        <f>G395</f>
        <v>0</v>
      </c>
    </row>
    <row r="396" spans="1:22" ht="23.25" thickBot="1">
      <c r="A396" s="479"/>
      <c r="B396" s="119" t="s">
        <v>337</v>
      </c>
      <c r="C396" s="119" t="s">
        <v>339</v>
      </c>
      <c r="D396" s="119" t="s">
        <v>23</v>
      </c>
      <c r="E396" s="484" t="s">
        <v>341</v>
      </c>
      <c r="F396" s="484"/>
      <c r="G396" s="419"/>
      <c r="H396" s="420"/>
      <c r="I396" s="421"/>
      <c r="J396" s="120" t="s">
        <v>1</v>
      </c>
      <c r="K396" s="121"/>
      <c r="L396" s="121"/>
      <c r="M396" s="122"/>
      <c r="N396" s="2"/>
      <c r="V396" s="56"/>
    </row>
    <row r="397" spans="1:22" ht="13.5" thickBot="1">
      <c r="A397" s="480"/>
      <c r="B397" s="123"/>
      <c r="C397" s="123"/>
      <c r="D397" s="128"/>
      <c r="E397" s="125" t="s">
        <v>4</v>
      </c>
      <c r="F397" s="126"/>
      <c r="G397" s="425"/>
      <c r="H397" s="426"/>
      <c r="I397" s="427"/>
      <c r="J397" s="120" t="s">
        <v>0</v>
      </c>
      <c r="K397" s="121"/>
      <c r="L397" s="121"/>
      <c r="M397" s="122"/>
      <c r="N397" s="2"/>
      <c r="V397" s="56"/>
    </row>
    <row r="398" spans="1:22" ht="24" thickTop="1" thickBot="1">
      <c r="A398" s="478">
        <f>A394+1</f>
        <v>96</v>
      </c>
      <c r="B398" s="111" t="s">
        <v>336</v>
      </c>
      <c r="C398" s="111" t="s">
        <v>338</v>
      </c>
      <c r="D398" s="111" t="s">
        <v>24</v>
      </c>
      <c r="E398" s="428" t="s">
        <v>340</v>
      </c>
      <c r="F398" s="428"/>
      <c r="G398" s="428" t="s">
        <v>332</v>
      </c>
      <c r="H398" s="481"/>
      <c r="I398" s="103"/>
      <c r="J398" s="112" t="s">
        <v>2</v>
      </c>
      <c r="K398" s="113"/>
      <c r="L398" s="113"/>
      <c r="M398" s="114"/>
      <c r="N398" s="2"/>
      <c r="V398" s="56"/>
    </row>
    <row r="399" spans="1:22" ht="13.5" thickBot="1">
      <c r="A399" s="479"/>
      <c r="B399" s="115"/>
      <c r="C399" s="115"/>
      <c r="D399" s="116"/>
      <c r="E399" s="115"/>
      <c r="F399" s="115"/>
      <c r="G399" s="416"/>
      <c r="H399" s="482"/>
      <c r="I399" s="483"/>
      <c r="J399" s="117" t="s">
        <v>2</v>
      </c>
      <c r="K399" s="117"/>
      <c r="L399" s="117"/>
      <c r="M399" s="127"/>
      <c r="N399" s="2"/>
      <c r="V399" s="56">
        <f>G399</f>
        <v>0</v>
      </c>
    </row>
    <row r="400" spans="1:22" ht="23.25" thickBot="1">
      <c r="A400" s="479"/>
      <c r="B400" s="119" t="s">
        <v>337</v>
      </c>
      <c r="C400" s="119" t="s">
        <v>339</v>
      </c>
      <c r="D400" s="119" t="s">
        <v>23</v>
      </c>
      <c r="E400" s="484" t="s">
        <v>341</v>
      </c>
      <c r="F400" s="484"/>
      <c r="G400" s="419"/>
      <c r="H400" s="420"/>
      <c r="I400" s="421"/>
      <c r="J400" s="120" t="s">
        <v>1</v>
      </c>
      <c r="K400" s="121"/>
      <c r="L400" s="121"/>
      <c r="M400" s="122"/>
      <c r="N400" s="2"/>
      <c r="V400" s="56"/>
    </row>
    <row r="401" spans="1:22" ht="13.5" thickBot="1">
      <c r="A401" s="480"/>
      <c r="B401" s="123"/>
      <c r="C401" s="123"/>
      <c r="D401" s="128"/>
      <c r="E401" s="125" t="s">
        <v>4</v>
      </c>
      <c r="F401" s="126"/>
      <c r="G401" s="425"/>
      <c r="H401" s="426"/>
      <c r="I401" s="427"/>
      <c r="J401" s="120" t="s">
        <v>0</v>
      </c>
      <c r="K401" s="121"/>
      <c r="L401" s="121"/>
      <c r="M401" s="122"/>
      <c r="N401" s="2"/>
      <c r="V401" s="56"/>
    </row>
    <row r="402" spans="1:22" ht="24" thickTop="1" thickBot="1">
      <c r="A402" s="478">
        <f>A398+1</f>
        <v>97</v>
      </c>
      <c r="B402" s="111" t="s">
        <v>336</v>
      </c>
      <c r="C402" s="111" t="s">
        <v>338</v>
      </c>
      <c r="D402" s="111" t="s">
        <v>24</v>
      </c>
      <c r="E402" s="428" t="s">
        <v>340</v>
      </c>
      <c r="F402" s="428"/>
      <c r="G402" s="428" t="s">
        <v>332</v>
      </c>
      <c r="H402" s="481"/>
      <c r="I402" s="103"/>
      <c r="J402" s="112" t="s">
        <v>2</v>
      </c>
      <c r="K402" s="113"/>
      <c r="L402" s="113"/>
      <c r="M402" s="114"/>
      <c r="N402" s="2"/>
      <c r="V402" s="56"/>
    </row>
    <row r="403" spans="1:22" ht="13.5" thickBot="1">
      <c r="A403" s="479"/>
      <c r="B403" s="115"/>
      <c r="C403" s="115"/>
      <c r="D403" s="116"/>
      <c r="E403" s="115"/>
      <c r="F403" s="115"/>
      <c r="G403" s="416"/>
      <c r="H403" s="482"/>
      <c r="I403" s="483"/>
      <c r="J403" s="117" t="s">
        <v>2</v>
      </c>
      <c r="K403" s="117"/>
      <c r="L403" s="117"/>
      <c r="M403" s="127"/>
      <c r="N403" s="2"/>
      <c r="V403" s="56">
        <f>G403</f>
        <v>0</v>
      </c>
    </row>
    <row r="404" spans="1:22" ht="23.25" thickBot="1">
      <c r="A404" s="479"/>
      <c r="B404" s="119" t="s">
        <v>337</v>
      </c>
      <c r="C404" s="119" t="s">
        <v>339</v>
      </c>
      <c r="D404" s="119" t="s">
        <v>23</v>
      </c>
      <c r="E404" s="484" t="s">
        <v>341</v>
      </c>
      <c r="F404" s="484"/>
      <c r="G404" s="419"/>
      <c r="H404" s="420"/>
      <c r="I404" s="421"/>
      <c r="J404" s="120" t="s">
        <v>1</v>
      </c>
      <c r="K404" s="121"/>
      <c r="L404" s="121"/>
      <c r="M404" s="122"/>
      <c r="N404" s="2"/>
      <c r="V404" s="56"/>
    </row>
    <row r="405" spans="1:22" ht="13.5" thickBot="1">
      <c r="A405" s="480"/>
      <c r="B405" s="123"/>
      <c r="C405" s="123"/>
      <c r="D405" s="128"/>
      <c r="E405" s="125" t="s">
        <v>4</v>
      </c>
      <c r="F405" s="126"/>
      <c r="G405" s="425"/>
      <c r="H405" s="426"/>
      <c r="I405" s="427"/>
      <c r="J405" s="120" t="s">
        <v>0</v>
      </c>
      <c r="K405" s="121"/>
      <c r="L405" s="121"/>
      <c r="M405" s="122"/>
      <c r="N405" s="2"/>
      <c r="V405" s="56"/>
    </row>
    <row r="406" spans="1:22" ht="24" thickTop="1" thickBot="1">
      <c r="A406" s="478">
        <f>A402+1</f>
        <v>98</v>
      </c>
      <c r="B406" s="111" t="s">
        <v>336</v>
      </c>
      <c r="C406" s="111" t="s">
        <v>338</v>
      </c>
      <c r="D406" s="111" t="s">
        <v>24</v>
      </c>
      <c r="E406" s="428" t="s">
        <v>340</v>
      </c>
      <c r="F406" s="428"/>
      <c r="G406" s="428" t="s">
        <v>332</v>
      </c>
      <c r="H406" s="481"/>
      <c r="I406" s="103"/>
      <c r="J406" s="112" t="s">
        <v>2</v>
      </c>
      <c r="K406" s="113"/>
      <c r="L406" s="113"/>
      <c r="M406" s="114"/>
      <c r="N406" s="2"/>
      <c r="V406" s="56"/>
    </row>
    <row r="407" spans="1:22" ht="13.5" thickBot="1">
      <c r="A407" s="479"/>
      <c r="B407" s="115"/>
      <c r="C407" s="115"/>
      <c r="D407" s="116"/>
      <c r="E407" s="115"/>
      <c r="F407" s="115"/>
      <c r="G407" s="416"/>
      <c r="H407" s="482"/>
      <c r="I407" s="483"/>
      <c r="J407" s="117" t="s">
        <v>2</v>
      </c>
      <c r="K407" s="117"/>
      <c r="L407" s="117"/>
      <c r="M407" s="127"/>
      <c r="N407" s="2"/>
      <c r="V407" s="56">
        <f>G407</f>
        <v>0</v>
      </c>
    </row>
    <row r="408" spans="1:22" ht="23.25" thickBot="1">
      <c r="A408" s="479"/>
      <c r="B408" s="119" t="s">
        <v>337</v>
      </c>
      <c r="C408" s="119" t="s">
        <v>339</v>
      </c>
      <c r="D408" s="119" t="s">
        <v>23</v>
      </c>
      <c r="E408" s="484" t="s">
        <v>341</v>
      </c>
      <c r="F408" s="484"/>
      <c r="G408" s="419"/>
      <c r="H408" s="420"/>
      <c r="I408" s="421"/>
      <c r="J408" s="120" t="s">
        <v>1</v>
      </c>
      <c r="K408" s="121"/>
      <c r="L408" s="121"/>
      <c r="M408" s="122"/>
      <c r="N408" s="2"/>
      <c r="V408" s="56"/>
    </row>
    <row r="409" spans="1:22" ht="13.5" thickBot="1">
      <c r="A409" s="480"/>
      <c r="B409" s="123"/>
      <c r="C409" s="123"/>
      <c r="D409" s="128"/>
      <c r="E409" s="125" t="s">
        <v>4</v>
      </c>
      <c r="F409" s="126"/>
      <c r="G409" s="425"/>
      <c r="H409" s="426"/>
      <c r="I409" s="427"/>
      <c r="J409" s="120" t="s">
        <v>0</v>
      </c>
      <c r="K409" s="121"/>
      <c r="L409" s="121"/>
      <c r="M409" s="122"/>
      <c r="N409" s="2"/>
      <c r="V409" s="56"/>
    </row>
    <row r="410" spans="1:22" ht="24" thickTop="1" thickBot="1">
      <c r="A410" s="478">
        <f>A406+1</f>
        <v>99</v>
      </c>
      <c r="B410" s="111" t="s">
        <v>336</v>
      </c>
      <c r="C410" s="111" t="s">
        <v>338</v>
      </c>
      <c r="D410" s="111" t="s">
        <v>24</v>
      </c>
      <c r="E410" s="428" t="s">
        <v>340</v>
      </c>
      <c r="F410" s="428"/>
      <c r="G410" s="428" t="s">
        <v>332</v>
      </c>
      <c r="H410" s="481"/>
      <c r="I410" s="103"/>
      <c r="J410" s="112" t="s">
        <v>2</v>
      </c>
      <c r="K410" s="113"/>
      <c r="L410" s="113"/>
      <c r="M410" s="114"/>
      <c r="N410" s="2"/>
      <c r="V410" s="56"/>
    </row>
    <row r="411" spans="1:22" ht="13.5" thickBot="1">
      <c r="A411" s="479"/>
      <c r="B411" s="115"/>
      <c r="C411" s="115"/>
      <c r="D411" s="116"/>
      <c r="E411" s="115"/>
      <c r="F411" s="115"/>
      <c r="G411" s="416"/>
      <c r="H411" s="482"/>
      <c r="I411" s="483"/>
      <c r="J411" s="117" t="s">
        <v>2</v>
      </c>
      <c r="K411" s="117"/>
      <c r="L411" s="117"/>
      <c r="M411" s="127"/>
      <c r="N411" s="2"/>
      <c r="V411" s="56">
        <f>G411</f>
        <v>0</v>
      </c>
    </row>
    <row r="412" spans="1:22" ht="23.25" thickBot="1">
      <c r="A412" s="479"/>
      <c r="B412" s="119" t="s">
        <v>337</v>
      </c>
      <c r="C412" s="119" t="s">
        <v>339</v>
      </c>
      <c r="D412" s="119" t="s">
        <v>23</v>
      </c>
      <c r="E412" s="484" t="s">
        <v>341</v>
      </c>
      <c r="F412" s="484"/>
      <c r="G412" s="419"/>
      <c r="H412" s="420"/>
      <c r="I412" s="421"/>
      <c r="J412" s="120" t="s">
        <v>1</v>
      </c>
      <c r="K412" s="121"/>
      <c r="L412" s="121"/>
      <c r="M412" s="122"/>
      <c r="N412" s="2"/>
      <c r="V412" s="56"/>
    </row>
    <row r="413" spans="1:22" ht="13.5" thickBot="1">
      <c r="A413" s="480"/>
      <c r="B413" s="123"/>
      <c r="C413" s="123"/>
      <c r="D413" s="128"/>
      <c r="E413" s="125" t="s">
        <v>4</v>
      </c>
      <c r="F413" s="126"/>
      <c r="G413" s="425"/>
      <c r="H413" s="426"/>
      <c r="I413" s="427"/>
      <c r="J413" s="120" t="s">
        <v>0</v>
      </c>
      <c r="K413" s="121"/>
      <c r="L413" s="121"/>
      <c r="M413" s="122"/>
      <c r="N413" s="2"/>
      <c r="V413" s="56"/>
    </row>
    <row r="414" spans="1:22" ht="24" thickTop="1" thickBot="1">
      <c r="A414" s="478">
        <f>A410+1</f>
        <v>100</v>
      </c>
      <c r="B414" s="111" t="s">
        <v>336</v>
      </c>
      <c r="C414" s="111" t="s">
        <v>338</v>
      </c>
      <c r="D414" s="111" t="s">
        <v>24</v>
      </c>
      <c r="E414" s="428" t="s">
        <v>340</v>
      </c>
      <c r="F414" s="428"/>
      <c r="G414" s="428" t="s">
        <v>332</v>
      </c>
      <c r="H414" s="481"/>
      <c r="I414" s="103"/>
      <c r="J414" s="112" t="s">
        <v>2</v>
      </c>
      <c r="K414" s="113"/>
      <c r="L414" s="113"/>
      <c r="M414" s="114"/>
      <c r="N414" s="2"/>
      <c r="V414" s="56"/>
    </row>
    <row r="415" spans="1:22" ht="13.5" thickBot="1">
      <c r="A415" s="479"/>
      <c r="B415" s="115"/>
      <c r="C415" s="115"/>
      <c r="D415" s="116"/>
      <c r="E415" s="115"/>
      <c r="F415" s="115"/>
      <c r="G415" s="416"/>
      <c r="H415" s="482"/>
      <c r="I415" s="483"/>
      <c r="J415" s="117" t="s">
        <v>2</v>
      </c>
      <c r="K415" s="117"/>
      <c r="L415" s="117"/>
      <c r="M415" s="127"/>
      <c r="N415" s="2"/>
      <c r="V415" s="56">
        <f>G415</f>
        <v>0</v>
      </c>
    </row>
    <row r="416" spans="1:22" ht="23.25" thickBot="1">
      <c r="A416" s="479"/>
      <c r="B416" s="119" t="s">
        <v>337</v>
      </c>
      <c r="C416" s="119" t="s">
        <v>339</v>
      </c>
      <c r="D416" s="119" t="s">
        <v>23</v>
      </c>
      <c r="E416" s="484" t="s">
        <v>341</v>
      </c>
      <c r="F416" s="484"/>
      <c r="G416" s="419"/>
      <c r="H416" s="420"/>
      <c r="I416" s="421"/>
      <c r="J416" s="120" t="s">
        <v>1</v>
      </c>
      <c r="K416" s="121"/>
      <c r="L416" s="121"/>
      <c r="M416" s="122"/>
      <c r="N416" s="2"/>
    </row>
    <row r="417" spans="1:17" ht="13.5" thickBot="1">
      <c r="A417" s="480"/>
      <c r="B417" s="128"/>
      <c r="C417" s="128"/>
      <c r="D417" s="128"/>
      <c r="E417" s="129" t="s">
        <v>4</v>
      </c>
      <c r="F417" s="130"/>
      <c r="G417" s="425"/>
      <c r="H417" s="426"/>
      <c r="I417" s="427"/>
      <c r="J417" s="131" t="s">
        <v>0</v>
      </c>
      <c r="K417" s="132"/>
      <c r="L417" s="132"/>
      <c r="M417" s="133"/>
      <c r="N417" s="2"/>
    </row>
    <row r="418" spans="1:17" ht="13.5" thickTop="1"/>
    <row r="419" spans="1:17" ht="13.5" thickBot="1"/>
    <row r="420" spans="1:17">
      <c r="P420" s="35" t="s">
        <v>328</v>
      </c>
      <c r="Q420" s="36"/>
    </row>
    <row r="421" spans="1:17">
      <c r="P421" s="37"/>
      <c r="Q421" s="87"/>
    </row>
    <row r="422" spans="1:17" ht="36">
      <c r="B422" s="86"/>
      <c r="P422" s="38" t="b">
        <v>0</v>
      </c>
      <c r="Q422" s="52" t="str">
        <f xml:space="preserve"> CONCATENATE("OCTOBER 1, ",$M$7-1,"- MARCH 31, ",$M$7)</f>
        <v>OCTOBER 1, 2017- MARCH 31, 2018</v>
      </c>
    </row>
    <row r="423" spans="1:17" ht="36">
      <c r="B423" s="86"/>
      <c r="P423" s="38" t="b">
        <v>1</v>
      </c>
      <c r="Q423" s="52" t="str">
        <f xml:space="preserve"> CONCATENATE("APRIL 1 - SEPTEMBER 30, ",$M$7)</f>
        <v>APRIL 1 - SEPTEMBER 30, 2018</v>
      </c>
    </row>
    <row r="424" spans="1:17">
      <c r="P424" s="38" t="b">
        <v>0</v>
      </c>
      <c r="Q424" s="39"/>
    </row>
    <row r="425" spans="1:17" ht="13.5" thickBot="1">
      <c r="P425" s="40">
        <v>1</v>
      </c>
      <c r="Q425" s="41"/>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rintOptions horizontalCentered="1" verticalCentered="1"/>
  <pageMargins left="0.7" right="0.7" top="0" bottom="0.25" header="0.3" footer="0.3"/>
  <pageSetup fitToHeight="9" orientation="landscape" horizontalDpi="1200" verticalDpi="1200" r:id="rId1"/>
  <rowBreaks count="5" manualBreakCount="5">
    <brk id="25" max="13" man="1"/>
    <brk id="45" max="13" man="1"/>
    <brk id="65" max="13" man="1"/>
    <brk id="85" max="13" man="1"/>
    <brk id="165" max="1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R7" sqref="R7"/>
    </sheetView>
  </sheetViews>
  <sheetFormatPr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32" t="s">
        <v>439</v>
      </c>
      <c r="K2" s="333"/>
      <c r="L2" s="333"/>
      <c r="M2" s="333"/>
      <c r="P2" s="335"/>
      <c r="Q2" s="335"/>
      <c r="R2" s="335"/>
      <c r="S2" s="335"/>
    </row>
    <row r="3" spans="1:19" s="71" customFormat="1">
      <c r="J3" s="333"/>
      <c r="K3" s="333"/>
      <c r="L3" s="333"/>
      <c r="M3" s="333"/>
      <c r="P3" s="336"/>
      <c r="Q3" s="336"/>
      <c r="R3" s="336"/>
      <c r="S3" s="336"/>
    </row>
    <row r="4" spans="1:19" s="71" customFormat="1" ht="13.5" thickBot="1">
      <c r="A4" s="86"/>
      <c r="B4" s="86"/>
      <c r="C4" s="86"/>
      <c r="D4" s="86"/>
      <c r="E4" s="86"/>
      <c r="F4" s="86"/>
      <c r="G4" s="86"/>
      <c r="H4" s="86"/>
      <c r="I4" s="86"/>
      <c r="J4" s="458"/>
      <c r="K4" s="458"/>
      <c r="L4" s="458"/>
      <c r="M4" s="458"/>
      <c r="P4" s="337"/>
      <c r="Q4" s="337"/>
      <c r="R4" s="337"/>
      <c r="S4" s="337"/>
    </row>
    <row r="5" spans="1:19" s="71" customFormat="1" ht="30" customHeight="1" thickTop="1" thickBot="1">
      <c r="A5" s="459" t="str">
        <f>CONCATENATE("1353 Travel Report for ",B9,", ",B10," for the reporting period ",IF(G9=0,IF(I9=0,CONCATENATE("[MARK REPORTING PERIOD]"),CONCATENATE(Q423)), CONCATENATE(Q422)))</f>
        <v>1353 Travel Report for DHS, USCIS for the reporting period [MARK REPORTING PERIOD]</v>
      </c>
      <c r="B5" s="460"/>
      <c r="C5" s="460"/>
      <c r="D5" s="460"/>
      <c r="E5" s="460"/>
      <c r="F5" s="460"/>
      <c r="G5" s="460"/>
      <c r="H5" s="460"/>
      <c r="I5" s="460"/>
      <c r="J5" s="460"/>
      <c r="K5" s="460"/>
      <c r="L5" s="460"/>
      <c r="M5" s="460"/>
      <c r="N5" s="12"/>
      <c r="O5" s="86"/>
      <c r="Q5" s="5"/>
    </row>
    <row r="6" spans="1:19" s="71" customFormat="1" ht="13.5" customHeight="1" thickTop="1">
      <c r="A6" s="461" t="s">
        <v>9</v>
      </c>
      <c r="B6" s="341" t="s">
        <v>363</v>
      </c>
      <c r="C6" s="342"/>
      <c r="D6" s="342"/>
      <c r="E6" s="342"/>
      <c r="F6" s="342"/>
      <c r="G6" s="342"/>
      <c r="H6" s="342"/>
      <c r="I6" s="342"/>
      <c r="J6" s="343"/>
      <c r="K6" s="13" t="s">
        <v>20</v>
      </c>
      <c r="L6" s="13" t="s">
        <v>10</v>
      </c>
      <c r="M6" s="13" t="s">
        <v>19</v>
      </c>
      <c r="N6" s="9"/>
      <c r="O6" s="86"/>
    </row>
    <row r="7" spans="1:19" s="71" customFormat="1" ht="20.25" customHeight="1" thickBot="1">
      <c r="A7" s="461"/>
      <c r="B7" s="344"/>
      <c r="C7" s="345"/>
      <c r="D7" s="345"/>
      <c r="E7" s="345"/>
      <c r="F7" s="345"/>
      <c r="G7" s="345"/>
      <c r="H7" s="345"/>
      <c r="I7" s="345"/>
      <c r="J7" s="346"/>
      <c r="K7" s="45">
        <v>1</v>
      </c>
      <c r="L7" s="46">
        <v>1</v>
      </c>
      <c r="M7" s="47">
        <v>2018</v>
      </c>
      <c r="N7" s="48"/>
      <c r="O7" s="86"/>
    </row>
    <row r="8" spans="1:19" s="71" customFormat="1" ht="27.75" customHeight="1" thickTop="1" thickBot="1">
      <c r="A8" s="461"/>
      <c r="B8" s="347" t="s">
        <v>28</v>
      </c>
      <c r="C8" s="348"/>
      <c r="D8" s="348"/>
      <c r="E8" s="348"/>
      <c r="F8" s="348"/>
      <c r="G8" s="349"/>
      <c r="H8" s="349"/>
      <c r="I8" s="349"/>
      <c r="J8" s="349"/>
      <c r="K8" s="349"/>
      <c r="L8" s="348"/>
      <c r="M8" s="348"/>
      <c r="N8" s="462"/>
      <c r="O8" s="86"/>
    </row>
    <row r="9" spans="1:19" s="71" customFormat="1" ht="18" customHeight="1" thickTop="1">
      <c r="A9" s="461"/>
      <c r="B9" s="351" t="s">
        <v>142</v>
      </c>
      <c r="C9" s="328"/>
      <c r="D9" s="328"/>
      <c r="E9" s="328"/>
      <c r="F9" s="328"/>
      <c r="G9" s="352"/>
      <c r="H9" s="377" t="str">
        <f>"REPORTING PERIOD: "&amp;Q422</f>
        <v>REPORTING PERIOD: OCTOBER 1, 2017- MARCH 31, 2018</v>
      </c>
      <c r="I9" s="379"/>
      <c r="J9" s="381" t="str">
        <f>"REPORTING PERIOD: "&amp;Q423</f>
        <v>REPORTING PERIOD: APRIL 1 - SEPTEMBER 30, 2018</v>
      </c>
      <c r="K9" s="383" t="s">
        <v>3</v>
      </c>
      <c r="L9" s="325" t="s">
        <v>8</v>
      </c>
      <c r="M9" s="326"/>
      <c r="N9" s="14"/>
      <c r="O9" s="11"/>
      <c r="P9" s="86"/>
    </row>
    <row r="10" spans="1:19" s="71" customFormat="1" ht="15.75" customHeight="1">
      <c r="A10" s="461"/>
      <c r="B10" s="327" t="s">
        <v>916</v>
      </c>
      <c r="C10" s="328"/>
      <c r="D10" s="328"/>
      <c r="E10" s="328"/>
      <c r="F10" s="329"/>
      <c r="G10" s="353"/>
      <c r="H10" s="378"/>
      <c r="I10" s="380"/>
      <c r="J10" s="382"/>
      <c r="K10" s="384"/>
      <c r="L10" s="325"/>
      <c r="M10" s="326"/>
      <c r="N10" s="14"/>
      <c r="O10" s="11"/>
      <c r="P10" s="86"/>
    </row>
    <row r="11" spans="1:19" s="71" customFormat="1" ht="13.5" thickBot="1">
      <c r="A11" s="461"/>
      <c r="B11" s="43" t="s">
        <v>21</v>
      </c>
      <c r="C11" s="44" t="s">
        <v>917</v>
      </c>
      <c r="D11" s="456" t="s">
        <v>918</v>
      </c>
      <c r="E11" s="456"/>
      <c r="F11" s="457"/>
      <c r="G11" s="464"/>
      <c r="H11" s="446"/>
      <c r="I11" s="447"/>
      <c r="J11" s="448"/>
      <c r="K11" s="449"/>
      <c r="L11" s="450"/>
      <c r="M11" s="451"/>
      <c r="N11" s="15"/>
      <c r="O11" s="11"/>
      <c r="P11" s="86"/>
    </row>
    <row r="12" spans="1:19" s="71" customFormat="1" ht="13.5" thickTop="1">
      <c r="A12" s="461"/>
      <c r="B12" s="472" t="s">
        <v>26</v>
      </c>
      <c r="C12" s="471" t="s">
        <v>331</v>
      </c>
      <c r="D12" s="469" t="s">
        <v>22</v>
      </c>
      <c r="E12" s="473" t="s">
        <v>15</v>
      </c>
      <c r="F12" s="474"/>
      <c r="G12" s="475" t="s">
        <v>332</v>
      </c>
      <c r="H12" s="476"/>
      <c r="I12" s="477"/>
      <c r="J12" s="471" t="s">
        <v>333</v>
      </c>
      <c r="K12" s="465" t="s">
        <v>335</v>
      </c>
      <c r="L12" s="467" t="s">
        <v>334</v>
      </c>
      <c r="M12" s="469" t="s">
        <v>7</v>
      </c>
      <c r="N12" s="16"/>
      <c r="O12" s="86"/>
    </row>
    <row r="13" spans="1:19" s="71" customFormat="1" ht="34.5" customHeight="1" thickBot="1">
      <c r="A13" s="510"/>
      <c r="B13" s="502"/>
      <c r="C13" s="503"/>
      <c r="D13" s="504"/>
      <c r="E13" s="505"/>
      <c r="F13" s="506"/>
      <c r="G13" s="507"/>
      <c r="H13" s="508"/>
      <c r="I13" s="509"/>
      <c r="J13" s="497"/>
      <c r="K13" s="495"/>
      <c r="L13" s="496"/>
      <c r="M13" s="497"/>
      <c r="N13" s="17"/>
      <c r="O13" s="86"/>
    </row>
    <row r="14" spans="1:19" s="71" customFormat="1" ht="24" thickTop="1" thickBot="1">
      <c r="A14" s="498" t="s">
        <v>11</v>
      </c>
      <c r="B14" s="102" t="s">
        <v>336</v>
      </c>
      <c r="C14" s="102" t="s">
        <v>338</v>
      </c>
      <c r="D14" s="102" t="s">
        <v>24</v>
      </c>
      <c r="E14" s="413" t="s">
        <v>340</v>
      </c>
      <c r="F14" s="413"/>
      <c r="G14" s="428" t="s">
        <v>332</v>
      </c>
      <c r="H14" s="481"/>
      <c r="I14" s="103"/>
      <c r="J14" s="104"/>
      <c r="K14" s="104"/>
      <c r="L14" s="104"/>
      <c r="M14" s="104"/>
      <c r="N14" s="2"/>
    </row>
    <row r="15" spans="1:19" s="71" customFormat="1" ht="23.25" thickBot="1">
      <c r="A15" s="499"/>
      <c r="B15" s="58" t="s">
        <v>12</v>
      </c>
      <c r="C15" s="58" t="s">
        <v>25</v>
      </c>
      <c r="D15" s="59">
        <v>40766</v>
      </c>
      <c r="E15" s="60"/>
      <c r="F15" s="61" t="s">
        <v>16</v>
      </c>
      <c r="G15" s="437" t="s">
        <v>360</v>
      </c>
      <c r="H15" s="438"/>
      <c r="I15" s="439"/>
      <c r="J15" s="62" t="s">
        <v>6</v>
      </c>
      <c r="K15" s="63"/>
      <c r="L15" s="64" t="s">
        <v>3</v>
      </c>
      <c r="M15" s="65">
        <v>280</v>
      </c>
      <c r="N15" s="2"/>
      <c r="O15" s="86"/>
    </row>
    <row r="16" spans="1:19" s="71" customFormat="1" ht="23.25" thickBot="1">
      <c r="A16" s="499"/>
      <c r="B16" s="105" t="s">
        <v>337</v>
      </c>
      <c r="C16" s="105" t="s">
        <v>339</v>
      </c>
      <c r="D16" s="105" t="s">
        <v>23</v>
      </c>
      <c r="E16" s="501" t="s">
        <v>341</v>
      </c>
      <c r="F16" s="501"/>
      <c r="G16" s="393"/>
      <c r="H16" s="394"/>
      <c r="I16" s="395"/>
      <c r="J16" s="66" t="s">
        <v>18</v>
      </c>
      <c r="K16" s="64" t="s">
        <v>3</v>
      </c>
      <c r="L16" s="67"/>
      <c r="M16" s="68">
        <v>825</v>
      </c>
      <c r="N16" s="16"/>
    </row>
    <row r="17" spans="1:22" ht="23.25" thickBot="1">
      <c r="A17" s="500"/>
      <c r="B17" s="106" t="s">
        <v>13</v>
      </c>
      <c r="C17" s="106" t="s">
        <v>14</v>
      </c>
      <c r="D17" s="59">
        <v>40767</v>
      </c>
      <c r="E17" s="107" t="s">
        <v>4</v>
      </c>
      <c r="F17" s="61" t="s">
        <v>17</v>
      </c>
      <c r="G17" s="425"/>
      <c r="H17" s="426"/>
      <c r="I17" s="427"/>
      <c r="J17" s="108" t="s">
        <v>5</v>
      </c>
      <c r="K17" s="109"/>
      <c r="L17" s="109" t="s">
        <v>3</v>
      </c>
      <c r="M17" s="110">
        <v>120</v>
      </c>
      <c r="N17" s="2"/>
      <c r="V17" s="71"/>
    </row>
    <row r="18" spans="1:22" ht="23.25" customHeight="1" thickTop="1">
      <c r="A18" s="478">
        <f>1</f>
        <v>1</v>
      </c>
      <c r="B18" s="111" t="s">
        <v>336</v>
      </c>
      <c r="C18" s="111" t="s">
        <v>338</v>
      </c>
      <c r="D18" s="111" t="s">
        <v>24</v>
      </c>
      <c r="E18" s="428" t="s">
        <v>340</v>
      </c>
      <c r="F18" s="428"/>
      <c r="G18" s="430" t="s">
        <v>332</v>
      </c>
      <c r="H18" s="431"/>
      <c r="I18" s="432"/>
      <c r="J18" s="112" t="s">
        <v>2</v>
      </c>
      <c r="K18" s="113"/>
      <c r="L18" s="113"/>
      <c r="M18" s="114"/>
      <c r="N18" s="2"/>
      <c r="V18" s="54"/>
    </row>
    <row r="19" spans="1:22">
      <c r="A19" s="493"/>
      <c r="B19" s="115"/>
      <c r="C19" s="115"/>
      <c r="D19" s="116"/>
      <c r="E19" s="115"/>
      <c r="F19" s="115"/>
      <c r="G19" s="416"/>
      <c r="H19" s="482"/>
      <c r="I19" s="483"/>
      <c r="J19" s="117"/>
      <c r="K19" s="117"/>
      <c r="L19" s="117"/>
      <c r="M19" s="137"/>
      <c r="N19" s="2"/>
      <c r="V19" s="55"/>
    </row>
    <row r="20" spans="1:22" ht="22.5">
      <c r="A20" s="493"/>
      <c r="B20" s="119" t="s">
        <v>337</v>
      </c>
      <c r="C20" s="119" t="s">
        <v>339</v>
      </c>
      <c r="D20" s="119" t="s">
        <v>23</v>
      </c>
      <c r="E20" s="484" t="s">
        <v>341</v>
      </c>
      <c r="F20" s="484"/>
      <c r="G20" s="419"/>
      <c r="H20" s="420"/>
      <c r="I20" s="421"/>
      <c r="J20" s="120"/>
      <c r="K20" s="121"/>
      <c r="L20" s="121"/>
      <c r="M20" s="135"/>
      <c r="N20" s="2"/>
      <c r="V20" s="56"/>
    </row>
    <row r="21" spans="1:22" ht="13.5" thickBot="1">
      <c r="A21" s="494"/>
      <c r="B21" s="123"/>
      <c r="C21" s="123"/>
      <c r="D21" s="116"/>
      <c r="E21" s="125" t="s">
        <v>4</v>
      </c>
      <c r="F21" s="126"/>
      <c r="G21" s="422"/>
      <c r="H21" s="423"/>
      <c r="I21" s="424"/>
      <c r="J21" s="120"/>
      <c r="K21" s="121"/>
      <c r="L21" s="121"/>
      <c r="M21" s="135"/>
      <c r="N21" s="2"/>
      <c r="V21" s="56"/>
    </row>
    <row r="22" spans="1:22" ht="24" thickTop="1" thickBot="1">
      <c r="A22" s="478">
        <f>A18+1</f>
        <v>2</v>
      </c>
      <c r="B22" s="111" t="s">
        <v>336</v>
      </c>
      <c r="C22" s="111" t="s">
        <v>338</v>
      </c>
      <c r="D22" s="111" t="s">
        <v>24</v>
      </c>
      <c r="E22" s="428" t="s">
        <v>340</v>
      </c>
      <c r="F22" s="428"/>
      <c r="G22" s="428" t="s">
        <v>332</v>
      </c>
      <c r="H22" s="481"/>
      <c r="I22" s="103"/>
      <c r="J22" s="112" t="s">
        <v>2</v>
      </c>
      <c r="K22" s="113"/>
      <c r="L22" s="113"/>
      <c r="M22" s="114"/>
      <c r="N22" s="2"/>
      <c r="V22" s="56"/>
    </row>
    <row r="23" spans="1:22" ht="13.5" thickBot="1">
      <c r="A23" s="479"/>
      <c r="B23" s="115"/>
      <c r="C23" s="115"/>
      <c r="D23" s="116"/>
      <c r="E23" s="115"/>
      <c r="F23" s="115"/>
      <c r="G23" s="416"/>
      <c r="H23" s="482"/>
      <c r="I23" s="483"/>
      <c r="J23" s="117" t="s">
        <v>2</v>
      </c>
      <c r="K23" s="117"/>
      <c r="L23" s="117"/>
      <c r="M23" s="127"/>
      <c r="N23" s="2"/>
      <c r="V23" s="56"/>
    </row>
    <row r="24" spans="1:22" ht="23.25" thickBot="1">
      <c r="A24" s="479"/>
      <c r="B24" s="119" t="s">
        <v>337</v>
      </c>
      <c r="C24" s="119" t="s">
        <v>339</v>
      </c>
      <c r="D24" s="119" t="s">
        <v>23</v>
      </c>
      <c r="E24" s="484" t="s">
        <v>341</v>
      </c>
      <c r="F24" s="484"/>
      <c r="G24" s="419"/>
      <c r="H24" s="420"/>
      <c r="I24" s="421"/>
      <c r="J24" s="120" t="s">
        <v>1</v>
      </c>
      <c r="K24" s="121"/>
      <c r="L24" s="121"/>
      <c r="M24" s="122"/>
      <c r="N24" s="2"/>
      <c r="V24" s="56"/>
    </row>
    <row r="25" spans="1:22" ht="13.5" thickBot="1">
      <c r="A25" s="480"/>
      <c r="B25" s="123"/>
      <c r="C25" s="123"/>
      <c r="D25" s="128"/>
      <c r="E25" s="125" t="s">
        <v>4</v>
      </c>
      <c r="F25" s="126"/>
      <c r="G25" s="425"/>
      <c r="H25" s="426"/>
      <c r="I25" s="427"/>
      <c r="J25" s="120" t="s">
        <v>0</v>
      </c>
      <c r="K25" s="121"/>
      <c r="L25" s="121"/>
      <c r="M25" s="122"/>
      <c r="N25" s="2"/>
      <c r="V25" s="56"/>
    </row>
    <row r="26" spans="1:22" ht="24" thickTop="1" thickBot="1">
      <c r="A26" s="478">
        <f>A22+1</f>
        <v>3</v>
      </c>
      <c r="B26" s="111" t="s">
        <v>336</v>
      </c>
      <c r="C26" s="111" t="s">
        <v>338</v>
      </c>
      <c r="D26" s="111" t="s">
        <v>24</v>
      </c>
      <c r="E26" s="428" t="s">
        <v>340</v>
      </c>
      <c r="F26" s="428"/>
      <c r="G26" s="428" t="s">
        <v>332</v>
      </c>
      <c r="H26" s="481"/>
      <c r="I26" s="103"/>
      <c r="J26" s="112" t="s">
        <v>2</v>
      </c>
      <c r="K26" s="113"/>
      <c r="L26" s="113"/>
      <c r="M26" s="114"/>
      <c r="N26" s="2"/>
      <c r="V26" s="56"/>
    </row>
    <row r="27" spans="1:22" ht="13.5" thickBot="1">
      <c r="A27" s="479"/>
      <c r="B27" s="115"/>
      <c r="C27" s="115"/>
      <c r="D27" s="116"/>
      <c r="E27" s="115"/>
      <c r="F27" s="115"/>
      <c r="G27" s="416"/>
      <c r="H27" s="482"/>
      <c r="I27" s="483"/>
      <c r="J27" s="117" t="s">
        <v>2</v>
      </c>
      <c r="K27" s="117"/>
      <c r="L27" s="117"/>
      <c r="M27" s="127"/>
      <c r="N27" s="2"/>
      <c r="V27" s="56"/>
    </row>
    <row r="28" spans="1:22" ht="23.25" thickBot="1">
      <c r="A28" s="479"/>
      <c r="B28" s="119" t="s">
        <v>337</v>
      </c>
      <c r="C28" s="119" t="s">
        <v>339</v>
      </c>
      <c r="D28" s="119" t="s">
        <v>23</v>
      </c>
      <c r="E28" s="484" t="s">
        <v>341</v>
      </c>
      <c r="F28" s="484"/>
      <c r="G28" s="419"/>
      <c r="H28" s="420"/>
      <c r="I28" s="421"/>
      <c r="J28" s="120" t="s">
        <v>1</v>
      </c>
      <c r="K28" s="121"/>
      <c r="L28" s="121"/>
      <c r="M28" s="122"/>
      <c r="N28" s="2"/>
      <c r="V28" s="56"/>
    </row>
    <row r="29" spans="1:22" ht="13.5" thickBot="1">
      <c r="A29" s="480"/>
      <c r="B29" s="123"/>
      <c r="C29" s="123"/>
      <c r="D29" s="128"/>
      <c r="E29" s="125" t="s">
        <v>4</v>
      </c>
      <c r="F29" s="126"/>
      <c r="G29" s="425"/>
      <c r="H29" s="426"/>
      <c r="I29" s="427"/>
      <c r="J29" s="120" t="s">
        <v>0</v>
      </c>
      <c r="K29" s="121"/>
      <c r="L29" s="121"/>
      <c r="M29" s="122"/>
      <c r="N29" s="2"/>
      <c r="V29" s="56"/>
    </row>
    <row r="30" spans="1:22" ht="24" thickTop="1" thickBot="1">
      <c r="A30" s="478">
        <f>A26+1</f>
        <v>4</v>
      </c>
      <c r="B30" s="111" t="s">
        <v>336</v>
      </c>
      <c r="C30" s="111" t="s">
        <v>338</v>
      </c>
      <c r="D30" s="111" t="s">
        <v>24</v>
      </c>
      <c r="E30" s="428" t="s">
        <v>340</v>
      </c>
      <c r="F30" s="428"/>
      <c r="G30" s="428" t="s">
        <v>332</v>
      </c>
      <c r="H30" s="481"/>
      <c r="I30" s="103"/>
      <c r="J30" s="112" t="s">
        <v>2</v>
      </c>
      <c r="K30" s="113"/>
      <c r="L30" s="113"/>
      <c r="M30" s="114"/>
      <c r="N30" s="2"/>
      <c r="V30" s="56"/>
    </row>
    <row r="31" spans="1:22" ht="13.5" thickBot="1">
      <c r="A31" s="479"/>
      <c r="B31" s="115"/>
      <c r="C31" s="115"/>
      <c r="D31" s="116"/>
      <c r="E31" s="115"/>
      <c r="F31" s="115"/>
      <c r="G31" s="416"/>
      <c r="H31" s="482"/>
      <c r="I31" s="483"/>
      <c r="J31" s="117" t="s">
        <v>2</v>
      </c>
      <c r="K31" s="117"/>
      <c r="L31" s="117"/>
      <c r="M31" s="127"/>
      <c r="N31" s="2"/>
      <c r="V31" s="56"/>
    </row>
    <row r="32" spans="1:22" ht="23.25" thickBot="1">
      <c r="A32" s="479"/>
      <c r="B32" s="119" t="s">
        <v>337</v>
      </c>
      <c r="C32" s="119" t="s">
        <v>339</v>
      </c>
      <c r="D32" s="119" t="s">
        <v>23</v>
      </c>
      <c r="E32" s="484" t="s">
        <v>341</v>
      </c>
      <c r="F32" s="484"/>
      <c r="G32" s="419"/>
      <c r="H32" s="420"/>
      <c r="I32" s="421"/>
      <c r="J32" s="120" t="s">
        <v>1</v>
      </c>
      <c r="K32" s="121"/>
      <c r="L32" s="121"/>
      <c r="M32" s="122"/>
      <c r="N32" s="2"/>
      <c r="V32" s="56"/>
    </row>
    <row r="33" spans="1:22" ht="13.5" thickBot="1">
      <c r="A33" s="480"/>
      <c r="B33" s="123"/>
      <c r="C33" s="123"/>
      <c r="D33" s="128"/>
      <c r="E33" s="125" t="s">
        <v>4</v>
      </c>
      <c r="F33" s="126"/>
      <c r="G33" s="425"/>
      <c r="H33" s="426"/>
      <c r="I33" s="427"/>
      <c r="J33" s="120" t="s">
        <v>0</v>
      </c>
      <c r="K33" s="121"/>
      <c r="L33" s="121"/>
      <c r="M33" s="122"/>
      <c r="N33" s="2"/>
      <c r="V33" s="56"/>
    </row>
    <row r="34" spans="1:22" ht="24" thickTop="1" thickBot="1">
      <c r="A34" s="478">
        <f>A30+1</f>
        <v>5</v>
      </c>
      <c r="B34" s="111" t="s">
        <v>336</v>
      </c>
      <c r="C34" s="111" t="s">
        <v>338</v>
      </c>
      <c r="D34" s="111" t="s">
        <v>24</v>
      </c>
      <c r="E34" s="428" t="s">
        <v>340</v>
      </c>
      <c r="F34" s="428"/>
      <c r="G34" s="428" t="s">
        <v>332</v>
      </c>
      <c r="H34" s="481"/>
      <c r="I34" s="103"/>
      <c r="J34" s="112" t="s">
        <v>2</v>
      </c>
      <c r="K34" s="113"/>
      <c r="L34" s="113"/>
      <c r="M34" s="114"/>
      <c r="N34" s="2"/>
      <c r="V34" s="56"/>
    </row>
    <row r="35" spans="1:22" ht="13.5" thickBot="1">
      <c r="A35" s="479"/>
      <c r="B35" s="115"/>
      <c r="C35" s="115"/>
      <c r="D35" s="116"/>
      <c r="E35" s="115"/>
      <c r="F35" s="115"/>
      <c r="G35" s="416"/>
      <c r="H35" s="482"/>
      <c r="I35" s="483"/>
      <c r="J35" s="117" t="s">
        <v>2</v>
      </c>
      <c r="K35" s="117"/>
      <c r="L35" s="117"/>
      <c r="M35" s="127"/>
      <c r="N35" s="2"/>
      <c r="V35" s="56"/>
    </row>
    <row r="36" spans="1:22" ht="23.25" thickBot="1">
      <c r="A36" s="479"/>
      <c r="B36" s="119" t="s">
        <v>337</v>
      </c>
      <c r="C36" s="119" t="s">
        <v>339</v>
      </c>
      <c r="D36" s="119" t="s">
        <v>23</v>
      </c>
      <c r="E36" s="484" t="s">
        <v>341</v>
      </c>
      <c r="F36" s="484"/>
      <c r="G36" s="419"/>
      <c r="H36" s="420"/>
      <c r="I36" s="421"/>
      <c r="J36" s="120" t="s">
        <v>1</v>
      </c>
      <c r="K36" s="121"/>
      <c r="L36" s="121"/>
      <c r="M36" s="122"/>
      <c r="N36" s="2"/>
      <c r="V36" s="56"/>
    </row>
    <row r="37" spans="1:22" ht="13.5" thickBot="1">
      <c r="A37" s="480"/>
      <c r="B37" s="123"/>
      <c r="C37" s="123"/>
      <c r="D37" s="128"/>
      <c r="E37" s="125" t="s">
        <v>4</v>
      </c>
      <c r="F37" s="126"/>
      <c r="G37" s="425"/>
      <c r="H37" s="426"/>
      <c r="I37" s="427"/>
      <c r="J37" s="120" t="s">
        <v>0</v>
      </c>
      <c r="K37" s="121"/>
      <c r="L37" s="121"/>
      <c r="M37" s="122"/>
      <c r="N37" s="2"/>
      <c r="V37" s="56"/>
    </row>
    <row r="38" spans="1:22" ht="24" thickTop="1" thickBot="1">
      <c r="A38" s="478">
        <f>A34+1</f>
        <v>6</v>
      </c>
      <c r="B38" s="111" t="s">
        <v>336</v>
      </c>
      <c r="C38" s="111" t="s">
        <v>338</v>
      </c>
      <c r="D38" s="111" t="s">
        <v>24</v>
      </c>
      <c r="E38" s="428" t="s">
        <v>340</v>
      </c>
      <c r="F38" s="428"/>
      <c r="G38" s="428" t="s">
        <v>332</v>
      </c>
      <c r="H38" s="481"/>
      <c r="I38" s="103"/>
      <c r="J38" s="112" t="s">
        <v>2</v>
      </c>
      <c r="K38" s="113"/>
      <c r="L38" s="113"/>
      <c r="M38" s="114"/>
      <c r="N38" s="2"/>
      <c r="V38" s="56"/>
    </row>
    <row r="39" spans="1:22" ht="13.5" thickBot="1">
      <c r="A39" s="479"/>
      <c r="B39" s="115"/>
      <c r="C39" s="115"/>
      <c r="D39" s="116"/>
      <c r="E39" s="115"/>
      <c r="F39" s="115"/>
      <c r="G39" s="416"/>
      <c r="H39" s="482"/>
      <c r="I39" s="483"/>
      <c r="J39" s="117" t="s">
        <v>2</v>
      </c>
      <c r="K39" s="117"/>
      <c r="L39" s="117"/>
      <c r="M39" s="127"/>
      <c r="N39" s="2"/>
      <c r="V39" s="56"/>
    </row>
    <row r="40" spans="1:22" ht="23.25" thickBot="1">
      <c r="A40" s="479"/>
      <c r="B40" s="119" t="s">
        <v>337</v>
      </c>
      <c r="C40" s="119" t="s">
        <v>339</v>
      </c>
      <c r="D40" s="119" t="s">
        <v>23</v>
      </c>
      <c r="E40" s="484" t="s">
        <v>341</v>
      </c>
      <c r="F40" s="484"/>
      <c r="G40" s="419"/>
      <c r="H40" s="420"/>
      <c r="I40" s="421"/>
      <c r="J40" s="120" t="s">
        <v>1</v>
      </c>
      <c r="K40" s="121"/>
      <c r="L40" s="121"/>
      <c r="M40" s="122"/>
      <c r="N40" s="2"/>
      <c r="V40" s="56"/>
    </row>
    <row r="41" spans="1:22" ht="13.5" thickBot="1">
      <c r="A41" s="480"/>
      <c r="B41" s="123"/>
      <c r="C41" s="123"/>
      <c r="D41" s="128"/>
      <c r="E41" s="125" t="s">
        <v>4</v>
      </c>
      <c r="F41" s="126"/>
      <c r="G41" s="425"/>
      <c r="H41" s="426"/>
      <c r="I41" s="427"/>
      <c r="J41" s="120" t="s">
        <v>0</v>
      </c>
      <c r="K41" s="121"/>
      <c r="L41" s="121"/>
      <c r="M41" s="122"/>
      <c r="N41" s="2"/>
      <c r="V41" s="56"/>
    </row>
    <row r="42" spans="1:22" ht="24" thickTop="1" thickBot="1">
      <c r="A42" s="478">
        <f>A38+1</f>
        <v>7</v>
      </c>
      <c r="B42" s="111" t="s">
        <v>336</v>
      </c>
      <c r="C42" s="111" t="s">
        <v>338</v>
      </c>
      <c r="D42" s="111" t="s">
        <v>24</v>
      </c>
      <c r="E42" s="428" t="s">
        <v>340</v>
      </c>
      <c r="F42" s="428"/>
      <c r="G42" s="428" t="s">
        <v>332</v>
      </c>
      <c r="H42" s="481"/>
      <c r="I42" s="103"/>
      <c r="J42" s="112" t="s">
        <v>2</v>
      </c>
      <c r="K42" s="113"/>
      <c r="L42" s="113"/>
      <c r="M42" s="114"/>
      <c r="N42" s="2"/>
      <c r="V42" s="56"/>
    </row>
    <row r="43" spans="1:22" ht="13.5" thickBot="1">
      <c r="A43" s="479"/>
      <c r="B43" s="115"/>
      <c r="C43" s="115"/>
      <c r="D43" s="116"/>
      <c r="E43" s="115"/>
      <c r="F43" s="115"/>
      <c r="G43" s="416"/>
      <c r="H43" s="482"/>
      <c r="I43" s="483"/>
      <c r="J43" s="117" t="s">
        <v>2</v>
      </c>
      <c r="K43" s="117"/>
      <c r="L43" s="117"/>
      <c r="M43" s="127"/>
      <c r="N43" s="2"/>
      <c r="V43" s="56"/>
    </row>
    <row r="44" spans="1:22" ht="23.25" thickBot="1">
      <c r="A44" s="479"/>
      <c r="B44" s="119" t="s">
        <v>337</v>
      </c>
      <c r="C44" s="119" t="s">
        <v>339</v>
      </c>
      <c r="D44" s="119" t="s">
        <v>23</v>
      </c>
      <c r="E44" s="484" t="s">
        <v>341</v>
      </c>
      <c r="F44" s="484"/>
      <c r="G44" s="419"/>
      <c r="H44" s="420"/>
      <c r="I44" s="421"/>
      <c r="J44" s="120" t="s">
        <v>1</v>
      </c>
      <c r="K44" s="121"/>
      <c r="L44" s="121"/>
      <c r="M44" s="122"/>
      <c r="N44" s="2"/>
      <c r="V44" s="56"/>
    </row>
    <row r="45" spans="1:22" ht="13.5" thickBot="1">
      <c r="A45" s="480"/>
      <c r="B45" s="123"/>
      <c r="C45" s="123"/>
      <c r="D45" s="128"/>
      <c r="E45" s="125" t="s">
        <v>4</v>
      </c>
      <c r="F45" s="126"/>
      <c r="G45" s="425"/>
      <c r="H45" s="426"/>
      <c r="I45" s="427"/>
      <c r="J45" s="120" t="s">
        <v>0</v>
      </c>
      <c r="K45" s="121"/>
      <c r="L45" s="121"/>
      <c r="M45" s="122"/>
      <c r="N45" s="2"/>
      <c r="V45" s="56"/>
    </row>
    <row r="46" spans="1:22" ht="24" thickTop="1" thickBot="1">
      <c r="A46" s="478">
        <f>A42+1</f>
        <v>8</v>
      </c>
      <c r="B46" s="111" t="s">
        <v>336</v>
      </c>
      <c r="C46" s="111" t="s">
        <v>338</v>
      </c>
      <c r="D46" s="111" t="s">
        <v>24</v>
      </c>
      <c r="E46" s="428" t="s">
        <v>340</v>
      </c>
      <c r="F46" s="428"/>
      <c r="G46" s="428" t="s">
        <v>332</v>
      </c>
      <c r="H46" s="481"/>
      <c r="I46" s="103"/>
      <c r="J46" s="112" t="s">
        <v>2</v>
      </c>
      <c r="K46" s="113"/>
      <c r="L46" s="113"/>
      <c r="M46" s="114"/>
      <c r="N46" s="2"/>
      <c r="V46" s="56"/>
    </row>
    <row r="47" spans="1:22" ht="13.5" thickBot="1">
      <c r="A47" s="479"/>
      <c r="B47" s="115"/>
      <c r="C47" s="115"/>
      <c r="D47" s="116"/>
      <c r="E47" s="115"/>
      <c r="F47" s="115"/>
      <c r="G47" s="416"/>
      <c r="H47" s="482"/>
      <c r="I47" s="483"/>
      <c r="J47" s="117" t="s">
        <v>2</v>
      </c>
      <c r="K47" s="117"/>
      <c r="L47" s="117"/>
      <c r="M47" s="127"/>
      <c r="N47" s="2"/>
      <c r="V47" s="56"/>
    </row>
    <row r="48" spans="1:22" ht="23.25" thickBot="1">
      <c r="A48" s="479"/>
      <c r="B48" s="119" t="s">
        <v>337</v>
      </c>
      <c r="C48" s="119" t="s">
        <v>339</v>
      </c>
      <c r="D48" s="119" t="s">
        <v>23</v>
      </c>
      <c r="E48" s="484" t="s">
        <v>341</v>
      </c>
      <c r="F48" s="484"/>
      <c r="G48" s="419"/>
      <c r="H48" s="420"/>
      <c r="I48" s="421"/>
      <c r="J48" s="120" t="s">
        <v>1</v>
      </c>
      <c r="K48" s="121"/>
      <c r="L48" s="121"/>
      <c r="M48" s="122"/>
      <c r="N48" s="2"/>
      <c r="V48" s="56"/>
    </row>
    <row r="49" spans="1:22" ht="13.5" thickBot="1">
      <c r="A49" s="480"/>
      <c r="B49" s="123"/>
      <c r="C49" s="123"/>
      <c r="D49" s="128"/>
      <c r="E49" s="125" t="s">
        <v>4</v>
      </c>
      <c r="F49" s="126"/>
      <c r="G49" s="425"/>
      <c r="H49" s="426"/>
      <c r="I49" s="427"/>
      <c r="J49" s="120" t="s">
        <v>0</v>
      </c>
      <c r="K49" s="121"/>
      <c r="L49" s="121"/>
      <c r="M49" s="122"/>
      <c r="N49" s="2"/>
      <c r="V49" s="56"/>
    </row>
    <row r="50" spans="1:22" ht="24" thickTop="1" thickBot="1">
      <c r="A50" s="478">
        <f>A46+1</f>
        <v>9</v>
      </c>
      <c r="B50" s="111" t="s">
        <v>336</v>
      </c>
      <c r="C50" s="111" t="s">
        <v>338</v>
      </c>
      <c r="D50" s="111" t="s">
        <v>24</v>
      </c>
      <c r="E50" s="428" t="s">
        <v>340</v>
      </c>
      <c r="F50" s="428"/>
      <c r="G50" s="428" t="s">
        <v>332</v>
      </c>
      <c r="H50" s="481"/>
      <c r="I50" s="103"/>
      <c r="J50" s="112" t="s">
        <v>2</v>
      </c>
      <c r="K50" s="113"/>
      <c r="L50" s="113"/>
      <c r="M50" s="114"/>
      <c r="N50" s="2"/>
      <c r="V50" s="56"/>
    </row>
    <row r="51" spans="1:22" ht="13.5" thickBot="1">
      <c r="A51" s="479"/>
      <c r="B51" s="115"/>
      <c r="C51" s="115"/>
      <c r="D51" s="116"/>
      <c r="E51" s="115"/>
      <c r="F51" s="115"/>
      <c r="G51" s="416"/>
      <c r="H51" s="482"/>
      <c r="I51" s="483"/>
      <c r="J51" s="117" t="s">
        <v>2</v>
      </c>
      <c r="K51" s="117"/>
      <c r="L51" s="117"/>
      <c r="M51" s="127"/>
      <c r="N51" s="2"/>
      <c r="V51" s="56"/>
    </row>
    <row r="52" spans="1:22" ht="23.25" thickBot="1">
      <c r="A52" s="479"/>
      <c r="B52" s="119" t="s">
        <v>337</v>
      </c>
      <c r="C52" s="119" t="s">
        <v>339</v>
      </c>
      <c r="D52" s="119" t="s">
        <v>23</v>
      </c>
      <c r="E52" s="484" t="s">
        <v>341</v>
      </c>
      <c r="F52" s="484"/>
      <c r="G52" s="419"/>
      <c r="H52" s="420"/>
      <c r="I52" s="421"/>
      <c r="J52" s="120" t="s">
        <v>1</v>
      </c>
      <c r="K52" s="121"/>
      <c r="L52" s="121"/>
      <c r="M52" s="122"/>
      <c r="N52" s="2"/>
      <c r="V52" s="56"/>
    </row>
    <row r="53" spans="1:22" ht="13.5" thickBot="1">
      <c r="A53" s="480"/>
      <c r="B53" s="123"/>
      <c r="C53" s="123"/>
      <c r="D53" s="128"/>
      <c r="E53" s="125" t="s">
        <v>4</v>
      </c>
      <c r="F53" s="126"/>
      <c r="G53" s="425"/>
      <c r="H53" s="426"/>
      <c r="I53" s="427"/>
      <c r="J53" s="120" t="s">
        <v>0</v>
      </c>
      <c r="K53" s="121"/>
      <c r="L53" s="121"/>
      <c r="M53" s="122"/>
      <c r="N53" s="2"/>
      <c r="V53" s="56"/>
    </row>
    <row r="54" spans="1:22" ht="24" thickTop="1" thickBot="1">
      <c r="A54" s="478">
        <f>A50+1</f>
        <v>10</v>
      </c>
      <c r="B54" s="111" t="s">
        <v>336</v>
      </c>
      <c r="C54" s="111" t="s">
        <v>338</v>
      </c>
      <c r="D54" s="111" t="s">
        <v>24</v>
      </c>
      <c r="E54" s="428" t="s">
        <v>340</v>
      </c>
      <c r="F54" s="428"/>
      <c r="G54" s="428" t="s">
        <v>332</v>
      </c>
      <c r="H54" s="481"/>
      <c r="I54" s="103"/>
      <c r="J54" s="112" t="s">
        <v>2</v>
      </c>
      <c r="K54" s="113"/>
      <c r="L54" s="113"/>
      <c r="M54" s="114"/>
      <c r="N54" s="2"/>
      <c r="V54" s="56"/>
    </row>
    <row r="55" spans="1:22" ht="13.5" thickBot="1">
      <c r="A55" s="479"/>
      <c r="B55" s="115"/>
      <c r="C55" s="115"/>
      <c r="D55" s="116"/>
      <c r="E55" s="115"/>
      <c r="F55" s="115"/>
      <c r="G55" s="416"/>
      <c r="H55" s="482"/>
      <c r="I55" s="483"/>
      <c r="J55" s="117" t="s">
        <v>2</v>
      </c>
      <c r="K55" s="117"/>
      <c r="L55" s="117"/>
      <c r="M55" s="127"/>
      <c r="N55" s="2"/>
      <c r="P55" s="1"/>
      <c r="V55" s="56"/>
    </row>
    <row r="56" spans="1:22" ht="23.25" thickBot="1">
      <c r="A56" s="479"/>
      <c r="B56" s="119" t="s">
        <v>337</v>
      </c>
      <c r="C56" s="119" t="s">
        <v>339</v>
      </c>
      <c r="D56" s="119" t="s">
        <v>23</v>
      </c>
      <c r="E56" s="484" t="s">
        <v>341</v>
      </c>
      <c r="F56" s="484"/>
      <c r="G56" s="419"/>
      <c r="H56" s="420"/>
      <c r="I56" s="421"/>
      <c r="J56" s="120" t="s">
        <v>1</v>
      </c>
      <c r="K56" s="121"/>
      <c r="L56" s="121"/>
      <c r="M56" s="122"/>
      <c r="N56" s="2"/>
      <c r="V56" s="56"/>
    </row>
    <row r="57" spans="1:22" s="1" customFormat="1" ht="13.5" thickBot="1">
      <c r="A57" s="480"/>
      <c r="B57" s="123"/>
      <c r="C57" s="123"/>
      <c r="D57" s="128"/>
      <c r="E57" s="125" t="s">
        <v>4</v>
      </c>
      <c r="F57" s="126"/>
      <c r="G57" s="425"/>
      <c r="H57" s="426"/>
      <c r="I57" s="427"/>
      <c r="J57" s="120" t="s">
        <v>0</v>
      </c>
      <c r="K57" s="121"/>
      <c r="L57" s="121"/>
      <c r="M57" s="122"/>
      <c r="N57" s="3"/>
      <c r="P57" s="71"/>
      <c r="Q57" s="71"/>
      <c r="V57" s="56"/>
    </row>
    <row r="58" spans="1:22" ht="24" thickTop="1" thickBot="1">
      <c r="A58" s="478">
        <f>A54+1</f>
        <v>11</v>
      </c>
      <c r="B58" s="111" t="s">
        <v>336</v>
      </c>
      <c r="C58" s="111" t="s">
        <v>338</v>
      </c>
      <c r="D58" s="111" t="s">
        <v>24</v>
      </c>
      <c r="E58" s="428" t="s">
        <v>340</v>
      </c>
      <c r="F58" s="428"/>
      <c r="G58" s="428" t="s">
        <v>332</v>
      </c>
      <c r="H58" s="481"/>
      <c r="I58" s="103"/>
      <c r="J58" s="112" t="s">
        <v>2</v>
      </c>
      <c r="K58" s="113"/>
      <c r="L58" s="113"/>
      <c r="M58" s="114"/>
      <c r="N58" s="2"/>
      <c r="V58" s="56"/>
    </row>
    <row r="59" spans="1:22" ht="13.5" thickBot="1">
      <c r="A59" s="479"/>
      <c r="B59" s="115"/>
      <c r="C59" s="115"/>
      <c r="D59" s="116"/>
      <c r="E59" s="115"/>
      <c r="F59" s="115"/>
      <c r="G59" s="416"/>
      <c r="H59" s="482"/>
      <c r="I59" s="483"/>
      <c r="J59" s="117" t="s">
        <v>2</v>
      </c>
      <c r="K59" s="117"/>
      <c r="L59" s="117"/>
      <c r="M59" s="127"/>
      <c r="N59" s="2"/>
      <c r="V59" s="56"/>
    </row>
    <row r="60" spans="1:22" ht="23.25" thickBot="1">
      <c r="A60" s="479"/>
      <c r="B60" s="119" t="s">
        <v>337</v>
      </c>
      <c r="C60" s="119" t="s">
        <v>339</v>
      </c>
      <c r="D60" s="119" t="s">
        <v>23</v>
      </c>
      <c r="E60" s="484" t="s">
        <v>341</v>
      </c>
      <c r="F60" s="484"/>
      <c r="G60" s="419"/>
      <c r="H60" s="420"/>
      <c r="I60" s="421"/>
      <c r="J60" s="120" t="s">
        <v>1</v>
      </c>
      <c r="K60" s="121"/>
      <c r="L60" s="121"/>
      <c r="M60" s="122"/>
      <c r="N60" s="2"/>
      <c r="V60" s="56"/>
    </row>
    <row r="61" spans="1:22" ht="13.5" thickBot="1">
      <c r="A61" s="480"/>
      <c r="B61" s="123"/>
      <c r="C61" s="123"/>
      <c r="D61" s="128"/>
      <c r="E61" s="125" t="s">
        <v>4</v>
      </c>
      <c r="F61" s="126"/>
      <c r="G61" s="425"/>
      <c r="H61" s="426"/>
      <c r="I61" s="427"/>
      <c r="J61" s="120" t="s">
        <v>0</v>
      </c>
      <c r="K61" s="121"/>
      <c r="L61" s="121"/>
      <c r="M61" s="122"/>
      <c r="N61" s="2"/>
      <c r="V61" s="56"/>
    </row>
    <row r="62" spans="1:22" ht="24" thickTop="1" thickBot="1">
      <c r="A62" s="478">
        <f>A58+1</f>
        <v>12</v>
      </c>
      <c r="B62" s="111" t="s">
        <v>336</v>
      </c>
      <c r="C62" s="111" t="s">
        <v>338</v>
      </c>
      <c r="D62" s="111" t="s">
        <v>24</v>
      </c>
      <c r="E62" s="428" t="s">
        <v>340</v>
      </c>
      <c r="F62" s="428"/>
      <c r="G62" s="428" t="s">
        <v>332</v>
      </c>
      <c r="H62" s="481"/>
      <c r="I62" s="103"/>
      <c r="J62" s="112" t="s">
        <v>2</v>
      </c>
      <c r="K62" s="113"/>
      <c r="L62" s="113"/>
      <c r="M62" s="114"/>
      <c r="N62" s="2"/>
      <c r="V62" s="56"/>
    </row>
    <row r="63" spans="1:22" ht="13.5" thickBot="1">
      <c r="A63" s="479"/>
      <c r="B63" s="115"/>
      <c r="C63" s="115"/>
      <c r="D63" s="116"/>
      <c r="E63" s="115"/>
      <c r="F63" s="115"/>
      <c r="G63" s="416"/>
      <c r="H63" s="482"/>
      <c r="I63" s="483"/>
      <c r="J63" s="117" t="s">
        <v>2</v>
      </c>
      <c r="K63" s="117"/>
      <c r="L63" s="117"/>
      <c r="M63" s="127"/>
      <c r="N63" s="2"/>
      <c r="V63" s="56"/>
    </row>
    <row r="64" spans="1:22" ht="23.25" thickBot="1">
      <c r="A64" s="479"/>
      <c r="B64" s="119" t="s">
        <v>337</v>
      </c>
      <c r="C64" s="119" t="s">
        <v>339</v>
      </c>
      <c r="D64" s="119" t="s">
        <v>23</v>
      </c>
      <c r="E64" s="484" t="s">
        <v>341</v>
      </c>
      <c r="F64" s="484"/>
      <c r="G64" s="419"/>
      <c r="H64" s="420"/>
      <c r="I64" s="421"/>
      <c r="J64" s="120" t="s">
        <v>1</v>
      </c>
      <c r="K64" s="121"/>
      <c r="L64" s="121"/>
      <c r="M64" s="122"/>
      <c r="N64" s="2"/>
      <c r="V64" s="56"/>
    </row>
    <row r="65" spans="1:22" ht="13.5" thickBot="1">
      <c r="A65" s="480"/>
      <c r="B65" s="123"/>
      <c r="C65" s="123"/>
      <c r="D65" s="128"/>
      <c r="E65" s="125" t="s">
        <v>4</v>
      </c>
      <c r="F65" s="126"/>
      <c r="G65" s="425"/>
      <c r="H65" s="426"/>
      <c r="I65" s="427"/>
      <c r="J65" s="120" t="s">
        <v>0</v>
      </c>
      <c r="K65" s="121"/>
      <c r="L65" s="121"/>
      <c r="M65" s="122"/>
      <c r="N65" s="2"/>
      <c r="V65" s="56"/>
    </row>
    <row r="66" spans="1:22" ht="24" thickTop="1" thickBot="1">
      <c r="A66" s="478">
        <f>A62+1</f>
        <v>13</v>
      </c>
      <c r="B66" s="111" t="s">
        <v>336</v>
      </c>
      <c r="C66" s="111" t="s">
        <v>338</v>
      </c>
      <c r="D66" s="111" t="s">
        <v>24</v>
      </c>
      <c r="E66" s="428" t="s">
        <v>340</v>
      </c>
      <c r="F66" s="428"/>
      <c r="G66" s="428" t="s">
        <v>332</v>
      </c>
      <c r="H66" s="481"/>
      <c r="I66" s="103"/>
      <c r="J66" s="112" t="s">
        <v>2</v>
      </c>
      <c r="K66" s="113"/>
      <c r="L66" s="113"/>
      <c r="M66" s="114"/>
      <c r="N66" s="2"/>
      <c r="V66" s="56"/>
    </row>
    <row r="67" spans="1:22" ht="13.5" thickBot="1">
      <c r="A67" s="479"/>
      <c r="B67" s="115"/>
      <c r="C67" s="115"/>
      <c r="D67" s="116"/>
      <c r="E67" s="115"/>
      <c r="F67" s="115"/>
      <c r="G67" s="416"/>
      <c r="H67" s="482"/>
      <c r="I67" s="483"/>
      <c r="J67" s="117" t="s">
        <v>2</v>
      </c>
      <c r="K67" s="117"/>
      <c r="L67" s="117"/>
      <c r="M67" s="127"/>
      <c r="N67" s="2"/>
      <c r="V67" s="56"/>
    </row>
    <row r="68" spans="1:22" ht="23.25" thickBot="1">
      <c r="A68" s="479"/>
      <c r="B68" s="119" t="s">
        <v>337</v>
      </c>
      <c r="C68" s="119" t="s">
        <v>339</v>
      </c>
      <c r="D68" s="119" t="s">
        <v>23</v>
      </c>
      <c r="E68" s="484" t="s">
        <v>341</v>
      </c>
      <c r="F68" s="484"/>
      <c r="G68" s="419"/>
      <c r="H68" s="420"/>
      <c r="I68" s="421"/>
      <c r="J68" s="120" t="s">
        <v>1</v>
      </c>
      <c r="K68" s="121"/>
      <c r="L68" s="121"/>
      <c r="M68" s="122"/>
      <c r="N68" s="2"/>
      <c r="V68" s="56"/>
    </row>
    <row r="69" spans="1:22" ht="13.5" thickBot="1">
      <c r="A69" s="480"/>
      <c r="B69" s="123"/>
      <c r="C69" s="123"/>
      <c r="D69" s="128"/>
      <c r="E69" s="125" t="s">
        <v>4</v>
      </c>
      <c r="F69" s="126"/>
      <c r="G69" s="425"/>
      <c r="H69" s="426"/>
      <c r="I69" s="427"/>
      <c r="J69" s="120" t="s">
        <v>0</v>
      </c>
      <c r="K69" s="121"/>
      <c r="L69" s="121"/>
      <c r="M69" s="122"/>
      <c r="N69" s="2"/>
      <c r="V69" s="56"/>
    </row>
    <row r="70" spans="1:22" ht="24" thickTop="1" thickBot="1">
      <c r="A70" s="478">
        <f>A66+1</f>
        <v>14</v>
      </c>
      <c r="B70" s="111" t="s">
        <v>336</v>
      </c>
      <c r="C70" s="111" t="s">
        <v>338</v>
      </c>
      <c r="D70" s="111" t="s">
        <v>24</v>
      </c>
      <c r="E70" s="428" t="s">
        <v>340</v>
      </c>
      <c r="F70" s="428"/>
      <c r="G70" s="428" t="s">
        <v>332</v>
      </c>
      <c r="H70" s="481"/>
      <c r="I70" s="103"/>
      <c r="J70" s="112" t="s">
        <v>2</v>
      </c>
      <c r="K70" s="113"/>
      <c r="L70" s="113"/>
      <c r="M70" s="114"/>
      <c r="N70" s="2"/>
      <c r="V70" s="56"/>
    </row>
    <row r="71" spans="1:22" ht="13.5" thickBot="1">
      <c r="A71" s="479"/>
      <c r="B71" s="115"/>
      <c r="C71" s="115"/>
      <c r="D71" s="116"/>
      <c r="E71" s="115"/>
      <c r="F71" s="115"/>
      <c r="G71" s="416"/>
      <c r="H71" s="482"/>
      <c r="I71" s="483"/>
      <c r="J71" s="117" t="s">
        <v>2</v>
      </c>
      <c r="K71" s="117"/>
      <c r="L71" s="117"/>
      <c r="M71" s="127"/>
      <c r="N71" s="2"/>
      <c r="V71" s="57"/>
    </row>
    <row r="72" spans="1:22" ht="23.25" thickBot="1">
      <c r="A72" s="479"/>
      <c r="B72" s="119" t="s">
        <v>337</v>
      </c>
      <c r="C72" s="119" t="s">
        <v>339</v>
      </c>
      <c r="D72" s="119" t="s">
        <v>23</v>
      </c>
      <c r="E72" s="484" t="s">
        <v>341</v>
      </c>
      <c r="F72" s="484"/>
      <c r="G72" s="419"/>
      <c r="H72" s="420"/>
      <c r="I72" s="421"/>
      <c r="J72" s="120" t="s">
        <v>1</v>
      </c>
      <c r="K72" s="121"/>
      <c r="L72" s="121"/>
      <c r="M72" s="122"/>
      <c r="N72" s="2"/>
      <c r="V72" s="56"/>
    </row>
    <row r="73" spans="1:22" ht="13.5" thickBot="1">
      <c r="A73" s="480"/>
      <c r="B73" s="123"/>
      <c r="C73" s="123"/>
      <c r="D73" s="128"/>
      <c r="E73" s="125" t="s">
        <v>4</v>
      </c>
      <c r="F73" s="126"/>
      <c r="G73" s="425"/>
      <c r="H73" s="426"/>
      <c r="I73" s="427"/>
      <c r="J73" s="120" t="s">
        <v>0</v>
      </c>
      <c r="K73" s="121"/>
      <c r="L73" s="121"/>
      <c r="M73" s="122"/>
      <c r="N73" s="2"/>
      <c r="V73" s="56"/>
    </row>
    <row r="74" spans="1:22" ht="24" thickTop="1" thickBot="1">
      <c r="A74" s="478">
        <f>A70+1</f>
        <v>15</v>
      </c>
      <c r="B74" s="111" t="s">
        <v>336</v>
      </c>
      <c r="C74" s="111" t="s">
        <v>338</v>
      </c>
      <c r="D74" s="111" t="s">
        <v>24</v>
      </c>
      <c r="E74" s="428" t="s">
        <v>340</v>
      </c>
      <c r="F74" s="428"/>
      <c r="G74" s="428" t="s">
        <v>332</v>
      </c>
      <c r="H74" s="481"/>
      <c r="I74" s="103"/>
      <c r="J74" s="112" t="s">
        <v>2</v>
      </c>
      <c r="K74" s="113"/>
      <c r="L74" s="113"/>
      <c r="M74" s="114"/>
      <c r="N74" s="2"/>
      <c r="V74" s="56"/>
    </row>
    <row r="75" spans="1:22" ht="13.5" thickBot="1">
      <c r="A75" s="479"/>
      <c r="B75" s="115"/>
      <c r="C75" s="115"/>
      <c r="D75" s="116"/>
      <c r="E75" s="115"/>
      <c r="F75" s="115"/>
      <c r="G75" s="416"/>
      <c r="H75" s="482"/>
      <c r="I75" s="483"/>
      <c r="J75" s="117" t="s">
        <v>2</v>
      </c>
      <c r="K75" s="117"/>
      <c r="L75" s="117"/>
      <c r="M75" s="127"/>
      <c r="N75" s="2"/>
      <c r="V75" s="56"/>
    </row>
    <row r="76" spans="1:22" ht="23.25" thickBot="1">
      <c r="A76" s="479"/>
      <c r="B76" s="119" t="s">
        <v>337</v>
      </c>
      <c r="C76" s="119" t="s">
        <v>339</v>
      </c>
      <c r="D76" s="119" t="s">
        <v>23</v>
      </c>
      <c r="E76" s="484" t="s">
        <v>341</v>
      </c>
      <c r="F76" s="484"/>
      <c r="G76" s="419"/>
      <c r="H76" s="420"/>
      <c r="I76" s="421"/>
      <c r="J76" s="120" t="s">
        <v>1</v>
      </c>
      <c r="K76" s="121"/>
      <c r="L76" s="121"/>
      <c r="M76" s="122"/>
      <c r="N76" s="2"/>
      <c r="V76" s="56"/>
    </row>
    <row r="77" spans="1:22" ht="13.5" thickBot="1">
      <c r="A77" s="480"/>
      <c r="B77" s="123"/>
      <c r="C77" s="123"/>
      <c r="D77" s="128"/>
      <c r="E77" s="125" t="s">
        <v>4</v>
      </c>
      <c r="F77" s="126"/>
      <c r="G77" s="425"/>
      <c r="H77" s="426"/>
      <c r="I77" s="427"/>
      <c r="J77" s="120" t="s">
        <v>0</v>
      </c>
      <c r="K77" s="121"/>
      <c r="L77" s="121"/>
      <c r="M77" s="122"/>
      <c r="N77" s="2"/>
      <c r="V77" s="56"/>
    </row>
    <row r="78" spans="1:22" ht="24" thickTop="1" thickBot="1">
      <c r="A78" s="478">
        <f>A74+1</f>
        <v>16</v>
      </c>
      <c r="B78" s="111" t="s">
        <v>336</v>
      </c>
      <c r="C78" s="111" t="s">
        <v>338</v>
      </c>
      <c r="D78" s="111" t="s">
        <v>24</v>
      </c>
      <c r="E78" s="428" t="s">
        <v>340</v>
      </c>
      <c r="F78" s="428"/>
      <c r="G78" s="428" t="s">
        <v>332</v>
      </c>
      <c r="H78" s="481"/>
      <c r="I78" s="103"/>
      <c r="J78" s="112" t="s">
        <v>2</v>
      </c>
      <c r="K78" s="113"/>
      <c r="L78" s="113"/>
      <c r="M78" s="114"/>
      <c r="N78" s="2"/>
      <c r="V78" s="56"/>
    </row>
    <row r="79" spans="1:22" ht="13.5" thickBot="1">
      <c r="A79" s="479"/>
      <c r="B79" s="115"/>
      <c r="C79" s="115"/>
      <c r="D79" s="116"/>
      <c r="E79" s="115"/>
      <c r="F79" s="115"/>
      <c r="G79" s="416"/>
      <c r="H79" s="482"/>
      <c r="I79" s="483"/>
      <c r="J79" s="117" t="s">
        <v>2</v>
      </c>
      <c r="K79" s="117"/>
      <c r="L79" s="117"/>
      <c r="M79" s="127"/>
      <c r="N79" s="2"/>
      <c r="V79" s="56"/>
    </row>
    <row r="80" spans="1:22" ht="23.25" thickBot="1">
      <c r="A80" s="479"/>
      <c r="B80" s="119" t="s">
        <v>337</v>
      </c>
      <c r="C80" s="119" t="s">
        <v>339</v>
      </c>
      <c r="D80" s="119" t="s">
        <v>23</v>
      </c>
      <c r="E80" s="484" t="s">
        <v>341</v>
      </c>
      <c r="F80" s="484"/>
      <c r="G80" s="419"/>
      <c r="H80" s="420"/>
      <c r="I80" s="421"/>
      <c r="J80" s="120" t="s">
        <v>1</v>
      </c>
      <c r="K80" s="121"/>
      <c r="L80" s="121"/>
      <c r="M80" s="122"/>
      <c r="N80" s="2"/>
      <c r="V80" s="56"/>
    </row>
    <row r="81" spans="1:22" ht="13.5" thickBot="1">
      <c r="A81" s="480"/>
      <c r="B81" s="123"/>
      <c r="C81" s="123"/>
      <c r="D81" s="128"/>
      <c r="E81" s="125" t="s">
        <v>4</v>
      </c>
      <c r="F81" s="126"/>
      <c r="G81" s="425"/>
      <c r="H81" s="426"/>
      <c r="I81" s="427"/>
      <c r="J81" s="120" t="s">
        <v>0</v>
      </c>
      <c r="K81" s="121"/>
      <c r="L81" s="121"/>
      <c r="M81" s="122"/>
      <c r="N81" s="2"/>
      <c r="V81" s="56"/>
    </row>
    <row r="82" spans="1:22" ht="24" thickTop="1" thickBot="1">
      <c r="A82" s="478">
        <f>A78+1</f>
        <v>17</v>
      </c>
      <c r="B82" s="111" t="s">
        <v>336</v>
      </c>
      <c r="C82" s="111" t="s">
        <v>338</v>
      </c>
      <c r="D82" s="111" t="s">
        <v>24</v>
      </c>
      <c r="E82" s="428" t="s">
        <v>340</v>
      </c>
      <c r="F82" s="428"/>
      <c r="G82" s="428" t="s">
        <v>332</v>
      </c>
      <c r="H82" s="481"/>
      <c r="I82" s="103"/>
      <c r="J82" s="112" t="s">
        <v>2</v>
      </c>
      <c r="K82" s="113"/>
      <c r="L82" s="113"/>
      <c r="M82" s="114"/>
      <c r="N82" s="2"/>
      <c r="V82" s="56"/>
    </row>
    <row r="83" spans="1:22" ht="13.5" thickBot="1">
      <c r="A83" s="479"/>
      <c r="B83" s="115"/>
      <c r="C83" s="115"/>
      <c r="D83" s="116"/>
      <c r="E83" s="115"/>
      <c r="F83" s="115"/>
      <c r="G83" s="416"/>
      <c r="H83" s="482"/>
      <c r="I83" s="483"/>
      <c r="J83" s="117" t="s">
        <v>2</v>
      </c>
      <c r="K83" s="117"/>
      <c r="L83" s="117"/>
      <c r="M83" s="127"/>
      <c r="N83" s="2"/>
      <c r="V83" s="56"/>
    </row>
    <row r="84" spans="1:22" ht="23.25" thickBot="1">
      <c r="A84" s="479"/>
      <c r="B84" s="119" t="s">
        <v>337</v>
      </c>
      <c r="C84" s="119" t="s">
        <v>339</v>
      </c>
      <c r="D84" s="119" t="s">
        <v>23</v>
      </c>
      <c r="E84" s="484" t="s">
        <v>341</v>
      </c>
      <c r="F84" s="484"/>
      <c r="G84" s="419"/>
      <c r="H84" s="420"/>
      <c r="I84" s="421"/>
      <c r="J84" s="120" t="s">
        <v>1</v>
      </c>
      <c r="K84" s="121"/>
      <c r="L84" s="121"/>
      <c r="M84" s="122"/>
      <c r="N84" s="2"/>
      <c r="V84" s="56"/>
    </row>
    <row r="85" spans="1:22" ht="13.5" thickBot="1">
      <c r="A85" s="480"/>
      <c r="B85" s="123"/>
      <c r="C85" s="123"/>
      <c r="D85" s="128"/>
      <c r="E85" s="125" t="s">
        <v>4</v>
      </c>
      <c r="F85" s="126"/>
      <c r="G85" s="425"/>
      <c r="H85" s="426"/>
      <c r="I85" s="427"/>
      <c r="J85" s="120" t="s">
        <v>0</v>
      </c>
      <c r="K85" s="121"/>
      <c r="L85" s="121"/>
      <c r="M85" s="122"/>
      <c r="N85" s="2"/>
      <c r="V85" s="56"/>
    </row>
    <row r="86" spans="1:22" ht="24" thickTop="1" thickBot="1">
      <c r="A86" s="478">
        <f>A82+1</f>
        <v>18</v>
      </c>
      <c r="B86" s="111" t="s">
        <v>336</v>
      </c>
      <c r="C86" s="111" t="s">
        <v>338</v>
      </c>
      <c r="D86" s="111" t="s">
        <v>24</v>
      </c>
      <c r="E86" s="428" t="s">
        <v>340</v>
      </c>
      <c r="F86" s="428"/>
      <c r="G86" s="428" t="s">
        <v>332</v>
      </c>
      <c r="H86" s="481"/>
      <c r="I86" s="103"/>
      <c r="J86" s="112" t="s">
        <v>2</v>
      </c>
      <c r="K86" s="113"/>
      <c r="L86" s="113"/>
      <c r="M86" s="114"/>
      <c r="N86" s="2"/>
      <c r="V86" s="56"/>
    </row>
    <row r="87" spans="1:22" ht="13.5" thickBot="1">
      <c r="A87" s="479"/>
      <c r="B87" s="115"/>
      <c r="C87" s="115"/>
      <c r="D87" s="116"/>
      <c r="E87" s="115"/>
      <c r="F87" s="115"/>
      <c r="G87" s="416"/>
      <c r="H87" s="482"/>
      <c r="I87" s="483"/>
      <c r="J87" s="117" t="s">
        <v>2</v>
      </c>
      <c r="K87" s="117"/>
      <c r="L87" s="117"/>
      <c r="M87" s="127"/>
      <c r="N87" s="2"/>
      <c r="V87" s="56"/>
    </row>
    <row r="88" spans="1:22" ht="23.25" thickBot="1">
      <c r="A88" s="479"/>
      <c r="B88" s="119" t="s">
        <v>337</v>
      </c>
      <c r="C88" s="119" t="s">
        <v>339</v>
      </c>
      <c r="D88" s="119" t="s">
        <v>23</v>
      </c>
      <c r="E88" s="484" t="s">
        <v>341</v>
      </c>
      <c r="F88" s="484"/>
      <c r="G88" s="419"/>
      <c r="H88" s="420"/>
      <c r="I88" s="421"/>
      <c r="J88" s="120" t="s">
        <v>1</v>
      </c>
      <c r="K88" s="121"/>
      <c r="L88" s="121"/>
      <c r="M88" s="122"/>
      <c r="N88" s="2"/>
      <c r="V88" s="56"/>
    </row>
    <row r="89" spans="1:22" ht="13.5" thickBot="1">
      <c r="A89" s="480"/>
      <c r="B89" s="123"/>
      <c r="C89" s="123"/>
      <c r="D89" s="128"/>
      <c r="E89" s="125" t="s">
        <v>4</v>
      </c>
      <c r="F89" s="126"/>
      <c r="G89" s="425"/>
      <c r="H89" s="426"/>
      <c r="I89" s="427"/>
      <c r="J89" s="120" t="s">
        <v>0</v>
      </c>
      <c r="K89" s="121"/>
      <c r="L89" s="121"/>
      <c r="M89" s="122"/>
      <c r="N89" s="2"/>
      <c r="V89" s="56"/>
    </row>
    <row r="90" spans="1:22" ht="24" thickTop="1" thickBot="1">
      <c r="A90" s="478">
        <f>A86+1</f>
        <v>19</v>
      </c>
      <c r="B90" s="111" t="s">
        <v>336</v>
      </c>
      <c r="C90" s="111" t="s">
        <v>338</v>
      </c>
      <c r="D90" s="111" t="s">
        <v>24</v>
      </c>
      <c r="E90" s="428" t="s">
        <v>340</v>
      </c>
      <c r="F90" s="428"/>
      <c r="G90" s="428" t="s">
        <v>332</v>
      </c>
      <c r="H90" s="481"/>
      <c r="I90" s="103"/>
      <c r="J90" s="112" t="s">
        <v>2</v>
      </c>
      <c r="K90" s="113"/>
      <c r="L90" s="113"/>
      <c r="M90" s="114"/>
      <c r="N90" s="2"/>
      <c r="V90" s="56"/>
    </row>
    <row r="91" spans="1:22" ht="13.5" thickBot="1">
      <c r="A91" s="479"/>
      <c r="B91" s="115"/>
      <c r="C91" s="115"/>
      <c r="D91" s="116"/>
      <c r="E91" s="115"/>
      <c r="F91" s="115"/>
      <c r="G91" s="416"/>
      <c r="H91" s="482"/>
      <c r="I91" s="483"/>
      <c r="J91" s="117" t="s">
        <v>2</v>
      </c>
      <c r="K91" s="117"/>
      <c r="L91" s="117"/>
      <c r="M91" s="127"/>
      <c r="N91" s="2"/>
      <c r="V91" s="56"/>
    </row>
    <row r="92" spans="1:22" ht="23.25" thickBot="1">
      <c r="A92" s="479"/>
      <c r="B92" s="119" t="s">
        <v>337</v>
      </c>
      <c r="C92" s="119" t="s">
        <v>339</v>
      </c>
      <c r="D92" s="119" t="s">
        <v>23</v>
      </c>
      <c r="E92" s="484" t="s">
        <v>341</v>
      </c>
      <c r="F92" s="484"/>
      <c r="G92" s="419"/>
      <c r="H92" s="420"/>
      <c r="I92" s="421"/>
      <c r="J92" s="120" t="s">
        <v>1</v>
      </c>
      <c r="K92" s="121"/>
      <c r="L92" s="121"/>
      <c r="M92" s="122"/>
      <c r="N92" s="2"/>
      <c r="V92" s="56"/>
    </row>
    <row r="93" spans="1:22" ht="13.5" thickBot="1">
      <c r="A93" s="480"/>
      <c r="B93" s="123"/>
      <c r="C93" s="123"/>
      <c r="D93" s="128"/>
      <c r="E93" s="125" t="s">
        <v>4</v>
      </c>
      <c r="F93" s="126"/>
      <c r="G93" s="425"/>
      <c r="H93" s="426"/>
      <c r="I93" s="427"/>
      <c r="J93" s="120" t="s">
        <v>0</v>
      </c>
      <c r="K93" s="121"/>
      <c r="L93" s="121"/>
      <c r="M93" s="122"/>
      <c r="N93" s="2"/>
      <c r="V93" s="56"/>
    </row>
    <row r="94" spans="1:22" ht="24" thickTop="1" thickBot="1">
      <c r="A94" s="478">
        <f>A90+1</f>
        <v>20</v>
      </c>
      <c r="B94" s="111" t="s">
        <v>336</v>
      </c>
      <c r="C94" s="111" t="s">
        <v>338</v>
      </c>
      <c r="D94" s="111" t="s">
        <v>24</v>
      </c>
      <c r="E94" s="428" t="s">
        <v>340</v>
      </c>
      <c r="F94" s="428"/>
      <c r="G94" s="428" t="s">
        <v>332</v>
      </c>
      <c r="H94" s="481"/>
      <c r="I94" s="103"/>
      <c r="J94" s="112" t="s">
        <v>2</v>
      </c>
      <c r="K94" s="113"/>
      <c r="L94" s="113"/>
      <c r="M94" s="114"/>
      <c r="N94" s="2"/>
      <c r="V94" s="56"/>
    </row>
    <row r="95" spans="1:22" ht="13.5" thickBot="1">
      <c r="A95" s="479"/>
      <c r="B95" s="115"/>
      <c r="C95" s="115"/>
      <c r="D95" s="116"/>
      <c r="E95" s="115"/>
      <c r="F95" s="115"/>
      <c r="G95" s="416"/>
      <c r="H95" s="482"/>
      <c r="I95" s="483"/>
      <c r="J95" s="117" t="s">
        <v>2</v>
      </c>
      <c r="K95" s="117"/>
      <c r="L95" s="117"/>
      <c r="M95" s="127"/>
      <c r="N95" s="2"/>
      <c r="V95" s="56"/>
    </row>
    <row r="96" spans="1:22" ht="23.25" thickBot="1">
      <c r="A96" s="479"/>
      <c r="B96" s="119" t="s">
        <v>337</v>
      </c>
      <c r="C96" s="119" t="s">
        <v>339</v>
      </c>
      <c r="D96" s="119" t="s">
        <v>23</v>
      </c>
      <c r="E96" s="484" t="s">
        <v>341</v>
      </c>
      <c r="F96" s="484"/>
      <c r="G96" s="419"/>
      <c r="H96" s="420"/>
      <c r="I96" s="421"/>
      <c r="J96" s="120" t="s">
        <v>1</v>
      </c>
      <c r="K96" s="121"/>
      <c r="L96" s="121"/>
      <c r="M96" s="122"/>
      <c r="N96" s="2"/>
      <c r="V96" s="56"/>
    </row>
    <row r="97" spans="1:22" ht="13.5" thickBot="1">
      <c r="A97" s="480"/>
      <c r="B97" s="123"/>
      <c r="C97" s="123"/>
      <c r="D97" s="128"/>
      <c r="E97" s="125" t="s">
        <v>4</v>
      </c>
      <c r="F97" s="126"/>
      <c r="G97" s="425"/>
      <c r="H97" s="426"/>
      <c r="I97" s="427"/>
      <c r="J97" s="120" t="s">
        <v>0</v>
      </c>
      <c r="K97" s="121"/>
      <c r="L97" s="121"/>
      <c r="M97" s="122"/>
      <c r="N97" s="2"/>
      <c r="V97" s="56"/>
    </row>
    <row r="98" spans="1:22" ht="24" thickTop="1" thickBot="1">
      <c r="A98" s="478">
        <f>A94+1</f>
        <v>21</v>
      </c>
      <c r="B98" s="111" t="s">
        <v>336</v>
      </c>
      <c r="C98" s="111" t="s">
        <v>338</v>
      </c>
      <c r="D98" s="111" t="s">
        <v>24</v>
      </c>
      <c r="E98" s="428" t="s">
        <v>340</v>
      </c>
      <c r="F98" s="428"/>
      <c r="G98" s="428" t="s">
        <v>332</v>
      </c>
      <c r="H98" s="481"/>
      <c r="I98" s="103"/>
      <c r="J98" s="112" t="s">
        <v>2</v>
      </c>
      <c r="K98" s="113"/>
      <c r="L98" s="113"/>
      <c r="M98" s="114"/>
      <c r="N98" s="2"/>
      <c r="V98" s="56"/>
    </row>
    <row r="99" spans="1:22" ht="13.5" thickBot="1">
      <c r="A99" s="479"/>
      <c r="B99" s="115"/>
      <c r="C99" s="115"/>
      <c r="D99" s="116"/>
      <c r="E99" s="115"/>
      <c r="F99" s="115"/>
      <c r="G99" s="416"/>
      <c r="H99" s="482"/>
      <c r="I99" s="483"/>
      <c r="J99" s="117" t="s">
        <v>2</v>
      </c>
      <c r="K99" s="117"/>
      <c r="L99" s="117"/>
      <c r="M99" s="127"/>
      <c r="N99" s="2"/>
      <c r="V99" s="56"/>
    </row>
    <row r="100" spans="1:22" ht="23.25" thickBot="1">
      <c r="A100" s="479"/>
      <c r="B100" s="119" t="s">
        <v>337</v>
      </c>
      <c r="C100" s="119" t="s">
        <v>339</v>
      </c>
      <c r="D100" s="119" t="s">
        <v>23</v>
      </c>
      <c r="E100" s="484" t="s">
        <v>341</v>
      </c>
      <c r="F100" s="484"/>
      <c r="G100" s="419"/>
      <c r="H100" s="420"/>
      <c r="I100" s="421"/>
      <c r="J100" s="120" t="s">
        <v>1</v>
      </c>
      <c r="K100" s="121"/>
      <c r="L100" s="121"/>
      <c r="M100" s="122"/>
      <c r="N100" s="2"/>
      <c r="V100" s="56"/>
    </row>
    <row r="101" spans="1:22" ht="13.5" thickBot="1">
      <c r="A101" s="480"/>
      <c r="B101" s="123"/>
      <c r="C101" s="123"/>
      <c r="D101" s="128"/>
      <c r="E101" s="125" t="s">
        <v>4</v>
      </c>
      <c r="F101" s="126"/>
      <c r="G101" s="425"/>
      <c r="H101" s="426"/>
      <c r="I101" s="427"/>
      <c r="J101" s="120" t="s">
        <v>0</v>
      </c>
      <c r="K101" s="121"/>
      <c r="L101" s="121"/>
      <c r="M101" s="122"/>
      <c r="N101" s="2"/>
      <c r="V101" s="56"/>
    </row>
    <row r="102" spans="1:22" ht="24" thickTop="1" thickBot="1">
      <c r="A102" s="478">
        <f>A98+1</f>
        <v>22</v>
      </c>
      <c r="B102" s="111" t="s">
        <v>336</v>
      </c>
      <c r="C102" s="111" t="s">
        <v>338</v>
      </c>
      <c r="D102" s="111" t="s">
        <v>24</v>
      </c>
      <c r="E102" s="428" t="s">
        <v>340</v>
      </c>
      <c r="F102" s="428"/>
      <c r="G102" s="428" t="s">
        <v>332</v>
      </c>
      <c r="H102" s="481"/>
      <c r="I102" s="103"/>
      <c r="J102" s="112" t="s">
        <v>2</v>
      </c>
      <c r="K102" s="113"/>
      <c r="L102" s="113"/>
      <c r="M102" s="114"/>
      <c r="N102" s="2"/>
      <c r="V102" s="56"/>
    </row>
    <row r="103" spans="1:22" ht="13.5" thickBot="1">
      <c r="A103" s="479"/>
      <c r="B103" s="115"/>
      <c r="C103" s="115"/>
      <c r="D103" s="116"/>
      <c r="E103" s="115"/>
      <c r="F103" s="115"/>
      <c r="G103" s="416"/>
      <c r="H103" s="482"/>
      <c r="I103" s="483"/>
      <c r="J103" s="117" t="s">
        <v>2</v>
      </c>
      <c r="K103" s="117"/>
      <c r="L103" s="117"/>
      <c r="M103" s="127"/>
      <c r="N103" s="2"/>
      <c r="V103" s="56"/>
    </row>
    <row r="104" spans="1:22" ht="23.25" thickBot="1">
      <c r="A104" s="479"/>
      <c r="B104" s="119" t="s">
        <v>337</v>
      </c>
      <c r="C104" s="119" t="s">
        <v>339</v>
      </c>
      <c r="D104" s="119" t="s">
        <v>23</v>
      </c>
      <c r="E104" s="484" t="s">
        <v>341</v>
      </c>
      <c r="F104" s="484"/>
      <c r="G104" s="419"/>
      <c r="H104" s="420"/>
      <c r="I104" s="421"/>
      <c r="J104" s="120" t="s">
        <v>1</v>
      </c>
      <c r="K104" s="121"/>
      <c r="L104" s="121"/>
      <c r="M104" s="122"/>
      <c r="N104" s="2"/>
      <c r="V104" s="56"/>
    </row>
    <row r="105" spans="1:22" ht="13.5" thickBot="1">
      <c r="A105" s="480"/>
      <c r="B105" s="123"/>
      <c r="C105" s="123"/>
      <c r="D105" s="128"/>
      <c r="E105" s="125" t="s">
        <v>4</v>
      </c>
      <c r="F105" s="126"/>
      <c r="G105" s="425"/>
      <c r="H105" s="426"/>
      <c r="I105" s="427"/>
      <c r="J105" s="120" t="s">
        <v>0</v>
      </c>
      <c r="K105" s="121"/>
      <c r="L105" s="121"/>
      <c r="M105" s="122"/>
      <c r="N105" s="2"/>
      <c r="V105" s="56"/>
    </row>
    <row r="106" spans="1:22" ht="24" thickTop="1" thickBot="1">
      <c r="A106" s="478">
        <f>A102+1</f>
        <v>23</v>
      </c>
      <c r="B106" s="111" t="s">
        <v>336</v>
      </c>
      <c r="C106" s="111" t="s">
        <v>338</v>
      </c>
      <c r="D106" s="111" t="s">
        <v>24</v>
      </c>
      <c r="E106" s="428" t="s">
        <v>340</v>
      </c>
      <c r="F106" s="428"/>
      <c r="G106" s="428" t="s">
        <v>332</v>
      </c>
      <c r="H106" s="481"/>
      <c r="I106" s="103"/>
      <c r="J106" s="112" t="s">
        <v>2</v>
      </c>
      <c r="K106" s="113"/>
      <c r="L106" s="113"/>
      <c r="M106" s="114"/>
      <c r="N106" s="2"/>
      <c r="V106" s="56"/>
    </row>
    <row r="107" spans="1:22" ht="13.5" thickBot="1">
      <c r="A107" s="479"/>
      <c r="B107" s="115"/>
      <c r="C107" s="115"/>
      <c r="D107" s="116"/>
      <c r="E107" s="115"/>
      <c r="F107" s="115"/>
      <c r="G107" s="416"/>
      <c r="H107" s="482"/>
      <c r="I107" s="483"/>
      <c r="J107" s="117" t="s">
        <v>2</v>
      </c>
      <c r="K107" s="117"/>
      <c r="L107" s="117"/>
      <c r="M107" s="127"/>
      <c r="N107" s="2"/>
      <c r="V107" s="56"/>
    </row>
    <row r="108" spans="1:22" ht="23.25" thickBot="1">
      <c r="A108" s="479"/>
      <c r="B108" s="119" t="s">
        <v>337</v>
      </c>
      <c r="C108" s="119" t="s">
        <v>339</v>
      </c>
      <c r="D108" s="119" t="s">
        <v>23</v>
      </c>
      <c r="E108" s="484" t="s">
        <v>341</v>
      </c>
      <c r="F108" s="484"/>
      <c r="G108" s="419"/>
      <c r="H108" s="420"/>
      <c r="I108" s="421"/>
      <c r="J108" s="120" t="s">
        <v>1</v>
      </c>
      <c r="K108" s="121"/>
      <c r="L108" s="121"/>
      <c r="M108" s="122"/>
      <c r="N108" s="2"/>
      <c r="V108" s="56"/>
    </row>
    <row r="109" spans="1:22" ht="13.5" thickBot="1">
      <c r="A109" s="480"/>
      <c r="B109" s="123"/>
      <c r="C109" s="123"/>
      <c r="D109" s="128"/>
      <c r="E109" s="125" t="s">
        <v>4</v>
      </c>
      <c r="F109" s="126"/>
      <c r="G109" s="425"/>
      <c r="H109" s="426"/>
      <c r="I109" s="427"/>
      <c r="J109" s="120" t="s">
        <v>0</v>
      </c>
      <c r="K109" s="121"/>
      <c r="L109" s="121"/>
      <c r="M109" s="122"/>
      <c r="N109" s="2"/>
      <c r="V109" s="56"/>
    </row>
    <row r="110" spans="1:22" ht="24" thickTop="1" thickBot="1">
      <c r="A110" s="478">
        <f>A106+1</f>
        <v>24</v>
      </c>
      <c r="B110" s="111" t="s">
        <v>336</v>
      </c>
      <c r="C110" s="111" t="s">
        <v>338</v>
      </c>
      <c r="D110" s="111" t="s">
        <v>24</v>
      </c>
      <c r="E110" s="428" t="s">
        <v>340</v>
      </c>
      <c r="F110" s="428"/>
      <c r="G110" s="428" t="s">
        <v>332</v>
      </c>
      <c r="H110" s="481"/>
      <c r="I110" s="103"/>
      <c r="J110" s="112" t="s">
        <v>2</v>
      </c>
      <c r="K110" s="113"/>
      <c r="L110" s="113"/>
      <c r="M110" s="114"/>
      <c r="N110" s="2"/>
      <c r="V110" s="56"/>
    </row>
    <row r="111" spans="1:22" ht="13.5" thickBot="1">
      <c r="A111" s="479"/>
      <c r="B111" s="115"/>
      <c r="C111" s="115"/>
      <c r="D111" s="116"/>
      <c r="E111" s="115"/>
      <c r="F111" s="115"/>
      <c r="G111" s="416"/>
      <c r="H111" s="482"/>
      <c r="I111" s="483"/>
      <c r="J111" s="117" t="s">
        <v>2</v>
      </c>
      <c r="K111" s="117"/>
      <c r="L111" s="117"/>
      <c r="M111" s="127"/>
      <c r="N111" s="2"/>
      <c r="V111" s="56"/>
    </row>
    <row r="112" spans="1:22" ht="23.25" thickBot="1">
      <c r="A112" s="479"/>
      <c r="B112" s="119" t="s">
        <v>337</v>
      </c>
      <c r="C112" s="119" t="s">
        <v>339</v>
      </c>
      <c r="D112" s="119" t="s">
        <v>23</v>
      </c>
      <c r="E112" s="484" t="s">
        <v>341</v>
      </c>
      <c r="F112" s="484"/>
      <c r="G112" s="419"/>
      <c r="H112" s="420"/>
      <c r="I112" s="421"/>
      <c r="J112" s="120" t="s">
        <v>1</v>
      </c>
      <c r="K112" s="121"/>
      <c r="L112" s="121"/>
      <c r="M112" s="122"/>
      <c r="N112" s="2"/>
      <c r="V112" s="56"/>
    </row>
    <row r="113" spans="1:22" ht="13.5" thickBot="1">
      <c r="A113" s="480"/>
      <c r="B113" s="123"/>
      <c r="C113" s="123"/>
      <c r="D113" s="128"/>
      <c r="E113" s="125" t="s">
        <v>4</v>
      </c>
      <c r="F113" s="126"/>
      <c r="G113" s="425"/>
      <c r="H113" s="426"/>
      <c r="I113" s="427"/>
      <c r="J113" s="120" t="s">
        <v>0</v>
      </c>
      <c r="K113" s="121"/>
      <c r="L113" s="121"/>
      <c r="M113" s="122"/>
      <c r="N113" s="2"/>
      <c r="V113" s="56"/>
    </row>
    <row r="114" spans="1:22" ht="24" thickTop="1" thickBot="1">
      <c r="A114" s="478">
        <f>A110+1</f>
        <v>25</v>
      </c>
      <c r="B114" s="111" t="s">
        <v>336</v>
      </c>
      <c r="C114" s="111" t="s">
        <v>338</v>
      </c>
      <c r="D114" s="111" t="s">
        <v>24</v>
      </c>
      <c r="E114" s="428" t="s">
        <v>340</v>
      </c>
      <c r="F114" s="428"/>
      <c r="G114" s="428" t="s">
        <v>332</v>
      </c>
      <c r="H114" s="481"/>
      <c r="I114" s="103"/>
      <c r="J114" s="112" t="s">
        <v>2</v>
      </c>
      <c r="K114" s="113"/>
      <c r="L114" s="113"/>
      <c r="M114" s="114"/>
      <c r="N114" s="2"/>
      <c r="V114" s="56"/>
    </row>
    <row r="115" spans="1:22" ht="13.5" thickBot="1">
      <c r="A115" s="479"/>
      <c r="B115" s="115"/>
      <c r="C115" s="115"/>
      <c r="D115" s="116"/>
      <c r="E115" s="115"/>
      <c r="F115" s="115"/>
      <c r="G115" s="416"/>
      <c r="H115" s="482"/>
      <c r="I115" s="483"/>
      <c r="J115" s="117" t="s">
        <v>2</v>
      </c>
      <c r="K115" s="117"/>
      <c r="L115" s="117"/>
      <c r="M115" s="127"/>
      <c r="N115" s="2"/>
      <c r="V115" s="56"/>
    </row>
    <row r="116" spans="1:22" ht="23.25" thickBot="1">
      <c r="A116" s="479"/>
      <c r="B116" s="119" t="s">
        <v>337</v>
      </c>
      <c r="C116" s="119" t="s">
        <v>339</v>
      </c>
      <c r="D116" s="119" t="s">
        <v>23</v>
      </c>
      <c r="E116" s="484" t="s">
        <v>341</v>
      </c>
      <c r="F116" s="484"/>
      <c r="G116" s="419"/>
      <c r="H116" s="420"/>
      <c r="I116" s="421"/>
      <c r="J116" s="120" t="s">
        <v>1</v>
      </c>
      <c r="K116" s="121"/>
      <c r="L116" s="121"/>
      <c r="M116" s="122"/>
      <c r="N116" s="2"/>
      <c r="V116" s="56"/>
    </row>
    <row r="117" spans="1:22" ht="13.5" thickBot="1">
      <c r="A117" s="480"/>
      <c r="B117" s="123"/>
      <c r="C117" s="123"/>
      <c r="D117" s="128"/>
      <c r="E117" s="125" t="s">
        <v>4</v>
      </c>
      <c r="F117" s="126"/>
      <c r="G117" s="425"/>
      <c r="H117" s="426"/>
      <c r="I117" s="427"/>
      <c r="J117" s="120" t="s">
        <v>0</v>
      </c>
      <c r="K117" s="121"/>
      <c r="L117" s="121"/>
      <c r="M117" s="122"/>
      <c r="N117" s="2"/>
      <c r="V117" s="56"/>
    </row>
    <row r="118" spans="1:22" ht="24" thickTop="1" thickBot="1">
      <c r="A118" s="478">
        <f>A114+1</f>
        <v>26</v>
      </c>
      <c r="B118" s="111" t="s">
        <v>336</v>
      </c>
      <c r="C118" s="111" t="s">
        <v>338</v>
      </c>
      <c r="D118" s="111" t="s">
        <v>24</v>
      </c>
      <c r="E118" s="428" t="s">
        <v>340</v>
      </c>
      <c r="F118" s="428"/>
      <c r="G118" s="428" t="s">
        <v>332</v>
      </c>
      <c r="H118" s="481"/>
      <c r="I118" s="103"/>
      <c r="J118" s="112" t="s">
        <v>2</v>
      </c>
      <c r="K118" s="113"/>
      <c r="L118" s="113"/>
      <c r="M118" s="114"/>
      <c r="N118" s="2"/>
      <c r="V118" s="56"/>
    </row>
    <row r="119" spans="1:22" ht="13.5" thickBot="1">
      <c r="A119" s="479"/>
      <c r="B119" s="115"/>
      <c r="C119" s="115"/>
      <c r="D119" s="116"/>
      <c r="E119" s="115"/>
      <c r="F119" s="115"/>
      <c r="G119" s="416"/>
      <c r="H119" s="482"/>
      <c r="I119" s="483"/>
      <c r="J119" s="117" t="s">
        <v>2</v>
      </c>
      <c r="K119" s="117"/>
      <c r="L119" s="117"/>
      <c r="M119" s="127"/>
      <c r="N119" s="2"/>
      <c r="V119" s="56"/>
    </row>
    <row r="120" spans="1:22" ht="23.25" thickBot="1">
      <c r="A120" s="479"/>
      <c r="B120" s="119" t="s">
        <v>337</v>
      </c>
      <c r="C120" s="119" t="s">
        <v>339</v>
      </c>
      <c r="D120" s="119" t="s">
        <v>23</v>
      </c>
      <c r="E120" s="484" t="s">
        <v>341</v>
      </c>
      <c r="F120" s="484"/>
      <c r="G120" s="419"/>
      <c r="H120" s="420"/>
      <c r="I120" s="421"/>
      <c r="J120" s="120" t="s">
        <v>1</v>
      </c>
      <c r="K120" s="121"/>
      <c r="L120" s="121"/>
      <c r="M120" s="122"/>
      <c r="N120" s="2"/>
      <c r="V120" s="56"/>
    </row>
    <row r="121" spans="1:22" ht="13.5" thickBot="1">
      <c r="A121" s="480"/>
      <c r="B121" s="123"/>
      <c r="C121" s="123"/>
      <c r="D121" s="128"/>
      <c r="E121" s="125" t="s">
        <v>4</v>
      </c>
      <c r="F121" s="126"/>
      <c r="G121" s="425"/>
      <c r="H121" s="426"/>
      <c r="I121" s="427"/>
      <c r="J121" s="120" t="s">
        <v>0</v>
      </c>
      <c r="K121" s="121"/>
      <c r="L121" s="121"/>
      <c r="M121" s="122"/>
      <c r="N121" s="2"/>
      <c r="V121" s="56"/>
    </row>
    <row r="122" spans="1:22" ht="24" thickTop="1" thickBot="1">
      <c r="A122" s="478">
        <f>A118+1</f>
        <v>27</v>
      </c>
      <c r="B122" s="111" t="s">
        <v>336</v>
      </c>
      <c r="C122" s="111" t="s">
        <v>338</v>
      </c>
      <c r="D122" s="111" t="s">
        <v>24</v>
      </c>
      <c r="E122" s="428" t="s">
        <v>340</v>
      </c>
      <c r="F122" s="428"/>
      <c r="G122" s="428" t="s">
        <v>332</v>
      </c>
      <c r="H122" s="481"/>
      <c r="I122" s="103"/>
      <c r="J122" s="112" t="s">
        <v>2</v>
      </c>
      <c r="K122" s="113"/>
      <c r="L122" s="113"/>
      <c r="M122" s="114"/>
      <c r="N122" s="2"/>
      <c r="V122" s="56"/>
    </row>
    <row r="123" spans="1:22" ht="13.5" thickBot="1">
      <c r="A123" s="479"/>
      <c r="B123" s="115"/>
      <c r="C123" s="115"/>
      <c r="D123" s="116"/>
      <c r="E123" s="115"/>
      <c r="F123" s="115"/>
      <c r="G123" s="416"/>
      <c r="H123" s="482"/>
      <c r="I123" s="483"/>
      <c r="J123" s="117" t="s">
        <v>2</v>
      </c>
      <c r="K123" s="117"/>
      <c r="L123" s="117"/>
      <c r="M123" s="127"/>
      <c r="N123" s="2"/>
      <c r="V123" s="56"/>
    </row>
    <row r="124" spans="1:22" ht="23.25" thickBot="1">
      <c r="A124" s="479"/>
      <c r="B124" s="119" t="s">
        <v>337</v>
      </c>
      <c r="C124" s="119" t="s">
        <v>339</v>
      </c>
      <c r="D124" s="119" t="s">
        <v>23</v>
      </c>
      <c r="E124" s="484" t="s">
        <v>341</v>
      </c>
      <c r="F124" s="484"/>
      <c r="G124" s="419"/>
      <c r="H124" s="420"/>
      <c r="I124" s="421"/>
      <c r="J124" s="120" t="s">
        <v>1</v>
      </c>
      <c r="K124" s="121"/>
      <c r="L124" s="121"/>
      <c r="M124" s="122"/>
      <c r="N124" s="2"/>
      <c r="V124" s="56"/>
    </row>
    <row r="125" spans="1:22" ht="13.5" thickBot="1">
      <c r="A125" s="480"/>
      <c r="B125" s="123"/>
      <c r="C125" s="123"/>
      <c r="D125" s="128"/>
      <c r="E125" s="125" t="s">
        <v>4</v>
      </c>
      <c r="F125" s="126"/>
      <c r="G125" s="425"/>
      <c r="H125" s="426"/>
      <c r="I125" s="427"/>
      <c r="J125" s="120" t="s">
        <v>0</v>
      </c>
      <c r="K125" s="121"/>
      <c r="L125" s="121"/>
      <c r="M125" s="122"/>
      <c r="N125" s="2"/>
      <c r="V125" s="56"/>
    </row>
    <row r="126" spans="1:22" ht="24" thickTop="1" thickBot="1">
      <c r="A126" s="478">
        <f>A122+1</f>
        <v>28</v>
      </c>
      <c r="B126" s="111" t="s">
        <v>336</v>
      </c>
      <c r="C126" s="111" t="s">
        <v>338</v>
      </c>
      <c r="D126" s="111" t="s">
        <v>24</v>
      </c>
      <c r="E126" s="428" t="s">
        <v>340</v>
      </c>
      <c r="F126" s="428"/>
      <c r="G126" s="428" t="s">
        <v>332</v>
      </c>
      <c r="H126" s="481"/>
      <c r="I126" s="103"/>
      <c r="J126" s="112" t="s">
        <v>2</v>
      </c>
      <c r="K126" s="113"/>
      <c r="L126" s="113"/>
      <c r="M126" s="114"/>
      <c r="N126" s="2"/>
      <c r="V126" s="56"/>
    </row>
    <row r="127" spans="1:22" ht="13.5" thickBot="1">
      <c r="A127" s="479"/>
      <c r="B127" s="115"/>
      <c r="C127" s="115"/>
      <c r="D127" s="116"/>
      <c r="E127" s="115"/>
      <c r="F127" s="115"/>
      <c r="G127" s="416"/>
      <c r="H127" s="482"/>
      <c r="I127" s="483"/>
      <c r="J127" s="117" t="s">
        <v>2</v>
      </c>
      <c r="K127" s="117"/>
      <c r="L127" s="117"/>
      <c r="M127" s="127"/>
      <c r="N127" s="2"/>
      <c r="V127" s="56"/>
    </row>
    <row r="128" spans="1:22" ht="23.25" thickBot="1">
      <c r="A128" s="479"/>
      <c r="B128" s="119" t="s">
        <v>337</v>
      </c>
      <c r="C128" s="119" t="s">
        <v>339</v>
      </c>
      <c r="D128" s="119" t="s">
        <v>23</v>
      </c>
      <c r="E128" s="484" t="s">
        <v>341</v>
      </c>
      <c r="F128" s="484"/>
      <c r="G128" s="419"/>
      <c r="H128" s="420"/>
      <c r="I128" s="421"/>
      <c r="J128" s="120" t="s">
        <v>1</v>
      </c>
      <c r="K128" s="121"/>
      <c r="L128" s="121"/>
      <c r="M128" s="122"/>
      <c r="N128" s="2"/>
      <c r="V128" s="56"/>
    </row>
    <row r="129" spans="1:22" ht="13.5" thickBot="1">
      <c r="A129" s="480"/>
      <c r="B129" s="123"/>
      <c r="C129" s="123"/>
      <c r="D129" s="128"/>
      <c r="E129" s="125" t="s">
        <v>4</v>
      </c>
      <c r="F129" s="126"/>
      <c r="G129" s="425"/>
      <c r="H129" s="426"/>
      <c r="I129" s="427"/>
      <c r="J129" s="120" t="s">
        <v>0</v>
      </c>
      <c r="K129" s="121"/>
      <c r="L129" s="121"/>
      <c r="M129" s="122"/>
      <c r="N129" s="2"/>
      <c r="V129" s="56"/>
    </row>
    <row r="130" spans="1:22" ht="24" thickTop="1" thickBot="1">
      <c r="A130" s="478">
        <f>A126+1</f>
        <v>29</v>
      </c>
      <c r="B130" s="111" t="s">
        <v>336</v>
      </c>
      <c r="C130" s="111" t="s">
        <v>338</v>
      </c>
      <c r="D130" s="111" t="s">
        <v>24</v>
      </c>
      <c r="E130" s="428" t="s">
        <v>340</v>
      </c>
      <c r="F130" s="428"/>
      <c r="G130" s="428" t="s">
        <v>332</v>
      </c>
      <c r="H130" s="481"/>
      <c r="I130" s="103"/>
      <c r="J130" s="112" t="s">
        <v>2</v>
      </c>
      <c r="K130" s="113"/>
      <c r="L130" s="113"/>
      <c r="M130" s="114"/>
      <c r="N130" s="2"/>
      <c r="V130" s="56"/>
    </row>
    <row r="131" spans="1:22" ht="13.5" thickBot="1">
      <c r="A131" s="479"/>
      <c r="B131" s="115"/>
      <c r="C131" s="115"/>
      <c r="D131" s="116"/>
      <c r="E131" s="115"/>
      <c r="F131" s="115"/>
      <c r="G131" s="416"/>
      <c r="H131" s="482"/>
      <c r="I131" s="483"/>
      <c r="J131" s="117" t="s">
        <v>2</v>
      </c>
      <c r="K131" s="117"/>
      <c r="L131" s="117"/>
      <c r="M131" s="127"/>
      <c r="N131" s="2"/>
      <c r="V131" s="56"/>
    </row>
    <row r="132" spans="1:22" ht="23.25" thickBot="1">
      <c r="A132" s="479"/>
      <c r="B132" s="119" t="s">
        <v>337</v>
      </c>
      <c r="C132" s="119" t="s">
        <v>339</v>
      </c>
      <c r="D132" s="119" t="s">
        <v>23</v>
      </c>
      <c r="E132" s="484" t="s">
        <v>341</v>
      </c>
      <c r="F132" s="484"/>
      <c r="G132" s="419"/>
      <c r="H132" s="420"/>
      <c r="I132" s="421"/>
      <c r="J132" s="120" t="s">
        <v>1</v>
      </c>
      <c r="K132" s="121"/>
      <c r="L132" s="121"/>
      <c r="M132" s="122"/>
      <c r="N132" s="2"/>
      <c r="V132" s="56"/>
    </row>
    <row r="133" spans="1:22" ht="13.5" thickBot="1">
      <c r="A133" s="480"/>
      <c r="B133" s="123"/>
      <c r="C133" s="123"/>
      <c r="D133" s="128"/>
      <c r="E133" s="125" t="s">
        <v>4</v>
      </c>
      <c r="F133" s="126"/>
      <c r="G133" s="425"/>
      <c r="H133" s="426"/>
      <c r="I133" s="427"/>
      <c r="J133" s="120" t="s">
        <v>0</v>
      </c>
      <c r="K133" s="121"/>
      <c r="L133" s="121"/>
      <c r="M133" s="122"/>
      <c r="N133" s="2"/>
      <c r="V133" s="56"/>
    </row>
    <row r="134" spans="1:22" ht="24" thickTop="1" thickBot="1">
      <c r="A134" s="478">
        <f>A130+1</f>
        <v>30</v>
      </c>
      <c r="B134" s="111" t="s">
        <v>336</v>
      </c>
      <c r="C134" s="111" t="s">
        <v>338</v>
      </c>
      <c r="D134" s="111" t="s">
        <v>24</v>
      </c>
      <c r="E134" s="428" t="s">
        <v>340</v>
      </c>
      <c r="F134" s="428"/>
      <c r="G134" s="428" t="s">
        <v>332</v>
      </c>
      <c r="H134" s="481"/>
      <c r="I134" s="103"/>
      <c r="J134" s="112" t="s">
        <v>2</v>
      </c>
      <c r="K134" s="113"/>
      <c r="L134" s="113"/>
      <c r="M134" s="114"/>
      <c r="N134" s="2"/>
      <c r="V134" s="56"/>
    </row>
    <row r="135" spans="1:22" ht="13.5" thickBot="1">
      <c r="A135" s="479"/>
      <c r="B135" s="115"/>
      <c r="C135" s="115"/>
      <c r="D135" s="116"/>
      <c r="E135" s="115"/>
      <c r="F135" s="115"/>
      <c r="G135" s="416"/>
      <c r="H135" s="482"/>
      <c r="I135" s="483"/>
      <c r="J135" s="117" t="s">
        <v>2</v>
      </c>
      <c r="K135" s="117"/>
      <c r="L135" s="117"/>
      <c r="M135" s="127"/>
      <c r="N135" s="2"/>
      <c r="V135" s="56"/>
    </row>
    <row r="136" spans="1:22" ht="23.25" thickBot="1">
      <c r="A136" s="479"/>
      <c r="B136" s="119" t="s">
        <v>337</v>
      </c>
      <c r="C136" s="119" t="s">
        <v>339</v>
      </c>
      <c r="D136" s="119" t="s">
        <v>23</v>
      </c>
      <c r="E136" s="484" t="s">
        <v>341</v>
      </c>
      <c r="F136" s="484"/>
      <c r="G136" s="419"/>
      <c r="H136" s="420"/>
      <c r="I136" s="421"/>
      <c r="J136" s="120" t="s">
        <v>1</v>
      </c>
      <c r="K136" s="121"/>
      <c r="L136" s="121"/>
      <c r="M136" s="122"/>
      <c r="N136" s="2"/>
      <c r="V136" s="56"/>
    </row>
    <row r="137" spans="1:22" ht="13.5" thickBot="1">
      <c r="A137" s="480"/>
      <c r="B137" s="123"/>
      <c r="C137" s="123"/>
      <c r="D137" s="128"/>
      <c r="E137" s="125" t="s">
        <v>4</v>
      </c>
      <c r="F137" s="126"/>
      <c r="G137" s="425"/>
      <c r="H137" s="426"/>
      <c r="I137" s="427"/>
      <c r="J137" s="120" t="s">
        <v>0</v>
      </c>
      <c r="K137" s="121"/>
      <c r="L137" s="121"/>
      <c r="M137" s="122"/>
      <c r="N137" s="2"/>
      <c r="V137" s="56"/>
    </row>
    <row r="138" spans="1:22" ht="24" thickTop="1" thickBot="1">
      <c r="A138" s="478">
        <f>A134+1</f>
        <v>31</v>
      </c>
      <c r="B138" s="111" t="s">
        <v>336</v>
      </c>
      <c r="C138" s="111" t="s">
        <v>338</v>
      </c>
      <c r="D138" s="111" t="s">
        <v>24</v>
      </c>
      <c r="E138" s="428" t="s">
        <v>340</v>
      </c>
      <c r="F138" s="428"/>
      <c r="G138" s="428" t="s">
        <v>332</v>
      </c>
      <c r="H138" s="481"/>
      <c r="I138" s="103"/>
      <c r="J138" s="112" t="s">
        <v>2</v>
      </c>
      <c r="K138" s="113"/>
      <c r="L138" s="113"/>
      <c r="M138" s="114"/>
      <c r="N138" s="2"/>
      <c r="V138" s="56"/>
    </row>
    <row r="139" spans="1:22" ht="13.5" thickBot="1">
      <c r="A139" s="479"/>
      <c r="B139" s="115"/>
      <c r="C139" s="115"/>
      <c r="D139" s="116"/>
      <c r="E139" s="115"/>
      <c r="F139" s="115"/>
      <c r="G139" s="416"/>
      <c r="H139" s="482"/>
      <c r="I139" s="483"/>
      <c r="J139" s="117" t="s">
        <v>2</v>
      </c>
      <c r="K139" s="117"/>
      <c r="L139" s="117"/>
      <c r="M139" s="127"/>
      <c r="N139" s="2"/>
      <c r="V139" s="56"/>
    </row>
    <row r="140" spans="1:22" ht="23.25" thickBot="1">
      <c r="A140" s="479"/>
      <c r="B140" s="119" t="s">
        <v>337</v>
      </c>
      <c r="C140" s="119" t="s">
        <v>339</v>
      </c>
      <c r="D140" s="119" t="s">
        <v>23</v>
      </c>
      <c r="E140" s="484" t="s">
        <v>341</v>
      </c>
      <c r="F140" s="484"/>
      <c r="G140" s="419"/>
      <c r="H140" s="420"/>
      <c r="I140" s="421"/>
      <c r="J140" s="120" t="s">
        <v>1</v>
      </c>
      <c r="K140" s="121"/>
      <c r="L140" s="121"/>
      <c r="M140" s="122"/>
      <c r="N140" s="2"/>
      <c r="V140" s="56"/>
    </row>
    <row r="141" spans="1:22" ht="13.5" thickBot="1">
      <c r="A141" s="480"/>
      <c r="B141" s="123"/>
      <c r="C141" s="123"/>
      <c r="D141" s="128"/>
      <c r="E141" s="125" t="s">
        <v>4</v>
      </c>
      <c r="F141" s="126"/>
      <c r="G141" s="425"/>
      <c r="H141" s="426"/>
      <c r="I141" s="427"/>
      <c r="J141" s="120" t="s">
        <v>0</v>
      </c>
      <c r="K141" s="121"/>
      <c r="L141" s="121"/>
      <c r="M141" s="122"/>
      <c r="N141" s="2"/>
      <c r="V141" s="56"/>
    </row>
    <row r="142" spans="1:22" ht="24" thickTop="1" thickBot="1">
      <c r="A142" s="478">
        <f>A138+1</f>
        <v>32</v>
      </c>
      <c r="B142" s="111" t="s">
        <v>336</v>
      </c>
      <c r="C142" s="111" t="s">
        <v>338</v>
      </c>
      <c r="D142" s="111" t="s">
        <v>24</v>
      </c>
      <c r="E142" s="428" t="s">
        <v>340</v>
      </c>
      <c r="F142" s="428"/>
      <c r="G142" s="428" t="s">
        <v>332</v>
      </c>
      <c r="H142" s="481"/>
      <c r="I142" s="103"/>
      <c r="J142" s="112" t="s">
        <v>2</v>
      </c>
      <c r="K142" s="113"/>
      <c r="L142" s="113"/>
      <c r="M142" s="114"/>
      <c r="N142" s="2"/>
      <c r="V142" s="56"/>
    </row>
    <row r="143" spans="1:22" ht="13.5" thickBot="1">
      <c r="A143" s="479"/>
      <c r="B143" s="115"/>
      <c r="C143" s="115"/>
      <c r="D143" s="116"/>
      <c r="E143" s="115"/>
      <c r="F143" s="115"/>
      <c r="G143" s="416"/>
      <c r="H143" s="482"/>
      <c r="I143" s="483"/>
      <c r="J143" s="117" t="s">
        <v>2</v>
      </c>
      <c r="K143" s="117"/>
      <c r="L143" s="117"/>
      <c r="M143" s="127"/>
      <c r="N143" s="2"/>
      <c r="V143" s="56"/>
    </row>
    <row r="144" spans="1:22" ht="23.25" thickBot="1">
      <c r="A144" s="479"/>
      <c r="B144" s="119" t="s">
        <v>337</v>
      </c>
      <c r="C144" s="119" t="s">
        <v>339</v>
      </c>
      <c r="D144" s="119" t="s">
        <v>23</v>
      </c>
      <c r="E144" s="484" t="s">
        <v>341</v>
      </c>
      <c r="F144" s="484"/>
      <c r="G144" s="419"/>
      <c r="H144" s="420"/>
      <c r="I144" s="421"/>
      <c r="J144" s="120" t="s">
        <v>1</v>
      </c>
      <c r="K144" s="121"/>
      <c r="L144" s="121"/>
      <c r="M144" s="122"/>
      <c r="N144" s="2"/>
      <c r="V144" s="56"/>
    </row>
    <row r="145" spans="1:22" ht="13.5" thickBot="1">
      <c r="A145" s="480"/>
      <c r="B145" s="123"/>
      <c r="C145" s="123"/>
      <c r="D145" s="128"/>
      <c r="E145" s="125" t="s">
        <v>4</v>
      </c>
      <c r="F145" s="126"/>
      <c r="G145" s="425"/>
      <c r="H145" s="426"/>
      <c r="I145" s="427"/>
      <c r="J145" s="120" t="s">
        <v>0</v>
      </c>
      <c r="K145" s="121"/>
      <c r="L145" s="121"/>
      <c r="M145" s="122"/>
      <c r="N145" s="2"/>
      <c r="V145" s="56"/>
    </row>
    <row r="146" spans="1:22" ht="24" thickTop="1" thickBot="1">
      <c r="A146" s="478">
        <f>A142+1</f>
        <v>33</v>
      </c>
      <c r="B146" s="111" t="s">
        <v>336</v>
      </c>
      <c r="C146" s="111" t="s">
        <v>338</v>
      </c>
      <c r="D146" s="111" t="s">
        <v>24</v>
      </c>
      <c r="E146" s="428" t="s">
        <v>340</v>
      </c>
      <c r="F146" s="428"/>
      <c r="G146" s="428" t="s">
        <v>332</v>
      </c>
      <c r="H146" s="481"/>
      <c r="I146" s="103"/>
      <c r="J146" s="112" t="s">
        <v>2</v>
      </c>
      <c r="K146" s="113"/>
      <c r="L146" s="113"/>
      <c r="M146" s="114"/>
      <c r="N146" s="2"/>
      <c r="V146" s="56"/>
    </row>
    <row r="147" spans="1:22" ht="13.5" thickBot="1">
      <c r="A147" s="479"/>
      <c r="B147" s="115"/>
      <c r="C147" s="115"/>
      <c r="D147" s="116"/>
      <c r="E147" s="115"/>
      <c r="F147" s="115"/>
      <c r="G147" s="416"/>
      <c r="H147" s="482"/>
      <c r="I147" s="483"/>
      <c r="J147" s="117" t="s">
        <v>2</v>
      </c>
      <c r="K147" s="117"/>
      <c r="L147" s="117"/>
      <c r="M147" s="127"/>
      <c r="N147" s="2"/>
      <c r="V147" s="56"/>
    </row>
    <row r="148" spans="1:22" ht="23.25" thickBot="1">
      <c r="A148" s="479"/>
      <c r="B148" s="119" t="s">
        <v>337</v>
      </c>
      <c r="C148" s="119" t="s">
        <v>339</v>
      </c>
      <c r="D148" s="119" t="s">
        <v>23</v>
      </c>
      <c r="E148" s="484" t="s">
        <v>341</v>
      </c>
      <c r="F148" s="484"/>
      <c r="G148" s="419"/>
      <c r="H148" s="420"/>
      <c r="I148" s="421"/>
      <c r="J148" s="120" t="s">
        <v>1</v>
      </c>
      <c r="K148" s="121"/>
      <c r="L148" s="121"/>
      <c r="M148" s="122"/>
      <c r="N148" s="2"/>
      <c r="V148" s="56"/>
    </row>
    <row r="149" spans="1:22" ht="13.5" thickBot="1">
      <c r="A149" s="480"/>
      <c r="B149" s="123"/>
      <c r="C149" s="123"/>
      <c r="D149" s="128"/>
      <c r="E149" s="125" t="s">
        <v>4</v>
      </c>
      <c r="F149" s="126"/>
      <c r="G149" s="425"/>
      <c r="H149" s="426"/>
      <c r="I149" s="427"/>
      <c r="J149" s="120" t="s">
        <v>0</v>
      </c>
      <c r="K149" s="121"/>
      <c r="L149" s="121"/>
      <c r="M149" s="122"/>
      <c r="N149" s="2"/>
      <c r="V149" s="56"/>
    </row>
    <row r="150" spans="1:22" ht="24" thickTop="1" thickBot="1">
      <c r="A150" s="478">
        <f>A146+1</f>
        <v>34</v>
      </c>
      <c r="B150" s="111" t="s">
        <v>336</v>
      </c>
      <c r="C150" s="111" t="s">
        <v>338</v>
      </c>
      <c r="D150" s="111" t="s">
        <v>24</v>
      </c>
      <c r="E150" s="428" t="s">
        <v>340</v>
      </c>
      <c r="F150" s="428"/>
      <c r="G150" s="428" t="s">
        <v>332</v>
      </c>
      <c r="H150" s="481"/>
      <c r="I150" s="103"/>
      <c r="J150" s="112" t="s">
        <v>2</v>
      </c>
      <c r="K150" s="113"/>
      <c r="L150" s="113"/>
      <c r="M150" s="114"/>
      <c r="N150" s="2"/>
      <c r="V150" s="56"/>
    </row>
    <row r="151" spans="1:22" ht="13.5" thickBot="1">
      <c r="A151" s="479"/>
      <c r="B151" s="115"/>
      <c r="C151" s="115"/>
      <c r="D151" s="116"/>
      <c r="E151" s="115"/>
      <c r="F151" s="115"/>
      <c r="G151" s="416"/>
      <c r="H151" s="482"/>
      <c r="I151" s="483"/>
      <c r="J151" s="117" t="s">
        <v>2</v>
      </c>
      <c r="K151" s="117"/>
      <c r="L151" s="117"/>
      <c r="M151" s="127"/>
      <c r="N151" s="2"/>
      <c r="V151" s="56"/>
    </row>
    <row r="152" spans="1:22" ht="23.25" thickBot="1">
      <c r="A152" s="479"/>
      <c r="B152" s="119" t="s">
        <v>337</v>
      </c>
      <c r="C152" s="119" t="s">
        <v>339</v>
      </c>
      <c r="D152" s="119" t="s">
        <v>23</v>
      </c>
      <c r="E152" s="484" t="s">
        <v>341</v>
      </c>
      <c r="F152" s="484"/>
      <c r="G152" s="419"/>
      <c r="H152" s="420"/>
      <c r="I152" s="421"/>
      <c r="J152" s="120" t="s">
        <v>1</v>
      </c>
      <c r="K152" s="121"/>
      <c r="L152" s="121"/>
      <c r="M152" s="122"/>
      <c r="N152" s="2"/>
      <c r="V152" s="56"/>
    </row>
    <row r="153" spans="1:22" ht="13.5" thickBot="1">
      <c r="A153" s="480"/>
      <c r="B153" s="123"/>
      <c r="C153" s="123"/>
      <c r="D153" s="128"/>
      <c r="E153" s="125" t="s">
        <v>4</v>
      </c>
      <c r="F153" s="126"/>
      <c r="G153" s="425"/>
      <c r="H153" s="426"/>
      <c r="I153" s="427"/>
      <c r="J153" s="120" t="s">
        <v>0</v>
      </c>
      <c r="K153" s="121"/>
      <c r="L153" s="121"/>
      <c r="M153" s="122"/>
      <c r="N153" s="2"/>
      <c r="V153" s="56"/>
    </row>
    <row r="154" spans="1:22" ht="24" thickTop="1" thickBot="1">
      <c r="A154" s="478">
        <f>A150+1</f>
        <v>35</v>
      </c>
      <c r="B154" s="111" t="s">
        <v>336</v>
      </c>
      <c r="C154" s="111" t="s">
        <v>338</v>
      </c>
      <c r="D154" s="111" t="s">
        <v>24</v>
      </c>
      <c r="E154" s="428" t="s">
        <v>340</v>
      </c>
      <c r="F154" s="428"/>
      <c r="G154" s="428" t="s">
        <v>332</v>
      </c>
      <c r="H154" s="481"/>
      <c r="I154" s="103"/>
      <c r="J154" s="112" t="s">
        <v>2</v>
      </c>
      <c r="K154" s="113"/>
      <c r="L154" s="113"/>
      <c r="M154" s="114"/>
      <c r="N154" s="2"/>
      <c r="V154" s="56"/>
    </row>
    <row r="155" spans="1:22" ht="13.5" thickBot="1">
      <c r="A155" s="479"/>
      <c r="B155" s="115"/>
      <c r="C155" s="115"/>
      <c r="D155" s="116"/>
      <c r="E155" s="115"/>
      <c r="F155" s="115"/>
      <c r="G155" s="416"/>
      <c r="H155" s="482"/>
      <c r="I155" s="483"/>
      <c r="J155" s="117" t="s">
        <v>2</v>
      </c>
      <c r="K155" s="117"/>
      <c r="L155" s="117"/>
      <c r="M155" s="127"/>
      <c r="N155" s="2"/>
      <c r="V155" s="56"/>
    </row>
    <row r="156" spans="1:22" ht="23.25" thickBot="1">
      <c r="A156" s="479"/>
      <c r="B156" s="119" t="s">
        <v>337</v>
      </c>
      <c r="C156" s="119" t="s">
        <v>339</v>
      </c>
      <c r="D156" s="119" t="s">
        <v>23</v>
      </c>
      <c r="E156" s="484" t="s">
        <v>341</v>
      </c>
      <c r="F156" s="484"/>
      <c r="G156" s="419"/>
      <c r="H156" s="420"/>
      <c r="I156" s="421"/>
      <c r="J156" s="120" t="s">
        <v>1</v>
      </c>
      <c r="K156" s="121"/>
      <c r="L156" s="121"/>
      <c r="M156" s="122"/>
      <c r="N156" s="2"/>
      <c r="V156" s="56"/>
    </row>
    <row r="157" spans="1:22" ht="13.5" thickBot="1">
      <c r="A157" s="480"/>
      <c r="B157" s="123"/>
      <c r="C157" s="123"/>
      <c r="D157" s="128"/>
      <c r="E157" s="125" t="s">
        <v>4</v>
      </c>
      <c r="F157" s="126"/>
      <c r="G157" s="425"/>
      <c r="H157" s="426"/>
      <c r="I157" s="427"/>
      <c r="J157" s="120" t="s">
        <v>0</v>
      </c>
      <c r="K157" s="121"/>
      <c r="L157" s="121"/>
      <c r="M157" s="122"/>
      <c r="N157" s="2"/>
      <c r="V157" s="56"/>
    </row>
    <row r="158" spans="1:22" ht="24" thickTop="1" thickBot="1">
      <c r="A158" s="478">
        <f>A154+1</f>
        <v>36</v>
      </c>
      <c r="B158" s="111" t="s">
        <v>336</v>
      </c>
      <c r="C158" s="111" t="s">
        <v>338</v>
      </c>
      <c r="D158" s="111" t="s">
        <v>24</v>
      </c>
      <c r="E158" s="428" t="s">
        <v>340</v>
      </c>
      <c r="F158" s="428"/>
      <c r="G158" s="428" t="s">
        <v>332</v>
      </c>
      <c r="H158" s="481"/>
      <c r="I158" s="103"/>
      <c r="J158" s="112" t="s">
        <v>2</v>
      </c>
      <c r="K158" s="113"/>
      <c r="L158" s="113"/>
      <c r="M158" s="114"/>
      <c r="N158" s="2"/>
      <c r="V158" s="56"/>
    </row>
    <row r="159" spans="1:22" ht="13.5" thickBot="1">
      <c r="A159" s="479"/>
      <c r="B159" s="115"/>
      <c r="C159" s="115"/>
      <c r="D159" s="116"/>
      <c r="E159" s="115"/>
      <c r="F159" s="115"/>
      <c r="G159" s="416"/>
      <c r="H159" s="482"/>
      <c r="I159" s="483"/>
      <c r="J159" s="117" t="s">
        <v>2</v>
      </c>
      <c r="K159" s="117"/>
      <c r="L159" s="117"/>
      <c r="M159" s="127"/>
      <c r="N159" s="2"/>
      <c r="V159" s="56"/>
    </row>
    <row r="160" spans="1:22" ht="23.25" thickBot="1">
      <c r="A160" s="479"/>
      <c r="B160" s="119" t="s">
        <v>337</v>
      </c>
      <c r="C160" s="119" t="s">
        <v>339</v>
      </c>
      <c r="D160" s="119" t="s">
        <v>23</v>
      </c>
      <c r="E160" s="484" t="s">
        <v>341</v>
      </c>
      <c r="F160" s="484"/>
      <c r="G160" s="419"/>
      <c r="H160" s="420"/>
      <c r="I160" s="421"/>
      <c r="J160" s="120" t="s">
        <v>1</v>
      </c>
      <c r="K160" s="121"/>
      <c r="L160" s="121"/>
      <c r="M160" s="122"/>
      <c r="N160" s="2"/>
      <c r="V160" s="56"/>
    </row>
    <row r="161" spans="1:22" ht="13.5" thickBot="1">
      <c r="A161" s="480"/>
      <c r="B161" s="123"/>
      <c r="C161" s="123"/>
      <c r="D161" s="128"/>
      <c r="E161" s="125" t="s">
        <v>4</v>
      </c>
      <c r="F161" s="126"/>
      <c r="G161" s="425"/>
      <c r="H161" s="426"/>
      <c r="I161" s="427"/>
      <c r="J161" s="120" t="s">
        <v>0</v>
      </c>
      <c r="K161" s="121"/>
      <c r="L161" s="121"/>
      <c r="M161" s="122"/>
      <c r="N161" s="2"/>
      <c r="V161" s="56"/>
    </row>
    <row r="162" spans="1:22" ht="24" thickTop="1" thickBot="1">
      <c r="A162" s="478">
        <f>A158+1</f>
        <v>37</v>
      </c>
      <c r="B162" s="111" t="s">
        <v>336</v>
      </c>
      <c r="C162" s="111" t="s">
        <v>338</v>
      </c>
      <c r="D162" s="111" t="s">
        <v>24</v>
      </c>
      <c r="E162" s="428" t="s">
        <v>340</v>
      </c>
      <c r="F162" s="428"/>
      <c r="G162" s="428" t="s">
        <v>332</v>
      </c>
      <c r="H162" s="481"/>
      <c r="I162" s="103"/>
      <c r="J162" s="112" t="s">
        <v>2</v>
      </c>
      <c r="K162" s="113"/>
      <c r="L162" s="113"/>
      <c r="M162" s="114"/>
      <c r="N162" s="2"/>
      <c r="V162" s="56"/>
    </row>
    <row r="163" spans="1:22" ht="13.5" thickBot="1">
      <c r="A163" s="479"/>
      <c r="B163" s="115"/>
      <c r="C163" s="115"/>
      <c r="D163" s="116"/>
      <c r="E163" s="115"/>
      <c r="F163" s="115"/>
      <c r="G163" s="416"/>
      <c r="H163" s="482"/>
      <c r="I163" s="483"/>
      <c r="J163" s="117" t="s">
        <v>2</v>
      </c>
      <c r="K163" s="117"/>
      <c r="L163" s="117"/>
      <c r="M163" s="127"/>
      <c r="N163" s="2"/>
      <c r="V163" s="56"/>
    </row>
    <row r="164" spans="1:22" ht="23.25" thickBot="1">
      <c r="A164" s="479"/>
      <c r="B164" s="119" t="s">
        <v>337</v>
      </c>
      <c r="C164" s="119" t="s">
        <v>339</v>
      </c>
      <c r="D164" s="119" t="s">
        <v>23</v>
      </c>
      <c r="E164" s="484" t="s">
        <v>341</v>
      </c>
      <c r="F164" s="484"/>
      <c r="G164" s="419"/>
      <c r="H164" s="420"/>
      <c r="I164" s="421"/>
      <c r="J164" s="120" t="s">
        <v>1</v>
      </c>
      <c r="K164" s="121"/>
      <c r="L164" s="121"/>
      <c r="M164" s="122"/>
      <c r="N164" s="2"/>
      <c r="V164" s="56"/>
    </row>
    <row r="165" spans="1:22" ht="13.5" thickBot="1">
      <c r="A165" s="480"/>
      <c r="B165" s="123"/>
      <c r="C165" s="123"/>
      <c r="D165" s="128"/>
      <c r="E165" s="125" t="s">
        <v>4</v>
      </c>
      <c r="F165" s="126"/>
      <c r="G165" s="425"/>
      <c r="H165" s="426"/>
      <c r="I165" s="427"/>
      <c r="J165" s="120" t="s">
        <v>0</v>
      </c>
      <c r="K165" s="121"/>
      <c r="L165" s="121"/>
      <c r="M165" s="122"/>
      <c r="N165" s="2"/>
      <c r="V165" s="56"/>
    </row>
    <row r="166" spans="1:22" ht="24" thickTop="1" thickBot="1">
      <c r="A166" s="478">
        <f>A162+1</f>
        <v>38</v>
      </c>
      <c r="B166" s="111" t="s">
        <v>336</v>
      </c>
      <c r="C166" s="111" t="s">
        <v>338</v>
      </c>
      <c r="D166" s="111" t="s">
        <v>24</v>
      </c>
      <c r="E166" s="428" t="s">
        <v>340</v>
      </c>
      <c r="F166" s="428"/>
      <c r="G166" s="428" t="s">
        <v>332</v>
      </c>
      <c r="H166" s="481"/>
      <c r="I166" s="103"/>
      <c r="J166" s="112" t="s">
        <v>2</v>
      </c>
      <c r="K166" s="113"/>
      <c r="L166" s="113"/>
      <c r="M166" s="114"/>
      <c r="N166" s="2"/>
      <c r="V166" s="56"/>
    </row>
    <row r="167" spans="1:22" ht="13.5" thickBot="1">
      <c r="A167" s="479"/>
      <c r="B167" s="115"/>
      <c r="C167" s="115"/>
      <c r="D167" s="116"/>
      <c r="E167" s="115"/>
      <c r="F167" s="115"/>
      <c r="G167" s="416"/>
      <c r="H167" s="482"/>
      <c r="I167" s="483"/>
      <c r="J167" s="117" t="s">
        <v>2</v>
      </c>
      <c r="K167" s="117"/>
      <c r="L167" s="117"/>
      <c r="M167" s="127"/>
      <c r="N167" s="2"/>
      <c r="V167" s="56"/>
    </row>
    <row r="168" spans="1:22" ht="23.25" thickBot="1">
      <c r="A168" s="479"/>
      <c r="B168" s="119" t="s">
        <v>337</v>
      </c>
      <c r="C168" s="119" t="s">
        <v>339</v>
      </c>
      <c r="D168" s="119" t="s">
        <v>23</v>
      </c>
      <c r="E168" s="484" t="s">
        <v>341</v>
      </c>
      <c r="F168" s="484"/>
      <c r="G168" s="419"/>
      <c r="H168" s="420"/>
      <c r="I168" s="421"/>
      <c r="J168" s="120" t="s">
        <v>1</v>
      </c>
      <c r="K168" s="121"/>
      <c r="L168" s="121"/>
      <c r="M168" s="122"/>
      <c r="N168" s="2"/>
      <c r="V168" s="56"/>
    </row>
    <row r="169" spans="1:22" ht="13.5" thickBot="1">
      <c r="A169" s="480"/>
      <c r="B169" s="123"/>
      <c r="C169" s="123"/>
      <c r="D169" s="128"/>
      <c r="E169" s="125" t="s">
        <v>4</v>
      </c>
      <c r="F169" s="126"/>
      <c r="G169" s="425"/>
      <c r="H169" s="426"/>
      <c r="I169" s="427"/>
      <c r="J169" s="120" t="s">
        <v>0</v>
      </c>
      <c r="K169" s="121"/>
      <c r="L169" s="121"/>
      <c r="M169" s="122"/>
      <c r="N169" s="2"/>
      <c r="V169" s="56"/>
    </row>
    <row r="170" spans="1:22" ht="24" thickTop="1" thickBot="1">
      <c r="A170" s="478">
        <f>A166+1</f>
        <v>39</v>
      </c>
      <c r="B170" s="111" t="s">
        <v>336</v>
      </c>
      <c r="C170" s="111" t="s">
        <v>338</v>
      </c>
      <c r="D170" s="111" t="s">
        <v>24</v>
      </c>
      <c r="E170" s="428" t="s">
        <v>340</v>
      </c>
      <c r="F170" s="428"/>
      <c r="G170" s="428" t="s">
        <v>332</v>
      </c>
      <c r="H170" s="481"/>
      <c r="I170" s="103"/>
      <c r="J170" s="112" t="s">
        <v>2</v>
      </c>
      <c r="K170" s="113"/>
      <c r="L170" s="113"/>
      <c r="M170" s="114"/>
      <c r="N170" s="2"/>
      <c r="V170" s="56"/>
    </row>
    <row r="171" spans="1:22" ht="13.5" thickBot="1">
      <c r="A171" s="479"/>
      <c r="B171" s="115"/>
      <c r="C171" s="115"/>
      <c r="D171" s="116"/>
      <c r="E171" s="115"/>
      <c r="F171" s="115"/>
      <c r="G171" s="416"/>
      <c r="H171" s="482"/>
      <c r="I171" s="483"/>
      <c r="J171" s="117" t="s">
        <v>2</v>
      </c>
      <c r="K171" s="117"/>
      <c r="L171" s="117"/>
      <c r="M171" s="127"/>
      <c r="N171" s="2"/>
      <c r="V171" s="56"/>
    </row>
    <row r="172" spans="1:22" ht="23.25" thickBot="1">
      <c r="A172" s="479"/>
      <c r="B172" s="119" t="s">
        <v>337</v>
      </c>
      <c r="C172" s="119" t="s">
        <v>339</v>
      </c>
      <c r="D172" s="119" t="s">
        <v>23</v>
      </c>
      <c r="E172" s="484" t="s">
        <v>341</v>
      </c>
      <c r="F172" s="484"/>
      <c r="G172" s="419"/>
      <c r="H172" s="420"/>
      <c r="I172" s="421"/>
      <c r="J172" s="120" t="s">
        <v>1</v>
      </c>
      <c r="K172" s="121"/>
      <c r="L172" s="121"/>
      <c r="M172" s="122"/>
      <c r="N172" s="2"/>
      <c r="V172" s="56"/>
    </row>
    <row r="173" spans="1:22" ht="13.5" thickBot="1">
      <c r="A173" s="480"/>
      <c r="B173" s="123"/>
      <c r="C173" s="123"/>
      <c r="D173" s="128"/>
      <c r="E173" s="125" t="s">
        <v>4</v>
      </c>
      <c r="F173" s="126"/>
      <c r="G173" s="425"/>
      <c r="H173" s="426"/>
      <c r="I173" s="427"/>
      <c r="J173" s="120" t="s">
        <v>0</v>
      </c>
      <c r="K173" s="121"/>
      <c r="L173" s="121"/>
      <c r="M173" s="122"/>
      <c r="N173" s="2"/>
      <c r="V173" s="56"/>
    </row>
    <row r="174" spans="1:22" ht="24" thickTop="1" thickBot="1">
      <c r="A174" s="478">
        <f>A170+1</f>
        <v>40</v>
      </c>
      <c r="B174" s="111" t="s">
        <v>336</v>
      </c>
      <c r="C174" s="111" t="s">
        <v>338</v>
      </c>
      <c r="D174" s="111" t="s">
        <v>24</v>
      </c>
      <c r="E174" s="428" t="s">
        <v>340</v>
      </c>
      <c r="F174" s="428"/>
      <c r="G174" s="428" t="s">
        <v>332</v>
      </c>
      <c r="H174" s="481"/>
      <c r="I174" s="103"/>
      <c r="J174" s="112" t="s">
        <v>2</v>
      </c>
      <c r="K174" s="113"/>
      <c r="L174" s="113"/>
      <c r="M174" s="114"/>
      <c r="N174" s="2"/>
      <c r="V174" s="56"/>
    </row>
    <row r="175" spans="1:22" ht="13.5" thickBot="1">
      <c r="A175" s="479"/>
      <c r="B175" s="115"/>
      <c r="C175" s="115"/>
      <c r="D175" s="116"/>
      <c r="E175" s="115"/>
      <c r="F175" s="115"/>
      <c r="G175" s="416"/>
      <c r="H175" s="482"/>
      <c r="I175" s="483"/>
      <c r="J175" s="117" t="s">
        <v>2</v>
      </c>
      <c r="K175" s="117"/>
      <c r="L175" s="117"/>
      <c r="M175" s="127"/>
      <c r="N175" s="2"/>
      <c r="V175" s="56"/>
    </row>
    <row r="176" spans="1:22" ht="23.25" thickBot="1">
      <c r="A176" s="479"/>
      <c r="B176" s="119" t="s">
        <v>337</v>
      </c>
      <c r="C176" s="119" t="s">
        <v>339</v>
      </c>
      <c r="D176" s="119" t="s">
        <v>23</v>
      </c>
      <c r="E176" s="484" t="s">
        <v>341</v>
      </c>
      <c r="F176" s="484"/>
      <c r="G176" s="419"/>
      <c r="H176" s="420"/>
      <c r="I176" s="421"/>
      <c r="J176" s="120" t="s">
        <v>1</v>
      </c>
      <c r="K176" s="121"/>
      <c r="L176" s="121"/>
      <c r="M176" s="122"/>
      <c r="N176" s="2"/>
      <c r="V176" s="56"/>
    </row>
    <row r="177" spans="1:22" ht="13.5" thickBot="1">
      <c r="A177" s="480"/>
      <c r="B177" s="123"/>
      <c r="C177" s="123"/>
      <c r="D177" s="128"/>
      <c r="E177" s="125" t="s">
        <v>4</v>
      </c>
      <c r="F177" s="126"/>
      <c r="G177" s="425"/>
      <c r="H177" s="426"/>
      <c r="I177" s="427"/>
      <c r="J177" s="120" t="s">
        <v>0</v>
      </c>
      <c r="K177" s="121"/>
      <c r="L177" s="121"/>
      <c r="M177" s="122"/>
      <c r="N177" s="2"/>
      <c r="V177" s="56"/>
    </row>
    <row r="178" spans="1:22" ht="24" thickTop="1" thickBot="1">
      <c r="A178" s="478">
        <f>A174+1</f>
        <v>41</v>
      </c>
      <c r="B178" s="111" t="s">
        <v>336</v>
      </c>
      <c r="C178" s="111" t="s">
        <v>338</v>
      </c>
      <c r="D178" s="111" t="s">
        <v>24</v>
      </c>
      <c r="E178" s="428" t="s">
        <v>340</v>
      </c>
      <c r="F178" s="428"/>
      <c r="G178" s="428" t="s">
        <v>332</v>
      </c>
      <c r="H178" s="481"/>
      <c r="I178" s="103"/>
      <c r="J178" s="112" t="s">
        <v>2</v>
      </c>
      <c r="K178" s="113"/>
      <c r="L178" s="113"/>
      <c r="M178" s="114"/>
      <c r="N178" s="2"/>
      <c r="V178" s="56"/>
    </row>
    <row r="179" spans="1:22" ht="13.5" thickBot="1">
      <c r="A179" s="479"/>
      <c r="B179" s="115"/>
      <c r="C179" s="115"/>
      <c r="D179" s="116"/>
      <c r="E179" s="115"/>
      <c r="F179" s="115"/>
      <c r="G179" s="416"/>
      <c r="H179" s="482"/>
      <c r="I179" s="483"/>
      <c r="J179" s="117" t="s">
        <v>2</v>
      </c>
      <c r="K179" s="117"/>
      <c r="L179" s="117"/>
      <c r="M179" s="127"/>
      <c r="N179" s="2"/>
      <c r="V179" s="56">
        <f>G179</f>
        <v>0</v>
      </c>
    </row>
    <row r="180" spans="1:22" ht="23.25" thickBot="1">
      <c r="A180" s="479"/>
      <c r="B180" s="119" t="s">
        <v>337</v>
      </c>
      <c r="C180" s="119" t="s">
        <v>339</v>
      </c>
      <c r="D180" s="119" t="s">
        <v>23</v>
      </c>
      <c r="E180" s="484" t="s">
        <v>341</v>
      </c>
      <c r="F180" s="484"/>
      <c r="G180" s="419"/>
      <c r="H180" s="420"/>
      <c r="I180" s="421"/>
      <c r="J180" s="120" t="s">
        <v>1</v>
      </c>
      <c r="K180" s="121"/>
      <c r="L180" s="121"/>
      <c r="M180" s="122"/>
      <c r="N180" s="2"/>
      <c r="V180" s="56"/>
    </row>
    <row r="181" spans="1:22" ht="13.5" thickBot="1">
      <c r="A181" s="480"/>
      <c r="B181" s="123"/>
      <c r="C181" s="123"/>
      <c r="D181" s="128"/>
      <c r="E181" s="125" t="s">
        <v>4</v>
      </c>
      <c r="F181" s="126"/>
      <c r="G181" s="425"/>
      <c r="H181" s="426"/>
      <c r="I181" s="427"/>
      <c r="J181" s="120" t="s">
        <v>0</v>
      </c>
      <c r="K181" s="121"/>
      <c r="L181" s="121"/>
      <c r="M181" s="122"/>
      <c r="N181" s="2"/>
      <c r="V181" s="56"/>
    </row>
    <row r="182" spans="1:22" ht="24" thickTop="1" thickBot="1">
      <c r="A182" s="478">
        <f>A178+1</f>
        <v>42</v>
      </c>
      <c r="B182" s="111" t="s">
        <v>336</v>
      </c>
      <c r="C182" s="111" t="s">
        <v>338</v>
      </c>
      <c r="D182" s="111" t="s">
        <v>24</v>
      </c>
      <c r="E182" s="428" t="s">
        <v>340</v>
      </c>
      <c r="F182" s="428"/>
      <c r="G182" s="428" t="s">
        <v>332</v>
      </c>
      <c r="H182" s="481"/>
      <c r="I182" s="103"/>
      <c r="J182" s="112" t="s">
        <v>2</v>
      </c>
      <c r="K182" s="113"/>
      <c r="L182" s="113"/>
      <c r="M182" s="114"/>
      <c r="N182" s="2"/>
      <c r="V182" s="56"/>
    </row>
    <row r="183" spans="1:22" ht="13.5" thickBot="1">
      <c r="A183" s="479"/>
      <c r="B183" s="115"/>
      <c r="C183" s="115"/>
      <c r="D183" s="116"/>
      <c r="E183" s="115"/>
      <c r="F183" s="115"/>
      <c r="G183" s="416"/>
      <c r="H183" s="482"/>
      <c r="I183" s="483"/>
      <c r="J183" s="117" t="s">
        <v>2</v>
      </c>
      <c r="K183" s="117"/>
      <c r="L183" s="117"/>
      <c r="M183" s="127"/>
      <c r="N183" s="2"/>
      <c r="V183" s="56">
        <f>G183</f>
        <v>0</v>
      </c>
    </row>
    <row r="184" spans="1:22" ht="23.25" thickBot="1">
      <c r="A184" s="479"/>
      <c r="B184" s="119" t="s">
        <v>337</v>
      </c>
      <c r="C184" s="119" t="s">
        <v>339</v>
      </c>
      <c r="D184" s="119" t="s">
        <v>23</v>
      </c>
      <c r="E184" s="484" t="s">
        <v>341</v>
      </c>
      <c r="F184" s="484"/>
      <c r="G184" s="419"/>
      <c r="H184" s="420"/>
      <c r="I184" s="421"/>
      <c r="J184" s="120" t="s">
        <v>1</v>
      </c>
      <c r="K184" s="121"/>
      <c r="L184" s="121"/>
      <c r="M184" s="122"/>
      <c r="N184" s="2"/>
      <c r="V184" s="56"/>
    </row>
    <row r="185" spans="1:22" ht="13.5" thickBot="1">
      <c r="A185" s="480"/>
      <c r="B185" s="123"/>
      <c r="C185" s="123"/>
      <c r="D185" s="128"/>
      <c r="E185" s="125" t="s">
        <v>4</v>
      </c>
      <c r="F185" s="126"/>
      <c r="G185" s="425"/>
      <c r="H185" s="426"/>
      <c r="I185" s="427"/>
      <c r="J185" s="120" t="s">
        <v>0</v>
      </c>
      <c r="K185" s="121"/>
      <c r="L185" s="121"/>
      <c r="M185" s="122"/>
      <c r="N185" s="2"/>
      <c r="V185" s="56"/>
    </row>
    <row r="186" spans="1:22" ht="24" thickTop="1" thickBot="1">
      <c r="A186" s="478">
        <f>A182+1</f>
        <v>43</v>
      </c>
      <c r="B186" s="111" t="s">
        <v>336</v>
      </c>
      <c r="C186" s="111" t="s">
        <v>338</v>
      </c>
      <c r="D186" s="111" t="s">
        <v>24</v>
      </c>
      <c r="E186" s="428" t="s">
        <v>340</v>
      </c>
      <c r="F186" s="428"/>
      <c r="G186" s="428" t="s">
        <v>332</v>
      </c>
      <c r="H186" s="481"/>
      <c r="I186" s="103"/>
      <c r="J186" s="112" t="s">
        <v>2</v>
      </c>
      <c r="K186" s="113"/>
      <c r="L186" s="113"/>
      <c r="M186" s="114"/>
      <c r="N186" s="2"/>
      <c r="V186" s="56"/>
    </row>
    <row r="187" spans="1:22" ht="13.5" thickBot="1">
      <c r="A187" s="479"/>
      <c r="B187" s="115"/>
      <c r="C187" s="115"/>
      <c r="D187" s="116"/>
      <c r="E187" s="115"/>
      <c r="F187" s="115"/>
      <c r="G187" s="416"/>
      <c r="H187" s="482"/>
      <c r="I187" s="483"/>
      <c r="J187" s="117" t="s">
        <v>2</v>
      </c>
      <c r="K187" s="117"/>
      <c r="L187" s="117"/>
      <c r="M187" s="127"/>
      <c r="N187" s="2"/>
      <c r="V187" s="56">
        <f>G187</f>
        <v>0</v>
      </c>
    </row>
    <row r="188" spans="1:22" ht="23.25" thickBot="1">
      <c r="A188" s="479"/>
      <c r="B188" s="119" t="s">
        <v>337</v>
      </c>
      <c r="C188" s="119" t="s">
        <v>339</v>
      </c>
      <c r="D188" s="119" t="s">
        <v>23</v>
      </c>
      <c r="E188" s="484" t="s">
        <v>341</v>
      </c>
      <c r="F188" s="484"/>
      <c r="G188" s="419"/>
      <c r="H188" s="420"/>
      <c r="I188" s="421"/>
      <c r="J188" s="120" t="s">
        <v>1</v>
      </c>
      <c r="K188" s="121"/>
      <c r="L188" s="121"/>
      <c r="M188" s="122"/>
      <c r="N188" s="2"/>
      <c r="V188" s="56"/>
    </row>
    <row r="189" spans="1:22" ht="13.5" thickBot="1">
      <c r="A189" s="480"/>
      <c r="B189" s="123"/>
      <c r="C189" s="123"/>
      <c r="D189" s="128"/>
      <c r="E189" s="125" t="s">
        <v>4</v>
      </c>
      <c r="F189" s="126"/>
      <c r="G189" s="425"/>
      <c r="H189" s="426"/>
      <c r="I189" s="427"/>
      <c r="J189" s="120" t="s">
        <v>0</v>
      </c>
      <c r="K189" s="121"/>
      <c r="L189" s="121"/>
      <c r="M189" s="122"/>
      <c r="N189" s="2"/>
      <c r="V189" s="56"/>
    </row>
    <row r="190" spans="1:22" ht="24" thickTop="1" thickBot="1">
      <c r="A190" s="478">
        <f>A186+1</f>
        <v>44</v>
      </c>
      <c r="B190" s="111" t="s">
        <v>336</v>
      </c>
      <c r="C190" s="111" t="s">
        <v>338</v>
      </c>
      <c r="D190" s="111" t="s">
        <v>24</v>
      </c>
      <c r="E190" s="428" t="s">
        <v>340</v>
      </c>
      <c r="F190" s="428"/>
      <c r="G190" s="428" t="s">
        <v>332</v>
      </c>
      <c r="H190" s="481"/>
      <c r="I190" s="103"/>
      <c r="J190" s="112" t="s">
        <v>2</v>
      </c>
      <c r="K190" s="113"/>
      <c r="L190" s="113"/>
      <c r="M190" s="114"/>
      <c r="N190" s="2"/>
      <c r="V190" s="56"/>
    </row>
    <row r="191" spans="1:22" ht="13.5" thickBot="1">
      <c r="A191" s="479"/>
      <c r="B191" s="115"/>
      <c r="C191" s="115"/>
      <c r="D191" s="116"/>
      <c r="E191" s="115"/>
      <c r="F191" s="115"/>
      <c r="G191" s="416"/>
      <c r="H191" s="482"/>
      <c r="I191" s="483"/>
      <c r="J191" s="117" t="s">
        <v>2</v>
      </c>
      <c r="K191" s="117"/>
      <c r="L191" s="117"/>
      <c r="M191" s="127"/>
      <c r="N191" s="2"/>
      <c r="V191" s="56">
        <f>G191</f>
        <v>0</v>
      </c>
    </row>
    <row r="192" spans="1:22" ht="23.25" thickBot="1">
      <c r="A192" s="479"/>
      <c r="B192" s="119" t="s">
        <v>337</v>
      </c>
      <c r="C192" s="119" t="s">
        <v>339</v>
      </c>
      <c r="D192" s="119" t="s">
        <v>23</v>
      </c>
      <c r="E192" s="484" t="s">
        <v>341</v>
      </c>
      <c r="F192" s="484"/>
      <c r="G192" s="419"/>
      <c r="H192" s="420"/>
      <c r="I192" s="421"/>
      <c r="J192" s="120" t="s">
        <v>1</v>
      </c>
      <c r="K192" s="121"/>
      <c r="L192" s="121"/>
      <c r="M192" s="122"/>
      <c r="N192" s="2"/>
      <c r="V192" s="56"/>
    </row>
    <row r="193" spans="1:22" ht="13.5" thickBot="1">
      <c r="A193" s="480"/>
      <c r="B193" s="123"/>
      <c r="C193" s="123"/>
      <c r="D193" s="128"/>
      <c r="E193" s="125" t="s">
        <v>4</v>
      </c>
      <c r="F193" s="126"/>
      <c r="G193" s="425"/>
      <c r="H193" s="426"/>
      <c r="I193" s="427"/>
      <c r="J193" s="120" t="s">
        <v>0</v>
      </c>
      <c r="K193" s="121"/>
      <c r="L193" s="121"/>
      <c r="M193" s="122"/>
      <c r="N193" s="2"/>
      <c r="V193" s="56"/>
    </row>
    <row r="194" spans="1:22" ht="24" thickTop="1" thickBot="1">
      <c r="A194" s="478">
        <f>A190+1</f>
        <v>45</v>
      </c>
      <c r="B194" s="111" t="s">
        <v>336</v>
      </c>
      <c r="C194" s="111" t="s">
        <v>338</v>
      </c>
      <c r="D194" s="111" t="s">
        <v>24</v>
      </c>
      <c r="E194" s="428" t="s">
        <v>340</v>
      </c>
      <c r="F194" s="428"/>
      <c r="G194" s="428" t="s">
        <v>332</v>
      </c>
      <c r="H194" s="481"/>
      <c r="I194" s="103"/>
      <c r="J194" s="112" t="s">
        <v>2</v>
      </c>
      <c r="K194" s="113"/>
      <c r="L194" s="113"/>
      <c r="M194" s="114"/>
      <c r="N194" s="2"/>
      <c r="V194" s="56"/>
    </row>
    <row r="195" spans="1:22" ht="13.5" thickBot="1">
      <c r="A195" s="479"/>
      <c r="B195" s="115"/>
      <c r="C195" s="115"/>
      <c r="D195" s="116"/>
      <c r="E195" s="115"/>
      <c r="F195" s="115"/>
      <c r="G195" s="416"/>
      <c r="H195" s="482"/>
      <c r="I195" s="483"/>
      <c r="J195" s="117" t="s">
        <v>2</v>
      </c>
      <c r="K195" s="117"/>
      <c r="L195" s="117"/>
      <c r="M195" s="127"/>
      <c r="N195" s="2"/>
      <c r="V195" s="56">
        <f>G195</f>
        <v>0</v>
      </c>
    </row>
    <row r="196" spans="1:22" ht="23.25" thickBot="1">
      <c r="A196" s="479"/>
      <c r="B196" s="119" t="s">
        <v>337</v>
      </c>
      <c r="C196" s="119" t="s">
        <v>339</v>
      </c>
      <c r="D196" s="119" t="s">
        <v>23</v>
      </c>
      <c r="E196" s="484" t="s">
        <v>341</v>
      </c>
      <c r="F196" s="484"/>
      <c r="G196" s="419"/>
      <c r="H196" s="420"/>
      <c r="I196" s="421"/>
      <c r="J196" s="120" t="s">
        <v>1</v>
      </c>
      <c r="K196" s="121"/>
      <c r="L196" s="121"/>
      <c r="M196" s="122"/>
      <c r="N196" s="2"/>
      <c r="V196" s="56"/>
    </row>
    <row r="197" spans="1:22" ht="13.5" thickBot="1">
      <c r="A197" s="480"/>
      <c r="B197" s="123"/>
      <c r="C197" s="123"/>
      <c r="D197" s="128"/>
      <c r="E197" s="125" t="s">
        <v>4</v>
      </c>
      <c r="F197" s="126"/>
      <c r="G197" s="425"/>
      <c r="H197" s="426"/>
      <c r="I197" s="427"/>
      <c r="J197" s="120" t="s">
        <v>0</v>
      </c>
      <c r="K197" s="121"/>
      <c r="L197" s="121"/>
      <c r="M197" s="122"/>
      <c r="N197" s="2"/>
      <c r="V197" s="56"/>
    </row>
    <row r="198" spans="1:22" ht="24" thickTop="1" thickBot="1">
      <c r="A198" s="478">
        <f>A194+1</f>
        <v>46</v>
      </c>
      <c r="B198" s="111" t="s">
        <v>336</v>
      </c>
      <c r="C198" s="111" t="s">
        <v>338</v>
      </c>
      <c r="D198" s="111" t="s">
        <v>24</v>
      </c>
      <c r="E198" s="428" t="s">
        <v>340</v>
      </c>
      <c r="F198" s="428"/>
      <c r="G198" s="428" t="s">
        <v>332</v>
      </c>
      <c r="H198" s="481"/>
      <c r="I198" s="103"/>
      <c r="J198" s="112" t="s">
        <v>2</v>
      </c>
      <c r="K198" s="113"/>
      <c r="L198" s="113"/>
      <c r="M198" s="114"/>
      <c r="N198" s="2"/>
      <c r="V198" s="56"/>
    </row>
    <row r="199" spans="1:22" ht="13.5" thickBot="1">
      <c r="A199" s="479"/>
      <c r="B199" s="115"/>
      <c r="C199" s="115"/>
      <c r="D199" s="116"/>
      <c r="E199" s="115"/>
      <c r="F199" s="115"/>
      <c r="G199" s="416"/>
      <c r="H199" s="482"/>
      <c r="I199" s="483"/>
      <c r="J199" s="117" t="s">
        <v>2</v>
      </c>
      <c r="K199" s="117"/>
      <c r="L199" s="117"/>
      <c r="M199" s="127"/>
      <c r="N199" s="2"/>
      <c r="V199" s="56">
        <f>G199</f>
        <v>0</v>
      </c>
    </row>
    <row r="200" spans="1:22" ht="23.25" thickBot="1">
      <c r="A200" s="479"/>
      <c r="B200" s="119" t="s">
        <v>337</v>
      </c>
      <c r="C200" s="119" t="s">
        <v>339</v>
      </c>
      <c r="D200" s="119" t="s">
        <v>23</v>
      </c>
      <c r="E200" s="484" t="s">
        <v>341</v>
      </c>
      <c r="F200" s="484"/>
      <c r="G200" s="419"/>
      <c r="H200" s="420"/>
      <c r="I200" s="421"/>
      <c r="J200" s="120" t="s">
        <v>1</v>
      </c>
      <c r="K200" s="121"/>
      <c r="L200" s="121"/>
      <c r="M200" s="122"/>
      <c r="N200" s="2"/>
      <c r="V200" s="56"/>
    </row>
    <row r="201" spans="1:22" ht="13.5" thickBot="1">
      <c r="A201" s="480"/>
      <c r="B201" s="123"/>
      <c r="C201" s="123"/>
      <c r="D201" s="128"/>
      <c r="E201" s="125" t="s">
        <v>4</v>
      </c>
      <c r="F201" s="126"/>
      <c r="G201" s="425"/>
      <c r="H201" s="426"/>
      <c r="I201" s="427"/>
      <c r="J201" s="120" t="s">
        <v>0</v>
      </c>
      <c r="K201" s="121"/>
      <c r="L201" s="121"/>
      <c r="M201" s="122"/>
      <c r="N201" s="2"/>
      <c r="V201" s="56"/>
    </row>
    <row r="202" spans="1:22" ht="24" thickTop="1" thickBot="1">
      <c r="A202" s="478">
        <f>A198+1</f>
        <v>47</v>
      </c>
      <c r="B202" s="111" t="s">
        <v>336</v>
      </c>
      <c r="C202" s="111" t="s">
        <v>338</v>
      </c>
      <c r="D202" s="111" t="s">
        <v>24</v>
      </c>
      <c r="E202" s="428" t="s">
        <v>340</v>
      </c>
      <c r="F202" s="428"/>
      <c r="G202" s="428" t="s">
        <v>332</v>
      </c>
      <c r="H202" s="481"/>
      <c r="I202" s="103"/>
      <c r="J202" s="112" t="s">
        <v>2</v>
      </c>
      <c r="K202" s="113"/>
      <c r="L202" s="113"/>
      <c r="M202" s="114"/>
      <c r="N202" s="2"/>
      <c r="V202" s="56"/>
    </row>
    <row r="203" spans="1:22" ht="13.5" thickBot="1">
      <c r="A203" s="479"/>
      <c r="B203" s="115"/>
      <c r="C203" s="115"/>
      <c r="D203" s="116"/>
      <c r="E203" s="115"/>
      <c r="F203" s="115"/>
      <c r="G203" s="416"/>
      <c r="H203" s="482"/>
      <c r="I203" s="483"/>
      <c r="J203" s="117" t="s">
        <v>2</v>
      </c>
      <c r="K203" s="117"/>
      <c r="L203" s="117"/>
      <c r="M203" s="127"/>
      <c r="N203" s="2"/>
      <c r="V203" s="56">
        <f>G203</f>
        <v>0</v>
      </c>
    </row>
    <row r="204" spans="1:22" ht="23.25" thickBot="1">
      <c r="A204" s="479"/>
      <c r="B204" s="119" t="s">
        <v>337</v>
      </c>
      <c r="C204" s="119" t="s">
        <v>339</v>
      </c>
      <c r="D204" s="119" t="s">
        <v>23</v>
      </c>
      <c r="E204" s="484" t="s">
        <v>341</v>
      </c>
      <c r="F204" s="484"/>
      <c r="G204" s="419"/>
      <c r="H204" s="420"/>
      <c r="I204" s="421"/>
      <c r="J204" s="120" t="s">
        <v>1</v>
      </c>
      <c r="K204" s="121"/>
      <c r="L204" s="121"/>
      <c r="M204" s="122"/>
      <c r="N204" s="2"/>
      <c r="V204" s="56"/>
    </row>
    <row r="205" spans="1:22" ht="13.5" thickBot="1">
      <c r="A205" s="480"/>
      <c r="B205" s="123"/>
      <c r="C205" s="123"/>
      <c r="D205" s="128"/>
      <c r="E205" s="125" t="s">
        <v>4</v>
      </c>
      <c r="F205" s="126"/>
      <c r="G205" s="425"/>
      <c r="H205" s="426"/>
      <c r="I205" s="427"/>
      <c r="J205" s="120" t="s">
        <v>0</v>
      </c>
      <c r="K205" s="121"/>
      <c r="L205" s="121"/>
      <c r="M205" s="122"/>
      <c r="N205" s="2"/>
      <c r="V205" s="56"/>
    </row>
    <row r="206" spans="1:22" ht="24" thickTop="1" thickBot="1">
      <c r="A206" s="478">
        <f>A202+1</f>
        <v>48</v>
      </c>
      <c r="B206" s="111" t="s">
        <v>336</v>
      </c>
      <c r="C206" s="111" t="s">
        <v>338</v>
      </c>
      <c r="D206" s="111" t="s">
        <v>24</v>
      </c>
      <c r="E206" s="428" t="s">
        <v>340</v>
      </c>
      <c r="F206" s="428"/>
      <c r="G206" s="428" t="s">
        <v>332</v>
      </c>
      <c r="H206" s="481"/>
      <c r="I206" s="103"/>
      <c r="J206" s="112" t="s">
        <v>2</v>
      </c>
      <c r="K206" s="113"/>
      <c r="L206" s="113"/>
      <c r="M206" s="114"/>
      <c r="N206" s="2"/>
      <c r="V206" s="56"/>
    </row>
    <row r="207" spans="1:22" ht="13.5" thickBot="1">
      <c r="A207" s="479"/>
      <c r="B207" s="115"/>
      <c r="C207" s="115"/>
      <c r="D207" s="116"/>
      <c r="E207" s="115"/>
      <c r="F207" s="115"/>
      <c r="G207" s="416"/>
      <c r="H207" s="482"/>
      <c r="I207" s="483"/>
      <c r="J207" s="117" t="s">
        <v>2</v>
      </c>
      <c r="K207" s="117"/>
      <c r="L207" s="117"/>
      <c r="M207" s="127"/>
      <c r="N207" s="2"/>
      <c r="V207" s="56">
        <f>G207</f>
        <v>0</v>
      </c>
    </row>
    <row r="208" spans="1:22" ht="23.25" thickBot="1">
      <c r="A208" s="479"/>
      <c r="B208" s="119" t="s">
        <v>337</v>
      </c>
      <c r="C208" s="119" t="s">
        <v>339</v>
      </c>
      <c r="D208" s="119" t="s">
        <v>23</v>
      </c>
      <c r="E208" s="484" t="s">
        <v>341</v>
      </c>
      <c r="F208" s="484"/>
      <c r="G208" s="419"/>
      <c r="H208" s="420"/>
      <c r="I208" s="421"/>
      <c r="J208" s="120" t="s">
        <v>1</v>
      </c>
      <c r="K208" s="121"/>
      <c r="L208" s="121"/>
      <c r="M208" s="122"/>
      <c r="N208" s="2"/>
      <c r="V208" s="56"/>
    </row>
    <row r="209" spans="1:22" ht="13.5" thickBot="1">
      <c r="A209" s="480"/>
      <c r="B209" s="123"/>
      <c r="C209" s="123"/>
      <c r="D209" s="128"/>
      <c r="E209" s="125" t="s">
        <v>4</v>
      </c>
      <c r="F209" s="126"/>
      <c r="G209" s="425"/>
      <c r="H209" s="426"/>
      <c r="I209" s="427"/>
      <c r="J209" s="120" t="s">
        <v>0</v>
      </c>
      <c r="K209" s="121"/>
      <c r="L209" s="121"/>
      <c r="M209" s="122"/>
      <c r="N209" s="2"/>
      <c r="V209" s="56"/>
    </row>
    <row r="210" spans="1:22" ht="24" thickTop="1" thickBot="1">
      <c r="A210" s="478">
        <f>A206+1</f>
        <v>49</v>
      </c>
      <c r="B210" s="111" t="s">
        <v>336</v>
      </c>
      <c r="C210" s="111" t="s">
        <v>338</v>
      </c>
      <c r="D210" s="111" t="s">
        <v>24</v>
      </c>
      <c r="E210" s="428" t="s">
        <v>340</v>
      </c>
      <c r="F210" s="428"/>
      <c r="G210" s="428" t="s">
        <v>332</v>
      </c>
      <c r="H210" s="481"/>
      <c r="I210" s="103"/>
      <c r="J210" s="112" t="s">
        <v>2</v>
      </c>
      <c r="K210" s="113"/>
      <c r="L210" s="113"/>
      <c r="M210" s="114"/>
      <c r="N210" s="2"/>
      <c r="V210" s="56"/>
    </row>
    <row r="211" spans="1:22" ht="13.5" thickBot="1">
      <c r="A211" s="479"/>
      <c r="B211" s="115"/>
      <c r="C211" s="115"/>
      <c r="D211" s="116"/>
      <c r="E211" s="115"/>
      <c r="F211" s="115"/>
      <c r="G211" s="416"/>
      <c r="H211" s="482"/>
      <c r="I211" s="483"/>
      <c r="J211" s="117" t="s">
        <v>2</v>
      </c>
      <c r="K211" s="117"/>
      <c r="L211" s="117"/>
      <c r="M211" s="127"/>
      <c r="N211" s="2"/>
      <c r="V211" s="56">
        <f>G211</f>
        <v>0</v>
      </c>
    </row>
    <row r="212" spans="1:22" ht="23.25" thickBot="1">
      <c r="A212" s="479"/>
      <c r="B212" s="119" t="s">
        <v>337</v>
      </c>
      <c r="C212" s="119" t="s">
        <v>339</v>
      </c>
      <c r="D212" s="119" t="s">
        <v>23</v>
      </c>
      <c r="E212" s="484" t="s">
        <v>341</v>
      </c>
      <c r="F212" s="484"/>
      <c r="G212" s="419"/>
      <c r="H212" s="420"/>
      <c r="I212" s="421"/>
      <c r="J212" s="120" t="s">
        <v>1</v>
      </c>
      <c r="K212" s="121"/>
      <c r="L212" s="121"/>
      <c r="M212" s="122"/>
      <c r="N212" s="2"/>
      <c r="V212" s="56"/>
    </row>
    <row r="213" spans="1:22" ht="13.5" thickBot="1">
      <c r="A213" s="480"/>
      <c r="B213" s="123"/>
      <c r="C213" s="123"/>
      <c r="D213" s="128"/>
      <c r="E213" s="125" t="s">
        <v>4</v>
      </c>
      <c r="F213" s="126"/>
      <c r="G213" s="425"/>
      <c r="H213" s="426"/>
      <c r="I213" s="427"/>
      <c r="J213" s="120" t="s">
        <v>0</v>
      </c>
      <c r="K213" s="121"/>
      <c r="L213" s="121"/>
      <c r="M213" s="122"/>
      <c r="N213" s="2"/>
      <c r="V213" s="56"/>
    </row>
    <row r="214" spans="1:22" ht="24" thickTop="1" thickBot="1">
      <c r="A214" s="478">
        <f>A210+1</f>
        <v>50</v>
      </c>
      <c r="B214" s="111" t="s">
        <v>336</v>
      </c>
      <c r="C214" s="111" t="s">
        <v>338</v>
      </c>
      <c r="D214" s="111" t="s">
        <v>24</v>
      </c>
      <c r="E214" s="428" t="s">
        <v>340</v>
      </c>
      <c r="F214" s="428"/>
      <c r="G214" s="428" t="s">
        <v>332</v>
      </c>
      <c r="H214" s="481"/>
      <c r="I214" s="103"/>
      <c r="J214" s="112" t="s">
        <v>2</v>
      </c>
      <c r="K214" s="113"/>
      <c r="L214" s="113"/>
      <c r="M214" s="114"/>
      <c r="N214" s="2"/>
      <c r="V214" s="56"/>
    </row>
    <row r="215" spans="1:22" ht="13.5" thickBot="1">
      <c r="A215" s="479"/>
      <c r="B215" s="115"/>
      <c r="C215" s="115"/>
      <c r="D215" s="116"/>
      <c r="E215" s="115"/>
      <c r="F215" s="115"/>
      <c r="G215" s="416"/>
      <c r="H215" s="482"/>
      <c r="I215" s="483"/>
      <c r="J215" s="117" t="s">
        <v>2</v>
      </c>
      <c r="K215" s="117"/>
      <c r="L215" s="117"/>
      <c r="M215" s="127"/>
      <c r="N215" s="2"/>
      <c r="V215" s="56">
        <f>G215</f>
        <v>0</v>
      </c>
    </row>
    <row r="216" spans="1:22" ht="23.25" thickBot="1">
      <c r="A216" s="479"/>
      <c r="B216" s="119" t="s">
        <v>337</v>
      </c>
      <c r="C216" s="119" t="s">
        <v>339</v>
      </c>
      <c r="D216" s="119" t="s">
        <v>23</v>
      </c>
      <c r="E216" s="484" t="s">
        <v>341</v>
      </c>
      <c r="F216" s="484"/>
      <c r="G216" s="419"/>
      <c r="H216" s="420"/>
      <c r="I216" s="421"/>
      <c r="J216" s="120" t="s">
        <v>1</v>
      </c>
      <c r="K216" s="121"/>
      <c r="L216" s="121"/>
      <c r="M216" s="122"/>
      <c r="N216" s="2"/>
      <c r="V216" s="56"/>
    </row>
    <row r="217" spans="1:22" ht="13.5" thickBot="1">
      <c r="A217" s="480"/>
      <c r="B217" s="123"/>
      <c r="C217" s="123"/>
      <c r="D217" s="128"/>
      <c r="E217" s="125" t="s">
        <v>4</v>
      </c>
      <c r="F217" s="126"/>
      <c r="G217" s="425"/>
      <c r="H217" s="426"/>
      <c r="I217" s="427"/>
      <c r="J217" s="120" t="s">
        <v>0</v>
      </c>
      <c r="K217" s="121"/>
      <c r="L217" s="121"/>
      <c r="M217" s="122"/>
      <c r="N217" s="2"/>
      <c r="V217" s="56"/>
    </row>
    <row r="218" spans="1:22" ht="24" thickTop="1" thickBot="1">
      <c r="A218" s="478">
        <f>A214+1</f>
        <v>51</v>
      </c>
      <c r="B218" s="111" t="s">
        <v>336</v>
      </c>
      <c r="C218" s="111" t="s">
        <v>338</v>
      </c>
      <c r="D218" s="111" t="s">
        <v>24</v>
      </c>
      <c r="E218" s="428" t="s">
        <v>340</v>
      </c>
      <c r="F218" s="428"/>
      <c r="G218" s="428" t="s">
        <v>332</v>
      </c>
      <c r="H218" s="481"/>
      <c r="I218" s="103"/>
      <c r="J218" s="112" t="s">
        <v>2</v>
      </c>
      <c r="K218" s="113"/>
      <c r="L218" s="113"/>
      <c r="M218" s="114"/>
      <c r="N218" s="2"/>
      <c r="V218" s="56"/>
    </row>
    <row r="219" spans="1:22" ht="13.5" thickBot="1">
      <c r="A219" s="479"/>
      <c r="B219" s="115"/>
      <c r="C219" s="115"/>
      <c r="D219" s="116"/>
      <c r="E219" s="115"/>
      <c r="F219" s="115"/>
      <c r="G219" s="416"/>
      <c r="H219" s="482"/>
      <c r="I219" s="483"/>
      <c r="J219" s="117" t="s">
        <v>2</v>
      </c>
      <c r="K219" s="117"/>
      <c r="L219" s="117"/>
      <c r="M219" s="127"/>
      <c r="N219" s="2"/>
      <c r="V219" s="56">
        <f>G219</f>
        <v>0</v>
      </c>
    </row>
    <row r="220" spans="1:22" ht="23.25" thickBot="1">
      <c r="A220" s="479"/>
      <c r="B220" s="119" t="s">
        <v>337</v>
      </c>
      <c r="C220" s="119" t="s">
        <v>339</v>
      </c>
      <c r="D220" s="119" t="s">
        <v>23</v>
      </c>
      <c r="E220" s="484" t="s">
        <v>341</v>
      </c>
      <c r="F220" s="484"/>
      <c r="G220" s="419"/>
      <c r="H220" s="420"/>
      <c r="I220" s="421"/>
      <c r="J220" s="120" t="s">
        <v>1</v>
      </c>
      <c r="K220" s="121"/>
      <c r="L220" s="121"/>
      <c r="M220" s="122"/>
      <c r="N220" s="2"/>
      <c r="V220" s="56"/>
    </row>
    <row r="221" spans="1:22" ht="13.5" thickBot="1">
      <c r="A221" s="480"/>
      <c r="B221" s="123"/>
      <c r="C221" s="123"/>
      <c r="D221" s="128"/>
      <c r="E221" s="125" t="s">
        <v>4</v>
      </c>
      <c r="F221" s="126"/>
      <c r="G221" s="425"/>
      <c r="H221" s="426"/>
      <c r="I221" s="427"/>
      <c r="J221" s="120" t="s">
        <v>0</v>
      </c>
      <c r="K221" s="121"/>
      <c r="L221" s="121"/>
      <c r="M221" s="122"/>
      <c r="N221" s="2"/>
      <c r="V221" s="56"/>
    </row>
    <row r="222" spans="1:22" ht="24" thickTop="1" thickBot="1">
      <c r="A222" s="478">
        <f>A218+1</f>
        <v>52</v>
      </c>
      <c r="B222" s="111" t="s">
        <v>336</v>
      </c>
      <c r="C222" s="111" t="s">
        <v>338</v>
      </c>
      <c r="D222" s="111" t="s">
        <v>24</v>
      </c>
      <c r="E222" s="428" t="s">
        <v>340</v>
      </c>
      <c r="F222" s="428"/>
      <c r="G222" s="428" t="s">
        <v>332</v>
      </c>
      <c r="H222" s="481"/>
      <c r="I222" s="103"/>
      <c r="J222" s="112" t="s">
        <v>2</v>
      </c>
      <c r="K222" s="113"/>
      <c r="L222" s="113"/>
      <c r="M222" s="114"/>
      <c r="N222" s="2"/>
      <c r="V222" s="56"/>
    </row>
    <row r="223" spans="1:22" ht="13.5" thickBot="1">
      <c r="A223" s="479"/>
      <c r="B223" s="115"/>
      <c r="C223" s="115"/>
      <c r="D223" s="116"/>
      <c r="E223" s="115"/>
      <c r="F223" s="115"/>
      <c r="G223" s="416"/>
      <c r="H223" s="482"/>
      <c r="I223" s="483"/>
      <c r="J223" s="117" t="s">
        <v>2</v>
      </c>
      <c r="K223" s="117"/>
      <c r="L223" s="117"/>
      <c r="M223" s="127"/>
      <c r="N223" s="2"/>
      <c r="V223" s="56">
        <f>G223</f>
        <v>0</v>
      </c>
    </row>
    <row r="224" spans="1:22" ht="23.25" thickBot="1">
      <c r="A224" s="479"/>
      <c r="B224" s="119" t="s">
        <v>337</v>
      </c>
      <c r="C224" s="119" t="s">
        <v>339</v>
      </c>
      <c r="D224" s="119" t="s">
        <v>23</v>
      </c>
      <c r="E224" s="484" t="s">
        <v>341</v>
      </c>
      <c r="F224" s="484"/>
      <c r="G224" s="419"/>
      <c r="H224" s="420"/>
      <c r="I224" s="421"/>
      <c r="J224" s="120" t="s">
        <v>1</v>
      </c>
      <c r="K224" s="121"/>
      <c r="L224" s="121"/>
      <c r="M224" s="122"/>
      <c r="N224" s="2"/>
      <c r="V224" s="56"/>
    </row>
    <row r="225" spans="1:22" ht="13.5" thickBot="1">
      <c r="A225" s="480"/>
      <c r="B225" s="123"/>
      <c r="C225" s="123"/>
      <c r="D225" s="128"/>
      <c r="E225" s="125" t="s">
        <v>4</v>
      </c>
      <c r="F225" s="126"/>
      <c r="G225" s="425"/>
      <c r="H225" s="426"/>
      <c r="I225" s="427"/>
      <c r="J225" s="120" t="s">
        <v>0</v>
      </c>
      <c r="K225" s="121"/>
      <c r="L225" s="121"/>
      <c r="M225" s="122"/>
      <c r="N225" s="2"/>
      <c r="V225" s="56"/>
    </row>
    <row r="226" spans="1:22" ht="24" thickTop="1" thickBot="1">
      <c r="A226" s="478">
        <f>A222+1</f>
        <v>53</v>
      </c>
      <c r="B226" s="111" t="s">
        <v>336</v>
      </c>
      <c r="C226" s="111" t="s">
        <v>338</v>
      </c>
      <c r="D226" s="111" t="s">
        <v>24</v>
      </c>
      <c r="E226" s="428" t="s">
        <v>340</v>
      </c>
      <c r="F226" s="428"/>
      <c r="G226" s="428" t="s">
        <v>332</v>
      </c>
      <c r="H226" s="481"/>
      <c r="I226" s="103"/>
      <c r="J226" s="112" t="s">
        <v>2</v>
      </c>
      <c r="K226" s="113"/>
      <c r="L226" s="113"/>
      <c r="M226" s="114"/>
      <c r="N226" s="2"/>
      <c r="V226" s="56"/>
    </row>
    <row r="227" spans="1:22" ht="13.5" thickBot="1">
      <c r="A227" s="479"/>
      <c r="B227" s="115"/>
      <c r="C227" s="115"/>
      <c r="D227" s="116"/>
      <c r="E227" s="115"/>
      <c r="F227" s="115"/>
      <c r="G227" s="416"/>
      <c r="H227" s="482"/>
      <c r="I227" s="483"/>
      <c r="J227" s="117" t="s">
        <v>2</v>
      </c>
      <c r="K227" s="117"/>
      <c r="L227" s="117"/>
      <c r="M227" s="127"/>
      <c r="N227" s="2"/>
      <c r="V227" s="56">
        <f>G227</f>
        <v>0</v>
      </c>
    </row>
    <row r="228" spans="1:22" ht="23.25" thickBot="1">
      <c r="A228" s="479"/>
      <c r="B228" s="119" t="s">
        <v>337</v>
      </c>
      <c r="C228" s="119" t="s">
        <v>339</v>
      </c>
      <c r="D228" s="119" t="s">
        <v>23</v>
      </c>
      <c r="E228" s="484" t="s">
        <v>341</v>
      </c>
      <c r="F228" s="484"/>
      <c r="G228" s="419"/>
      <c r="H228" s="420"/>
      <c r="I228" s="421"/>
      <c r="J228" s="120" t="s">
        <v>1</v>
      </c>
      <c r="K228" s="121"/>
      <c r="L228" s="121"/>
      <c r="M228" s="122"/>
      <c r="N228" s="2"/>
      <c r="V228" s="56"/>
    </row>
    <row r="229" spans="1:22" ht="13.5" thickBot="1">
      <c r="A229" s="480"/>
      <c r="B229" s="123"/>
      <c r="C229" s="123"/>
      <c r="D229" s="128"/>
      <c r="E229" s="125" t="s">
        <v>4</v>
      </c>
      <c r="F229" s="126"/>
      <c r="G229" s="425"/>
      <c r="H229" s="426"/>
      <c r="I229" s="427"/>
      <c r="J229" s="120" t="s">
        <v>0</v>
      </c>
      <c r="K229" s="121"/>
      <c r="L229" s="121"/>
      <c r="M229" s="122"/>
      <c r="N229" s="2"/>
      <c r="V229" s="56"/>
    </row>
    <row r="230" spans="1:22" ht="24" thickTop="1" thickBot="1">
      <c r="A230" s="478">
        <f>A226+1</f>
        <v>54</v>
      </c>
      <c r="B230" s="111" t="s">
        <v>336</v>
      </c>
      <c r="C230" s="111" t="s">
        <v>338</v>
      </c>
      <c r="D230" s="111" t="s">
        <v>24</v>
      </c>
      <c r="E230" s="428" t="s">
        <v>340</v>
      </c>
      <c r="F230" s="428"/>
      <c r="G230" s="428" t="s">
        <v>332</v>
      </c>
      <c r="H230" s="481"/>
      <c r="I230" s="103"/>
      <c r="J230" s="112" t="s">
        <v>2</v>
      </c>
      <c r="K230" s="113"/>
      <c r="L230" s="113"/>
      <c r="M230" s="114"/>
      <c r="N230" s="2"/>
      <c r="V230" s="56"/>
    </row>
    <row r="231" spans="1:22" ht="13.5" thickBot="1">
      <c r="A231" s="479"/>
      <c r="B231" s="115"/>
      <c r="C231" s="115"/>
      <c r="D231" s="116"/>
      <c r="E231" s="115"/>
      <c r="F231" s="115"/>
      <c r="G231" s="416"/>
      <c r="H231" s="482"/>
      <c r="I231" s="483"/>
      <c r="J231" s="117" t="s">
        <v>2</v>
      </c>
      <c r="K231" s="117"/>
      <c r="L231" s="117"/>
      <c r="M231" s="127"/>
      <c r="N231" s="2"/>
      <c r="V231" s="56">
        <f>G231</f>
        <v>0</v>
      </c>
    </row>
    <row r="232" spans="1:22" ht="23.25" thickBot="1">
      <c r="A232" s="479"/>
      <c r="B232" s="119" t="s">
        <v>337</v>
      </c>
      <c r="C232" s="119" t="s">
        <v>339</v>
      </c>
      <c r="D232" s="119" t="s">
        <v>23</v>
      </c>
      <c r="E232" s="484" t="s">
        <v>341</v>
      </c>
      <c r="F232" s="484"/>
      <c r="G232" s="419"/>
      <c r="H232" s="420"/>
      <c r="I232" s="421"/>
      <c r="J232" s="120" t="s">
        <v>1</v>
      </c>
      <c r="K232" s="121"/>
      <c r="L232" s="121"/>
      <c r="M232" s="122"/>
      <c r="N232" s="2"/>
      <c r="V232" s="56"/>
    </row>
    <row r="233" spans="1:22" ht="13.5" thickBot="1">
      <c r="A233" s="480"/>
      <c r="B233" s="123"/>
      <c r="C233" s="123"/>
      <c r="D233" s="128"/>
      <c r="E233" s="125" t="s">
        <v>4</v>
      </c>
      <c r="F233" s="126"/>
      <c r="G233" s="425"/>
      <c r="H233" s="426"/>
      <c r="I233" s="427"/>
      <c r="J233" s="120" t="s">
        <v>0</v>
      </c>
      <c r="K233" s="121"/>
      <c r="L233" s="121"/>
      <c r="M233" s="122"/>
      <c r="N233" s="2"/>
      <c r="V233" s="56"/>
    </row>
    <row r="234" spans="1:22" ht="24" thickTop="1" thickBot="1">
      <c r="A234" s="478">
        <f>A230+1</f>
        <v>55</v>
      </c>
      <c r="B234" s="111" t="s">
        <v>336</v>
      </c>
      <c r="C234" s="111" t="s">
        <v>338</v>
      </c>
      <c r="D234" s="111" t="s">
        <v>24</v>
      </c>
      <c r="E234" s="428" t="s">
        <v>340</v>
      </c>
      <c r="F234" s="428"/>
      <c r="G234" s="428" t="s">
        <v>332</v>
      </c>
      <c r="H234" s="481"/>
      <c r="I234" s="103"/>
      <c r="J234" s="112" t="s">
        <v>2</v>
      </c>
      <c r="K234" s="113"/>
      <c r="L234" s="113"/>
      <c r="M234" s="114"/>
      <c r="N234" s="2"/>
      <c r="V234" s="56"/>
    </row>
    <row r="235" spans="1:22" ht="13.5" thickBot="1">
      <c r="A235" s="479"/>
      <c r="B235" s="115"/>
      <c r="C235" s="115"/>
      <c r="D235" s="116"/>
      <c r="E235" s="115"/>
      <c r="F235" s="115"/>
      <c r="G235" s="416"/>
      <c r="H235" s="482"/>
      <c r="I235" s="483"/>
      <c r="J235" s="117" t="s">
        <v>2</v>
      </c>
      <c r="K235" s="117"/>
      <c r="L235" s="117"/>
      <c r="M235" s="127"/>
      <c r="N235" s="2"/>
      <c r="V235" s="56">
        <f>G235</f>
        <v>0</v>
      </c>
    </row>
    <row r="236" spans="1:22" ht="23.25" thickBot="1">
      <c r="A236" s="479"/>
      <c r="B236" s="119" t="s">
        <v>337</v>
      </c>
      <c r="C236" s="119" t="s">
        <v>339</v>
      </c>
      <c r="D236" s="119" t="s">
        <v>23</v>
      </c>
      <c r="E236" s="484" t="s">
        <v>341</v>
      </c>
      <c r="F236" s="484"/>
      <c r="G236" s="419"/>
      <c r="H236" s="420"/>
      <c r="I236" s="421"/>
      <c r="J236" s="120" t="s">
        <v>1</v>
      </c>
      <c r="K236" s="121"/>
      <c r="L236" s="121"/>
      <c r="M236" s="122"/>
      <c r="N236" s="2"/>
      <c r="V236" s="56"/>
    </row>
    <row r="237" spans="1:22" ht="13.5" thickBot="1">
      <c r="A237" s="480"/>
      <c r="B237" s="123"/>
      <c r="C237" s="123"/>
      <c r="D237" s="128"/>
      <c r="E237" s="125" t="s">
        <v>4</v>
      </c>
      <c r="F237" s="126"/>
      <c r="G237" s="425"/>
      <c r="H237" s="426"/>
      <c r="I237" s="427"/>
      <c r="J237" s="120" t="s">
        <v>0</v>
      </c>
      <c r="K237" s="121"/>
      <c r="L237" s="121"/>
      <c r="M237" s="122"/>
      <c r="N237" s="2"/>
      <c r="V237" s="56"/>
    </row>
    <row r="238" spans="1:22" ht="24" thickTop="1" thickBot="1">
      <c r="A238" s="478">
        <f>A234+1</f>
        <v>56</v>
      </c>
      <c r="B238" s="111" t="s">
        <v>336</v>
      </c>
      <c r="C238" s="111" t="s">
        <v>338</v>
      </c>
      <c r="D238" s="111" t="s">
        <v>24</v>
      </c>
      <c r="E238" s="428" t="s">
        <v>340</v>
      </c>
      <c r="F238" s="428"/>
      <c r="G238" s="428" t="s">
        <v>332</v>
      </c>
      <c r="H238" s="481"/>
      <c r="I238" s="103"/>
      <c r="J238" s="112" t="s">
        <v>2</v>
      </c>
      <c r="K238" s="113"/>
      <c r="L238" s="113"/>
      <c r="M238" s="114"/>
      <c r="N238" s="2"/>
      <c r="V238" s="56"/>
    </row>
    <row r="239" spans="1:22" ht="13.5" thickBot="1">
      <c r="A239" s="479"/>
      <c r="B239" s="115"/>
      <c r="C239" s="115"/>
      <c r="D239" s="116"/>
      <c r="E239" s="115"/>
      <c r="F239" s="115"/>
      <c r="G239" s="416"/>
      <c r="H239" s="482"/>
      <c r="I239" s="483"/>
      <c r="J239" s="117" t="s">
        <v>2</v>
      </c>
      <c r="K239" s="117"/>
      <c r="L239" s="117"/>
      <c r="M239" s="127"/>
      <c r="N239" s="2"/>
      <c r="V239" s="56">
        <f>G239</f>
        <v>0</v>
      </c>
    </row>
    <row r="240" spans="1:22" ht="23.25" thickBot="1">
      <c r="A240" s="479"/>
      <c r="B240" s="119" t="s">
        <v>337</v>
      </c>
      <c r="C240" s="119" t="s">
        <v>339</v>
      </c>
      <c r="D240" s="119" t="s">
        <v>23</v>
      </c>
      <c r="E240" s="484" t="s">
        <v>341</v>
      </c>
      <c r="F240" s="484"/>
      <c r="G240" s="419"/>
      <c r="H240" s="420"/>
      <c r="I240" s="421"/>
      <c r="J240" s="120" t="s">
        <v>1</v>
      </c>
      <c r="K240" s="121"/>
      <c r="L240" s="121"/>
      <c r="M240" s="122"/>
      <c r="N240" s="2"/>
      <c r="V240" s="56"/>
    </row>
    <row r="241" spans="1:22" ht="13.5" thickBot="1">
      <c r="A241" s="480"/>
      <c r="B241" s="123"/>
      <c r="C241" s="123"/>
      <c r="D241" s="128"/>
      <c r="E241" s="125" t="s">
        <v>4</v>
      </c>
      <c r="F241" s="126"/>
      <c r="G241" s="425"/>
      <c r="H241" s="426"/>
      <c r="I241" s="427"/>
      <c r="J241" s="120" t="s">
        <v>0</v>
      </c>
      <c r="K241" s="121"/>
      <c r="L241" s="121"/>
      <c r="M241" s="122"/>
      <c r="N241" s="2"/>
      <c r="V241" s="56"/>
    </row>
    <row r="242" spans="1:22" ht="24" thickTop="1" thickBot="1">
      <c r="A242" s="478">
        <f>A238+1</f>
        <v>57</v>
      </c>
      <c r="B242" s="111" t="s">
        <v>336</v>
      </c>
      <c r="C242" s="111" t="s">
        <v>338</v>
      </c>
      <c r="D242" s="111" t="s">
        <v>24</v>
      </c>
      <c r="E242" s="428" t="s">
        <v>340</v>
      </c>
      <c r="F242" s="428"/>
      <c r="G242" s="428" t="s">
        <v>332</v>
      </c>
      <c r="H242" s="481"/>
      <c r="I242" s="103"/>
      <c r="J242" s="112" t="s">
        <v>2</v>
      </c>
      <c r="K242" s="113"/>
      <c r="L242" s="113"/>
      <c r="M242" s="114"/>
      <c r="N242" s="2"/>
      <c r="V242" s="56"/>
    </row>
    <row r="243" spans="1:22" ht="13.5" thickBot="1">
      <c r="A243" s="479"/>
      <c r="B243" s="115"/>
      <c r="C243" s="115"/>
      <c r="D243" s="116"/>
      <c r="E243" s="115"/>
      <c r="F243" s="115"/>
      <c r="G243" s="416"/>
      <c r="H243" s="482"/>
      <c r="I243" s="483"/>
      <c r="J243" s="117" t="s">
        <v>2</v>
      </c>
      <c r="K243" s="117"/>
      <c r="L243" s="117"/>
      <c r="M243" s="127"/>
      <c r="N243" s="2"/>
      <c r="V243" s="56">
        <f>G243</f>
        <v>0</v>
      </c>
    </row>
    <row r="244" spans="1:22" ht="23.25" thickBot="1">
      <c r="A244" s="479"/>
      <c r="B244" s="119" t="s">
        <v>337</v>
      </c>
      <c r="C244" s="119" t="s">
        <v>339</v>
      </c>
      <c r="D244" s="119" t="s">
        <v>23</v>
      </c>
      <c r="E244" s="484" t="s">
        <v>341</v>
      </c>
      <c r="F244" s="484"/>
      <c r="G244" s="419"/>
      <c r="H244" s="420"/>
      <c r="I244" s="421"/>
      <c r="J244" s="120" t="s">
        <v>1</v>
      </c>
      <c r="K244" s="121"/>
      <c r="L244" s="121"/>
      <c r="M244" s="122"/>
      <c r="N244" s="2"/>
      <c r="V244" s="56"/>
    </row>
    <row r="245" spans="1:22" ht="13.5" thickBot="1">
      <c r="A245" s="480"/>
      <c r="B245" s="123"/>
      <c r="C245" s="123"/>
      <c r="D245" s="128"/>
      <c r="E245" s="125" t="s">
        <v>4</v>
      </c>
      <c r="F245" s="126"/>
      <c r="G245" s="425"/>
      <c r="H245" s="426"/>
      <c r="I245" s="427"/>
      <c r="J245" s="120" t="s">
        <v>0</v>
      </c>
      <c r="K245" s="121"/>
      <c r="L245" s="121"/>
      <c r="M245" s="122"/>
      <c r="N245" s="2"/>
      <c r="V245" s="56"/>
    </row>
    <row r="246" spans="1:22" ht="24" thickTop="1" thickBot="1">
      <c r="A246" s="478">
        <f>A242+1</f>
        <v>58</v>
      </c>
      <c r="B246" s="111" t="s">
        <v>336</v>
      </c>
      <c r="C246" s="111" t="s">
        <v>338</v>
      </c>
      <c r="D246" s="111" t="s">
        <v>24</v>
      </c>
      <c r="E246" s="428" t="s">
        <v>340</v>
      </c>
      <c r="F246" s="428"/>
      <c r="G246" s="428" t="s">
        <v>332</v>
      </c>
      <c r="H246" s="481"/>
      <c r="I246" s="103"/>
      <c r="J246" s="112" t="s">
        <v>2</v>
      </c>
      <c r="K246" s="113"/>
      <c r="L246" s="113"/>
      <c r="M246" s="114"/>
      <c r="N246" s="2"/>
      <c r="V246" s="56"/>
    </row>
    <row r="247" spans="1:22" ht="13.5" thickBot="1">
      <c r="A247" s="479"/>
      <c r="B247" s="115"/>
      <c r="C247" s="115"/>
      <c r="D247" s="116"/>
      <c r="E247" s="115"/>
      <c r="F247" s="115"/>
      <c r="G247" s="416"/>
      <c r="H247" s="482"/>
      <c r="I247" s="483"/>
      <c r="J247" s="117" t="s">
        <v>2</v>
      </c>
      <c r="K247" s="117"/>
      <c r="L247" s="117"/>
      <c r="M247" s="127"/>
      <c r="N247" s="2"/>
      <c r="V247" s="56">
        <f>G247</f>
        <v>0</v>
      </c>
    </row>
    <row r="248" spans="1:22" ht="23.25" thickBot="1">
      <c r="A248" s="479"/>
      <c r="B248" s="119" t="s">
        <v>337</v>
      </c>
      <c r="C248" s="119" t="s">
        <v>339</v>
      </c>
      <c r="D248" s="119" t="s">
        <v>23</v>
      </c>
      <c r="E248" s="484" t="s">
        <v>341</v>
      </c>
      <c r="F248" s="484"/>
      <c r="G248" s="419"/>
      <c r="H248" s="420"/>
      <c r="I248" s="421"/>
      <c r="J248" s="120" t="s">
        <v>1</v>
      </c>
      <c r="K248" s="121"/>
      <c r="L248" s="121"/>
      <c r="M248" s="122"/>
      <c r="N248" s="2"/>
      <c r="V248" s="56"/>
    </row>
    <row r="249" spans="1:22" ht="13.5" thickBot="1">
      <c r="A249" s="480"/>
      <c r="B249" s="123"/>
      <c r="C249" s="123"/>
      <c r="D249" s="128"/>
      <c r="E249" s="125" t="s">
        <v>4</v>
      </c>
      <c r="F249" s="126"/>
      <c r="G249" s="425"/>
      <c r="H249" s="426"/>
      <c r="I249" s="427"/>
      <c r="J249" s="120" t="s">
        <v>0</v>
      </c>
      <c r="K249" s="121"/>
      <c r="L249" s="121"/>
      <c r="M249" s="122"/>
      <c r="N249" s="2"/>
      <c r="V249" s="56"/>
    </row>
    <row r="250" spans="1:22" ht="24" thickTop="1" thickBot="1">
      <c r="A250" s="478">
        <f>A246+1</f>
        <v>59</v>
      </c>
      <c r="B250" s="111" t="s">
        <v>336</v>
      </c>
      <c r="C250" s="111" t="s">
        <v>338</v>
      </c>
      <c r="D250" s="111" t="s">
        <v>24</v>
      </c>
      <c r="E250" s="428" t="s">
        <v>340</v>
      </c>
      <c r="F250" s="428"/>
      <c r="G250" s="428" t="s">
        <v>332</v>
      </c>
      <c r="H250" s="481"/>
      <c r="I250" s="103"/>
      <c r="J250" s="112" t="s">
        <v>2</v>
      </c>
      <c r="K250" s="113"/>
      <c r="L250" s="113"/>
      <c r="M250" s="114"/>
      <c r="N250" s="2"/>
      <c r="V250" s="56"/>
    </row>
    <row r="251" spans="1:22" ht="13.5" thickBot="1">
      <c r="A251" s="479"/>
      <c r="B251" s="115"/>
      <c r="C251" s="115"/>
      <c r="D251" s="116"/>
      <c r="E251" s="115"/>
      <c r="F251" s="115"/>
      <c r="G251" s="416"/>
      <c r="H251" s="482"/>
      <c r="I251" s="483"/>
      <c r="J251" s="117" t="s">
        <v>2</v>
      </c>
      <c r="K251" s="117"/>
      <c r="L251" s="117"/>
      <c r="M251" s="127"/>
      <c r="N251" s="2"/>
      <c r="V251" s="56">
        <f>G251</f>
        <v>0</v>
      </c>
    </row>
    <row r="252" spans="1:22" ht="23.25" thickBot="1">
      <c r="A252" s="479"/>
      <c r="B252" s="119" t="s">
        <v>337</v>
      </c>
      <c r="C252" s="119" t="s">
        <v>339</v>
      </c>
      <c r="D252" s="119" t="s">
        <v>23</v>
      </c>
      <c r="E252" s="484" t="s">
        <v>341</v>
      </c>
      <c r="F252" s="484"/>
      <c r="G252" s="419"/>
      <c r="H252" s="420"/>
      <c r="I252" s="421"/>
      <c r="J252" s="120" t="s">
        <v>1</v>
      </c>
      <c r="K252" s="121"/>
      <c r="L252" s="121"/>
      <c r="M252" s="122"/>
      <c r="N252" s="2"/>
      <c r="V252" s="56"/>
    </row>
    <row r="253" spans="1:22" ht="13.5" thickBot="1">
      <c r="A253" s="480"/>
      <c r="B253" s="123"/>
      <c r="C253" s="123"/>
      <c r="D253" s="128"/>
      <c r="E253" s="125" t="s">
        <v>4</v>
      </c>
      <c r="F253" s="126"/>
      <c r="G253" s="425"/>
      <c r="H253" s="426"/>
      <c r="I253" s="427"/>
      <c r="J253" s="120" t="s">
        <v>0</v>
      </c>
      <c r="K253" s="121"/>
      <c r="L253" s="121"/>
      <c r="M253" s="122"/>
      <c r="N253" s="2"/>
      <c r="V253" s="56"/>
    </row>
    <row r="254" spans="1:22" ht="24" thickTop="1" thickBot="1">
      <c r="A254" s="478">
        <f>A250+1</f>
        <v>60</v>
      </c>
      <c r="B254" s="111" t="s">
        <v>336</v>
      </c>
      <c r="C254" s="111" t="s">
        <v>338</v>
      </c>
      <c r="D254" s="111" t="s">
        <v>24</v>
      </c>
      <c r="E254" s="428" t="s">
        <v>340</v>
      </c>
      <c r="F254" s="428"/>
      <c r="G254" s="428" t="s">
        <v>332</v>
      </c>
      <c r="H254" s="481"/>
      <c r="I254" s="103"/>
      <c r="J254" s="112" t="s">
        <v>2</v>
      </c>
      <c r="K254" s="113"/>
      <c r="L254" s="113"/>
      <c r="M254" s="114"/>
      <c r="N254" s="2"/>
      <c r="V254" s="56"/>
    </row>
    <row r="255" spans="1:22" ht="13.5" thickBot="1">
      <c r="A255" s="479"/>
      <c r="B255" s="115"/>
      <c r="C255" s="115"/>
      <c r="D255" s="116"/>
      <c r="E255" s="115"/>
      <c r="F255" s="115"/>
      <c r="G255" s="416"/>
      <c r="H255" s="482"/>
      <c r="I255" s="483"/>
      <c r="J255" s="117" t="s">
        <v>2</v>
      </c>
      <c r="K255" s="117"/>
      <c r="L255" s="117"/>
      <c r="M255" s="127"/>
      <c r="N255" s="2"/>
      <c r="V255" s="56">
        <f>G255</f>
        <v>0</v>
      </c>
    </row>
    <row r="256" spans="1:22" ht="23.25" thickBot="1">
      <c r="A256" s="479"/>
      <c r="B256" s="119" t="s">
        <v>337</v>
      </c>
      <c r="C256" s="119" t="s">
        <v>339</v>
      </c>
      <c r="D256" s="119" t="s">
        <v>23</v>
      </c>
      <c r="E256" s="484" t="s">
        <v>341</v>
      </c>
      <c r="F256" s="484"/>
      <c r="G256" s="419"/>
      <c r="H256" s="420"/>
      <c r="I256" s="421"/>
      <c r="J256" s="120" t="s">
        <v>1</v>
      </c>
      <c r="K256" s="121"/>
      <c r="L256" s="121"/>
      <c r="M256" s="122"/>
      <c r="N256" s="2"/>
      <c r="V256" s="56"/>
    </row>
    <row r="257" spans="1:22" ht="13.5" thickBot="1">
      <c r="A257" s="480"/>
      <c r="B257" s="123"/>
      <c r="C257" s="123"/>
      <c r="D257" s="128"/>
      <c r="E257" s="125" t="s">
        <v>4</v>
      </c>
      <c r="F257" s="126"/>
      <c r="G257" s="425"/>
      <c r="H257" s="426"/>
      <c r="I257" s="427"/>
      <c r="J257" s="120" t="s">
        <v>0</v>
      </c>
      <c r="K257" s="121"/>
      <c r="L257" s="121"/>
      <c r="M257" s="122"/>
      <c r="N257" s="2"/>
      <c r="V257" s="56"/>
    </row>
    <row r="258" spans="1:22" ht="24" thickTop="1" thickBot="1">
      <c r="A258" s="478">
        <f>A254+1</f>
        <v>61</v>
      </c>
      <c r="B258" s="111" t="s">
        <v>336</v>
      </c>
      <c r="C258" s="111" t="s">
        <v>338</v>
      </c>
      <c r="D258" s="111" t="s">
        <v>24</v>
      </c>
      <c r="E258" s="428" t="s">
        <v>340</v>
      </c>
      <c r="F258" s="428"/>
      <c r="G258" s="428" t="s">
        <v>332</v>
      </c>
      <c r="H258" s="481"/>
      <c r="I258" s="103"/>
      <c r="J258" s="112" t="s">
        <v>2</v>
      </c>
      <c r="K258" s="113"/>
      <c r="L258" s="113"/>
      <c r="M258" s="114"/>
      <c r="N258" s="2"/>
      <c r="V258" s="56"/>
    </row>
    <row r="259" spans="1:22" ht="13.5" thickBot="1">
      <c r="A259" s="479"/>
      <c r="B259" s="115"/>
      <c r="C259" s="115"/>
      <c r="D259" s="116"/>
      <c r="E259" s="115"/>
      <c r="F259" s="115"/>
      <c r="G259" s="416"/>
      <c r="H259" s="482"/>
      <c r="I259" s="483"/>
      <c r="J259" s="117" t="s">
        <v>2</v>
      </c>
      <c r="K259" s="117"/>
      <c r="L259" s="117"/>
      <c r="M259" s="127"/>
      <c r="N259" s="2"/>
      <c r="V259" s="56">
        <f>G259</f>
        <v>0</v>
      </c>
    </row>
    <row r="260" spans="1:22" ht="23.25" thickBot="1">
      <c r="A260" s="479"/>
      <c r="B260" s="119" t="s">
        <v>337</v>
      </c>
      <c r="C260" s="119" t="s">
        <v>339</v>
      </c>
      <c r="D260" s="119" t="s">
        <v>23</v>
      </c>
      <c r="E260" s="484" t="s">
        <v>341</v>
      </c>
      <c r="F260" s="484"/>
      <c r="G260" s="419"/>
      <c r="H260" s="420"/>
      <c r="I260" s="421"/>
      <c r="J260" s="120" t="s">
        <v>1</v>
      </c>
      <c r="K260" s="121"/>
      <c r="L260" s="121"/>
      <c r="M260" s="122"/>
      <c r="N260" s="2"/>
      <c r="V260" s="56"/>
    </row>
    <row r="261" spans="1:22" ht="13.5" thickBot="1">
      <c r="A261" s="480"/>
      <c r="B261" s="123"/>
      <c r="C261" s="123"/>
      <c r="D261" s="128"/>
      <c r="E261" s="125" t="s">
        <v>4</v>
      </c>
      <c r="F261" s="126"/>
      <c r="G261" s="425"/>
      <c r="H261" s="426"/>
      <c r="I261" s="427"/>
      <c r="J261" s="120" t="s">
        <v>0</v>
      </c>
      <c r="K261" s="121"/>
      <c r="L261" s="121"/>
      <c r="M261" s="122"/>
      <c r="N261" s="2"/>
      <c r="V261" s="56"/>
    </row>
    <row r="262" spans="1:22" ht="24" thickTop="1" thickBot="1">
      <c r="A262" s="478">
        <f>A258+1</f>
        <v>62</v>
      </c>
      <c r="B262" s="111" t="s">
        <v>336</v>
      </c>
      <c r="C262" s="111" t="s">
        <v>338</v>
      </c>
      <c r="D262" s="111" t="s">
        <v>24</v>
      </c>
      <c r="E262" s="428" t="s">
        <v>340</v>
      </c>
      <c r="F262" s="428"/>
      <c r="G262" s="428" t="s">
        <v>332</v>
      </c>
      <c r="H262" s="481"/>
      <c r="I262" s="103"/>
      <c r="J262" s="112" t="s">
        <v>2</v>
      </c>
      <c r="K262" s="113"/>
      <c r="L262" s="113"/>
      <c r="M262" s="114"/>
      <c r="N262" s="2"/>
      <c r="V262" s="56"/>
    </row>
    <row r="263" spans="1:22" ht="13.5" thickBot="1">
      <c r="A263" s="479"/>
      <c r="B263" s="115"/>
      <c r="C263" s="115"/>
      <c r="D263" s="116"/>
      <c r="E263" s="115"/>
      <c r="F263" s="115"/>
      <c r="G263" s="416"/>
      <c r="H263" s="482"/>
      <c r="I263" s="483"/>
      <c r="J263" s="117" t="s">
        <v>2</v>
      </c>
      <c r="K263" s="117"/>
      <c r="L263" s="117"/>
      <c r="M263" s="127"/>
      <c r="N263" s="2"/>
      <c r="V263" s="56">
        <f>G263</f>
        <v>0</v>
      </c>
    </row>
    <row r="264" spans="1:22" ht="23.25" thickBot="1">
      <c r="A264" s="479"/>
      <c r="B264" s="119" t="s">
        <v>337</v>
      </c>
      <c r="C264" s="119" t="s">
        <v>339</v>
      </c>
      <c r="D264" s="119" t="s">
        <v>23</v>
      </c>
      <c r="E264" s="484" t="s">
        <v>341</v>
      </c>
      <c r="F264" s="484"/>
      <c r="G264" s="419"/>
      <c r="H264" s="420"/>
      <c r="I264" s="421"/>
      <c r="J264" s="120" t="s">
        <v>1</v>
      </c>
      <c r="K264" s="121"/>
      <c r="L264" s="121"/>
      <c r="M264" s="122"/>
      <c r="N264" s="2"/>
      <c r="V264" s="56"/>
    </row>
    <row r="265" spans="1:22" ht="13.5" thickBot="1">
      <c r="A265" s="480"/>
      <c r="B265" s="123"/>
      <c r="C265" s="123"/>
      <c r="D265" s="128"/>
      <c r="E265" s="125" t="s">
        <v>4</v>
      </c>
      <c r="F265" s="126"/>
      <c r="G265" s="425"/>
      <c r="H265" s="426"/>
      <c r="I265" s="427"/>
      <c r="J265" s="120" t="s">
        <v>0</v>
      </c>
      <c r="K265" s="121"/>
      <c r="L265" s="121"/>
      <c r="M265" s="122"/>
      <c r="N265" s="2"/>
      <c r="V265" s="56"/>
    </row>
    <row r="266" spans="1:22" ht="24" thickTop="1" thickBot="1">
      <c r="A266" s="478">
        <f>A262+1</f>
        <v>63</v>
      </c>
      <c r="B266" s="111" t="s">
        <v>336</v>
      </c>
      <c r="C266" s="111" t="s">
        <v>338</v>
      </c>
      <c r="D266" s="111" t="s">
        <v>24</v>
      </c>
      <c r="E266" s="428" t="s">
        <v>340</v>
      </c>
      <c r="F266" s="428"/>
      <c r="G266" s="428" t="s">
        <v>332</v>
      </c>
      <c r="H266" s="481"/>
      <c r="I266" s="103"/>
      <c r="J266" s="112" t="s">
        <v>2</v>
      </c>
      <c r="K266" s="113"/>
      <c r="L266" s="113"/>
      <c r="M266" s="114"/>
      <c r="N266" s="2"/>
      <c r="V266" s="56"/>
    </row>
    <row r="267" spans="1:22" ht="13.5" thickBot="1">
      <c r="A267" s="479"/>
      <c r="B267" s="115"/>
      <c r="C267" s="115"/>
      <c r="D267" s="116"/>
      <c r="E267" s="115"/>
      <c r="F267" s="115"/>
      <c r="G267" s="416"/>
      <c r="H267" s="482"/>
      <c r="I267" s="483"/>
      <c r="J267" s="117" t="s">
        <v>2</v>
      </c>
      <c r="K267" s="117"/>
      <c r="L267" s="117"/>
      <c r="M267" s="127"/>
      <c r="N267" s="2"/>
      <c r="V267" s="56">
        <f>G267</f>
        <v>0</v>
      </c>
    </row>
    <row r="268" spans="1:22" ht="23.25" thickBot="1">
      <c r="A268" s="479"/>
      <c r="B268" s="119" t="s">
        <v>337</v>
      </c>
      <c r="C268" s="119" t="s">
        <v>339</v>
      </c>
      <c r="D268" s="119" t="s">
        <v>23</v>
      </c>
      <c r="E268" s="484" t="s">
        <v>341</v>
      </c>
      <c r="F268" s="484"/>
      <c r="G268" s="419"/>
      <c r="H268" s="420"/>
      <c r="I268" s="421"/>
      <c r="J268" s="120" t="s">
        <v>1</v>
      </c>
      <c r="K268" s="121"/>
      <c r="L268" s="121"/>
      <c r="M268" s="122"/>
      <c r="N268" s="2"/>
      <c r="V268" s="56"/>
    </row>
    <row r="269" spans="1:22" ht="13.5" thickBot="1">
      <c r="A269" s="480"/>
      <c r="B269" s="123"/>
      <c r="C269" s="123"/>
      <c r="D269" s="128"/>
      <c r="E269" s="125" t="s">
        <v>4</v>
      </c>
      <c r="F269" s="126"/>
      <c r="G269" s="425"/>
      <c r="H269" s="426"/>
      <c r="I269" s="427"/>
      <c r="J269" s="120" t="s">
        <v>0</v>
      </c>
      <c r="K269" s="121"/>
      <c r="L269" s="121"/>
      <c r="M269" s="122"/>
      <c r="N269" s="2"/>
      <c r="V269" s="56"/>
    </row>
    <row r="270" spans="1:22" ht="24" thickTop="1" thickBot="1">
      <c r="A270" s="478">
        <f>A266+1</f>
        <v>64</v>
      </c>
      <c r="B270" s="111" t="s">
        <v>336</v>
      </c>
      <c r="C270" s="111" t="s">
        <v>338</v>
      </c>
      <c r="D270" s="111" t="s">
        <v>24</v>
      </c>
      <c r="E270" s="428" t="s">
        <v>340</v>
      </c>
      <c r="F270" s="428"/>
      <c r="G270" s="428" t="s">
        <v>332</v>
      </c>
      <c r="H270" s="481"/>
      <c r="I270" s="103"/>
      <c r="J270" s="112" t="s">
        <v>2</v>
      </c>
      <c r="K270" s="113"/>
      <c r="L270" s="113"/>
      <c r="M270" s="114"/>
      <c r="N270" s="2"/>
      <c r="V270" s="56"/>
    </row>
    <row r="271" spans="1:22" ht="13.5" thickBot="1">
      <c r="A271" s="479"/>
      <c r="B271" s="115"/>
      <c r="C271" s="115"/>
      <c r="D271" s="116"/>
      <c r="E271" s="115"/>
      <c r="F271" s="115"/>
      <c r="G271" s="416"/>
      <c r="H271" s="482"/>
      <c r="I271" s="483"/>
      <c r="J271" s="117" t="s">
        <v>2</v>
      </c>
      <c r="K271" s="117"/>
      <c r="L271" s="117"/>
      <c r="M271" s="127"/>
      <c r="N271" s="2"/>
      <c r="V271" s="56">
        <f>G271</f>
        <v>0</v>
      </c>
    </row>
    <row r="272" spans="1:22" ht="23.25" thickBot="1">
      <c r="A272" s="479"/>
      <c r="B272" s="119" t="s">
        <v>337</v>
      </c>
      <c r="C272" s="119" t="s">
        <v>339</v>
      </c>
      <c r="D272" s="119" t="s">
        <v>23</v>
      </c>
      <c r="E272" s="484" t="s">
        <v>341</v>
      </c>
      <c r="F272" s="484"/>
      <c r="G272" s="419"/>
      <c r="H272" s="420"/>
      <c r="I272" s="421"/>
      <c r="J272" s="120" t="s">
        <v>1</v>
      </c>
      <c r="K272" s="121"/>
      <c r="L272" s="121"/>
      <c r="M272" s="122"/>
      <c r="N272" s="2"/>
      <c r="V272" s="56"/>
    </row>
    <row r="273" spans="1:22" ht="13.5" thickBot="1">
      <c r="A273" s="480"/>
      <c r="B273" s="123"/>
      <c r="C273" s="123"/>
      <c r="D273" s="128"/>
      <c r="E273" s="125" t="s">
        <v>4</v>
      </c>
      <c r="F273" s="126"/>
      <c r="G273" s="425"/>
      <c r="H273" s="426"/>
      <c r="I273" s="427"/>
      <c r="J273" s="120" t="s">
        <v>0</v>
      </c>
      <c r="K273" s="121"/>
      <c r="L273" s="121"/>
      <c r="M273" s="122"/>
      <c r="N273" s="2"/>
      <c r="V273" s="56"/>
    </row>
    <row r="274" spans="1:22" ht="24" thickTop="1" thickBot="1">
      <c r="A274" s="478">
        <f>A270+1</f>
        <v>65</v>
      </c>
      <c r="B274" s="111" t="s">
        <v>336</v>
      </c>
      <c r="C274" s="111" t="s">
        <v>338</v>
      </c>
      <c r="D274" s="111" t="s">
        <v>24</v>
      </c>
      <c r="E274" s="428" t="s">
        <v>340</v>
      </c>
      <c r="F274" s="428"/>
      <c r="G274" s="428" t="s">
        <v>332</v>
      </c>
      <c r="H274" s="481"/>
      <c r="I274" s="103"/>
      <c r="J274" s="112" t="s">
        <v>2</v>
      </c>
      <c r="K274" s="113"/>
      <c r="L274" s="113"/>
      <c r="M274" s="114"/>
      <c r="N274" s="2"/>
      <c r="V274" s="56"/>
    </row>
    <row r="275" spans="1:22" ht="13.5" thickBot="1">
      <c r="A275" s="479"/>
      <c r="B275" s="115"/>
      <c r="C275" s="115"/>
      <c r="D275" s="116"/>
      <c r="E275" s="115"/>
      <c r="F275" s="115"/>
      <c r="G275" s="416"/>
      <c r="H275" s="482"/>
      <c r="I275" s="483"/>
      <c r="J275" s="117" t="s">
        <v>2</v>
      </c>
      <c r="K275" s="117"/>
      <c r="L275" s="117"/>
      <c r="M275" s="127"/>
      <c r="N275" s="2"/>
      <c r="V275" s="56">
        <f>G275</f>
        <v>0</v>
      </c>
    </row>
    <row r="276" spans="1:22" ht="23.25" thickBot="1">
      <c r="A276" s="479"/>
      <c r="B276" s="119" t="s">
        <v>337</v>
      </c>
      <c r="C276" s="119" t="s">
        <v>339</v>
      </c>
      <c r="D276" s="119" t="s">
        <v>23</v>
      </c>
      <c r="E276" s="484" t="s">
        <v>341</v>
      </c>
      <c r="F276" s="484"/>
      <c r="G276" s="419"/>
      <c r="H276" s="420"/>
      <c r="I276" s="421"/>
      <c r="J276" s="120" t="s">
        <v>1</v>
      </c>
      <c r="K276" s="121"/>
      <c r="L276" s="121"/>
      <c r="M276" s="122"/>
      <c r="N276" s="2"/>
      <c r="V276" s="56"/>
    </row>
    <row r="277" spans="1:22" ht="13.5" thickBot="1">
      <c r="A277" s="480"/>
      <c r="B277" s="123"/>
      <c r="C277" s="123"/>
      <c r="D277" s="128"/>
      <c r="E277" s="125" t="s">
        <v>4</v>
      </c>
      <c r="F277" s="126"/>
      <c r="G277" s="425"/>
      <c r="H277" s="426"/>
      <c r="I277" s="427"/>
      <c r="J277" s="120" t="s">
        <v>0</v>
      </c>
      <c r="K277" s="121"/>
      <c r="L277" s="121"/>
      <c r="M277" s="122"/>
      <c r="N277" s="2"/>
      <c r="V277" s="56"/>
    </row>
    <row r="278" spans="1:22" ht="24" thickTop="1" thickBot="1">
      <c r="A278" s="478">
        <f>A274+1</f>
        <v>66</v>
      </c>
      <c r="B278" s="111" t="s">
        <v>336</v>
      </c>
      <c r="C278" s="111" t="s">
        <v>338</v>
      </c>
      <c r="D278" s="111" t="s">
        <v>24</v>
      </c>
      <c r="E278" s="428" t="s">
        <v>340</v>
      </c>
      <c r="F278" s="428"/>
      <c r="G278" s="428" t="s">
        <v>332</v>
      </c>
      <c r="H278" s="481"/>
      <c r="I278" s="103"/>
      <c r="J278" s="112" t="s">
        <v>2</v>
      </c>
      <c r="K278" s="113"/>
      <c r="L278" s="113"/>
      <c r="M278" s="114"/>
      <c r="N278" s="2"/>
      <c r="V278" s="56"/>
    </row>
    <row r="279" spans="1:22" ht="13.5" thickBot="1">
      <c r="A279" s="479"/>
      <c r="B279" s="115"/>
      <c r="C279" s="115"/>
      <c r="D279" s="116"/>
      <c r="E279" s="115"/>
      <c r="F279" s="115"/>
      <c r="G279" s="416"/>
      <c r="H279" s="482"/>
      <c r="I279" s="483"/>
      <c r="J279" s="117" t="s">
        <v>2</v>
      </c>
      <c r="K279" s="117"/>
      <c r="L279" s="117"/>
      <c r="M279" s="127"/>
      <c r="N279" s="2"/>
      <c r="V279" s="56">
        <f>G279</f>
        <v>0</v>
      </c>
    </row>
    <row r="280" spans="1:22" ht="23.25" thickBot="1">
      <c r="A280" s="479"/>
      <c r="B280" s="119" t="s">
        <v>337</v>
      </c>
      <c r="C280" s="119" t="s">
        <v>339</v>
      </c>
      <c r="D280" s="119" t="s">
        <v>23</v>
      </c>
      <c r="E280" s="484" t="s">
        <v>341</v>
      </c>
      <c r="F280" s="484"/>
      <c r="G280" s="419"/>
      <c r="H280" s="420"/>
      <c r="I280" s="421"/>
      <c r="J280" s="120" t="s">
        <v>1</v>
      </c>
      <c r="K280" s="121"/>
      <c r="L280" s="121"/>
      <c r="M280" s="122"/>
      <c r="N280" s="2"/>
      <c r="V280" s="56"/>
    </row>
    <row r="281" spans="1:22" ht="13.5" thickBot="1">
      <c r="A281" s="480"/>
      <c r="B281" s="123"/>
      <c r="C281" s="123"/>
      <c r="D281" s="128"/>
      <c r="E281" s="125" t="s">
        <v>4</v>
      </c>
      <c r="F281" s="126"/>
      <c r="G281" s="425"/>
      <c r="H281" s="426"/>
      <c r="I281" s="427"/>
      <c r="J281" s="120" t="s">
        <v>0</v>
      </c>
      <c r="K281" s="121"/>
      <c r="L281" s="121"/>
      <c r="M281" s="122"/>
      <c r="N281" s="2"/>
      <c r="V281" s="56"/>
    </row>
    <row r="282" spans="1:22" ht="24" thickTop="1" thickBot="1">
      <c r="A282" s="478">
        <f>A278+1</f>
        <v>67</v>
      </c>
      <c r="B282" s="111" t="s">
        <v>336</v>
      </c>
      <c r="C282" s="111" t="s">
        <v>338</v>
      </c>
      <c r="D282" s="111" t="s">
        <v>24</v>
      </c>
      <c r="E282" s="428" t="s">
        <v>340</v>
      </c>
      <c r="F282" s="428"/>
      <c r="G282" s="428" t="s">
        <v>332</v>
      </c>
      <c r="H282" s="481"/>
      <c r="I282" s="103"/>
      <c r="J282" s="112" t="s">
        <v>2</v>
      </c>
      <c r="K282" s="113"/>
      <c r="L282" s="113"/>
      <c r="M282" s="114"/>
      <c r="N282" s="2"/>
      <c r="V282" s="56"/>
    </row>
    <row r="283" spans="1:22" ht="13.5" thickBot="1">
      <c r="A283" s="479"/>
      <c r="B283" s="115"/>
      <c r="C283" s="115"/>
      <c r="D283" s="116"/>
      <c r="E283" s="115"/>
      <c r="F283" s="115"/>
      <c r="G283" s="416"/>
      <c r="H283" s="482"/>
      <c r="I283" s="483"/>
      <c r="J283" s="117" t="s">
        <v>2</v>
      </c>
      <c r="K283" s="117"/>
      <c r="L283" s="117"/>
      <c r="M283" s="127"/>
      <c r="N283" s="2"/>
      <c r="V283" s="56">
        <f>G283</f>
        <v>0</v>
      </c>
    </row>
    <row r="284" spans="1:22" ht="23.25" thickBot="1">
      <c r="A284" s="479"/>
      <c r="B284" s="119" t="s">
        <v>337</v>
      </c>
      <c r="C284" s="119" t="s">
        <v>339</v>
      </c>
      <c r="D284" s="119" t="s">
        <v>23</v>
      </c>
      <c r="E284" s="484" t="s">
        <v>341</v>
      </c>
      <c r="F284" s="484"/>
      <c r="G284" s="419"/>
      <c r="H284" s="420"/>
      <c r="I284" s="421"/>
      <c r="J284" s="120" t="s">
        <v>1</v>
      </c>
      <c r="K284" s="121"/>
      <c r="L284" s="121"/>
      <c r="M284" s="122"/>
      <c r="N284" s="2"/>
      <c r="V284" s="56"/>
    </row>
    <row r="285" spans="1:22" ht="13.5" thickBot="1">
      <c r="A285" s="480"/>
      <c r="B285" s="123"/>
      <c r="C285" s="123"/>
      <c r="D285" s="128"/>
      <c r="E285" s="125" t="s">
        <v>4</v>
      </c>
      <c r="F285" s="126"/>
      <c r="G285" s="425"/>
      <c r="H285" s="426"/>
      <c r="I285" s="427"/>
      <c r="J285" s="120" t="s">
        <v>0</v>
      </c>
      <c r="K285" s="121"/>
      <c r="L285" s="121"/>
      <c r="M285" s="122"/>
      <c r="N285" s="2"/>
      <c r="V285" s="56"/>
    </row>
    <row r="286" spans="1:22" ht="24" thickTop="1" thickBot="1">
      <c r="A286" s="478">
        <f>A282+1</f>
        <v>68</v>
      </c>
      <c r="B286" s="111" t="s">
        <v>336</v>
      </c>
      <c r="C286" s="111" t="s">
        <v>338</v>
      </c>
      <c r="D286" s="111" t="s">
        <v>24</v>
      </c>
      <c r="E286" s="428" t="s">
        <v>340</v>
      </c>
      <c r="F286" s="428"/>
      <c r="G286" s="428" t="s">
        <v>332</v>
      </c>
      <c r="H286" s="481"/>
      <c r="I286" s="103"/>
      <c r="J286" s="112" t="s">
        <v>2</v>
      </c>
      <c r="K286" s="113"/>
      <c r="L286" s="113"/>
      <c r="M286" s="114"/>
      <c r="N286" s="2"/>
      <c r="V286" s="56"/>
    </row>
    <row r="287" spans="1:22" ht="13.5" thickBot="1">
      <c r="A287" s="479"/>
      <c r="B287" s="115"/>
      <c r="C287" s="115"/>
      <c r="D287" s="116"/>
      <c r="E287" s="115"/>
      <c r="F287" s="115"/>
      <c r="G287" s="416"/>
      <c r="H287" s="482"/>
      <c r="I287" s="483"/>
      <c r="J287" s="117" t="s">
        <v>2</v>
      </c>
      <c r="K287" s="117"/>
      <c r="L287" s="117"/>
      <c r="M287" s="127"/>
      <c r="N287" s="2"/>
      <c r="V287" s="56">
        <f>G287</f>
        <v>0</v>
      </c>
    </row>
    <row r="288" spans="1:22" ht="23.25" thickBot="1">
      <c r="A288" s="479"/>
      <c r="B288" s="119" t="s">
        <v>337</v>
      </c>
      <c r="C288" s="119" t="s">
        <v>339</v>
      </c>
      <c r="D288" s="119" t="s">
        <v>23</v>
      </c>
      <c r="E288" s="484" t="s">
        <v>341</v>
      </c>
      <c r="F288" s="484"/>
      <c r="G288" s="419"/>
      <c r="H288" s="420"/>
      <c r="I288" s="421"/>
      <c r="J288" s="120" t="s">
        <v>1</v>
      </c>
      <c r="K288" s="121"/>
      <c r="L288" s="121"/>
      <c r="M288" s="122"/>
      <c r="N288" s="2"/>
      <c r="V288" s="56"/>
    </row>
    <row r="289" spans="1:22" ht="13.5" thickBot="1">
      <c r="A289" s="480"/>
      <c r="B289" s="123"/>
      <c r="C289" s="123"/>
      <c r="D289" s="128"/>
      <c r="E289" s="125" t="s">
        <v>4</v>
      </c>
      <c r="F289" s="126"/>
      <c r="G289" s="425"/>
      <c r="H289" s="426"/>
      <c r="I289" s="427"/>
      <c r="J289" s="120" t="s">
        <v>0</v>
      </c>
      <c r="K289" s="121"/>
      <c r="L289" s="121"/>
      <c r="M289" s="122"/>
      <c r="N289" s="2"/>
      <c r="V289" s="56"/>
    </row>
    <row r="290" spans="1:22" ht="24" thickTop="1" thickBot="1">
      <c r="A290" s="478">
        <f>A286+1</f>
        <v>69</v>
      </c>
      <c r="B290" s="111" t="s">
        <v>336</v>
      </c>
      <c r="C290" s="111" t="s">
        <v>338</v>
      </c>
      <c r="D290" s="111" t="s">
        <v>24</v>
      </c>
      <c r="E290" s="428" t="s">
        <v>340</v>
      </c>
      <c r="F290" s="428"/>
      <c r="G290" s="428" t="s">
        <v>332</v>
      </c>
      <c r="H290" s="481"/>
      <c r="I290" s="103"/>
      <c r="J290" s="112" t="s">
        <v>2</v>
      </c>
      <c r="K290" s="113"/>
      <c r="L290" s="113"/>
      <c r="M290" s="114"/>
      <c r="N290" s="2"/>
      <c r="V290" s="56"/>
    </row>
    <row r="291" spans="1:22" ht="13.5" thickBot="1">
      <c r="A291" s="479"/>
      <c r="B291" s="115"/>
      <c r="C291" s="115"/>
      <c r="D291" s="116"/>
      <c r="E291" s="115"/>
      <c r="F291" s="115"/>
      <c r="G291" s="416"/>
      <c r="H291" s="482"/>
      <c r="I291" s="483"/>
      <c r="J291" s="117" t="s">
        <v>2</v>
      </c>
      <c r="K291" s="117"/>
      <c r="L291" s="117"/>
      <c r="M291" s="127"/>
      <c r="N291" s="2"/>
      <c r="V291" s="56">
        <f>G291</f>
        <v>0</v>
      </c>
    </row>
    <row r="292" spans="1:22" ht="23.25" thickBot="1">
      <c r="A292" s="479"/>
      <c r="B292" s="119" t="s">
        <v>337</v>
      </c>
      <c r="C292" s="119" t="s">
        <v>339</v>
      </c>
      <c r="D292" s="119" t="s">
        <v>23</v>
      </c>
      <c r="E292" s="484" t="s">
        <v>341</v>
      </c>
      <c r="F292" s="484"/>
      <c r="G292" s="419"/>
      <c r="H292" s="420"/>
      <c r="I292" s="421"/>
      <c r="J292" s="120" t="s">
        <v>1</v>
      </c>
      <c r="K292" s="121"/>
      <c r="L292" s="121"/>
      <c r="M292" s="122"/>
      <c r="N292" s="2"/>
      <c r="V292" s="56"/>
    </row>
    <row r="293" spans="1:22" ht="13.5" thickBot="1">
      <c r="A293" s="480"/>
      <c r="B293" s="123"/>
      <c r="C293" s="123"/>
      <c r="D293" s="128"/>
      <c r="E293" s="125" t="s">
        <v>4</v>
      </c>
      <c r="F293" s="126"/>
      <c r="G293" s="425"/>
      <c r="H293" s="426"/>
      <c r="I293" s="427"/>
      <c r="J293" s="120" t="s">
        <v>0</v>
      </c>
      <c r="K293" s="121"/>
      <c r="L293" s="121"/>
      <c r="M293" s="122"/>
      <c r="N293" s="2"/>
      <c r="V293" s="56"/>
    </row>
    <row r="294" spans="1:22" ht="24" thickTop="1" thickBot="1">
      <c r="A294" s="478">
        <f>A290+1</f>
        <v>70</v>
      </c>
      <c r="B294" s="111" t="s">
        <v>336</v>
      </c>
      <c r="C294" s="111" t="s">
        <v>338</v>
      </c>
      <c r="D294" s="111" t="s">
        <v>24</v>
      </c>
      <c r="E294" s="428" t="s">
        <v>340</v>
      </c>
      <c r="F294" s="428"/>
      <c r="G294" s="428" t="s">
        <v>332</v>
      </c>
      <c r="H294" s="481"/>
      <c r="I294" s="103"/>
      <c r="J294" s="112" t="s">
        <v>2</v>
      </c>
      <c r="K294" s="113"/>
      <c r="L294" s="113"/>
      <c r="M294" s="114"/>
      <c r="N294" s="2"/>
      <c r="V294" s="56"/>
    </row>
    <row r="295" spans="1:22" ht="13.5" thickBot="1">
      <c r="A295" s="479"/>
      <c r="B295" s="115"/>
      <c r="C295" s="115"/>
      <c r="D295" s="116"/>
      <c r="E295" s="115"/>
      <c r="F295" s="115"/>
      <c r="G295" s="416"/>
      <c r="H295" s="482"/>
      <c r="I295" s="483"/>
      <c r="J295" s="117" t="s">
        <v>2</v>
      </c>
      <c r="K295" s="117"/>
      <c r="L295" s="117"/>
      <c r="M295" s="127"/>
      <c r="N295" s="2"/>
      <c r="V295" s="56">
        <f>G295</f>
        <v>0</v>
      </c>
    </row>
    <row r="296" spans="1:22" ht="23.25" thickBot="1">
      <c r="A296" s="479"/>
      <c r="B296" s="119" t="s">
        <v>337</v>
      </c>
      <c r="C296" s="119" t="s">
        <v>339</v>
      </c>
      <c r="D296" s="119" t="s">
        <v>23</v>
      </c>
      <c r="E296" s="484" t="s">
        <v>341</v>
      </c>
      <c r="F296" s="484"/>
      <c r="G296" s="419"/>
      <c r="H296" s="420"/>
      <c r="I296" s="421"/>
      <c r="J296" s="120" t="s">
        <v>1</v>
      </c>
      <c r="K296" s="121"/>
      <c r="L296" s="121"/>
      <c r="M296" s="122"/>
      <c r="N296" s="2"/>
      <c r="V296" s="56"/>
    </row>
    <row r="297" spans="1:22" ht="13.5" thickBot="1">
      <c r="A297" s="480"/>
      <c r="B297" s="123"/>
      <c r="C297" s="123"/>
      <c r="D297" s="128"/>
      <c r="E297" s="125" t="s">
        <v>4</v>
      </c>
      <c r="F297" s="126"/>
      <c r="G297" s="425"/>
      <c r="H297" s="426"/>
      <c r="I297" s="427"/>
      <c r="J297" s="120" t="s">
        <v>0</v>
      </c>
      <c r="K297" s="121"/>
      <c r="L297" s="121"/>
      <c r="M297" s="122"/>
      <c r="N297" s="2"/>
      <c r="V297" s="56"/>
    </row>
    <row r="298" spans="1:22" ht="24" thickTop="1" thickBot="1">
      <c r="A298" s="478">
        <f>A294+1</f>
        <v>71</v>
      </c>
      <c r="B298" s="111" t="s">
        <v>336</v>
      </c>
      <c r="C298" s="111" t="s">
        <v>338</v>
      </c>
      <c r="D298" s="111" t="s">
        <v>24</v>
      </c>
      <c r="E298" s="428" t="s">
        <v>340</v>
      </c>
      <c r="F298" s="428"/>
      <c r="G298" s="428" t="s">
        <v>332</v>
      </c>
      <c r="H298" s="481"/>
      <c r="I298" s="103"/>
      <c r="J298" s="112" t="s">
        <v>2</v>
      </c>
      <c r="K298" s="113"/>
      <c r="L298" s="113"/>
      <c r="M298" s="114"/>
      <c r="N298" s="2"/>
      <c r="V298" s="56"/>
    </row>
    <row r="299" spans="1:22" ht="13.5" thickBot="1">
      <c r="A299" s="479"/>
      <c r="B299" s="115"/>
      <c r="C299" s="115"/>
      <c r="D299" s="116"/>
      <c r="E299" s="115"/>
      <c r="F299" s="115"/>
      <c r="G299" s="416"/>
      <c r="H299" s="482"/>
      <c r="I299" s="483"/>
      <c r="J299" s="117" t="s">
        <v>2</v>
      </c>
      <c r="K299" s="117"/>
      <c r="L299" s="117"/>
      <c r="M299" s="127"/>
      <c r="N299" s="2"/>
      <c r="V299" s="56">
        <f>G299</f>
        <v>0</v>
      </c>
    </row>
    <row r="300" spans="1:22" ht="23.25" thickBot="1">
      <c r="A300" s="479"/>
      <c r="B300" s="119" t="s">
        <v>337</v>
      </c>
      <c r="C300" s="119" t="s">
        <v>339</v>
      </c>
      <c r="D300" s="119" t="s">
        <v>23</v>
      </c>
      <c r="E300" s="484" t="s">
        <v>341</v>
      </c>
      <c r="F300" s="484"/>
      <c r="G300" s="419"/>
      <c r="H300" s="420"/>
      <c r="I300" s="421"/>
      <c r="J300" s="120" t="s">
        <v>1</v>
      </c>
      <c r="K300" s="121"/>
      <c r="L300" s="121"/>
      <c r="M300" s="122"/>
      <c r="N300" s="2"/>
      <c r="V300" s="56"/>
    </row>
    <row r="301" spans="1:22" ht="13.5" thickBot="1">
      <c r="A301" s="480"/>
      <c r="B301" s="123"/>
      <c r="C301" s="123"/>
      <c r="D301" s="128"/>
      <c r="E301" s="125" t="s">
        <v>4</v>
      </c>
      <c r="F301" s="126"/>
      <c r="G301" s="425"/>
      <c r="H301" s="426"/>
      <c r="I301" s="427"/>
      <c r="J301" s="120" t="s">
        <v>0</v>
      </c>
      <c r="K301" s="121"/>
      <c r="L301" s="121"/>
      <c r="M301" s="122"/>
      <c r="N301" s="2"/>
      <c r="V301" s="56"/>
    </row>
    <row r="302" spans="1:22" ht="24" thickTop="1" thickBot="1">
      <c r="A302" s="478">
        <f>A298+1</f>
        <v>72</v>
      </c>
      <c r="B302" s="111" t="s">
        <v>336</v>
      </c>
      <c r="C302" s="111" t="s">
        <v>338</v>
      </c>
      <c r="D302" s="111" t="s">
        <v>24</v>
      </c>
      <c r="E302" s="428" t="s">
        <v>340</v>
      </c>
      <c r="F302" s="428"/>
      <c r="G302" s="428" t="s">
        <v>332</v>
      </c>
      <c r="H302" s="481"/>
      <c r="I302" s="103"/>
      <c r="J302" s="112" t="s">
        <v>2</v>
      </c>
      <c r="K302" s="113"/>
      <c r="L302" s="113"/>
      <c r="M302" s="114"/>
      <c r="N302" s="2"/>
      <c r="V302" s="56"/>
    </row>
    <row r="303" spans="1:22" ht="13.5" thickBot="1">
      <c r="A303" s="479"/>
      <c r="B303" s="115"/>
      <c r="C303" s="115"/>
      <c r="D303" s="116"/>
      <c r="E303" s="115"/>
      <c r="F303" s="115"/>
      <c r="G303" s="416"/>
      <c r="H303" s="482"/>
      <c r="I303" s="483"/>
      <c r="J303" s="117" t="s">
        <v>2</v>
      </c>
      <c r="K303" s="117"/>
      <c r="L303" s="117"/>
      <c r="M303" s="127"/>
      <c r="N303" s="2"/>
      <c r="V303" s="56">
        <f>G303</f>
        <v>0</v>
      </c>
    </row>
    <row r="304" spans="1:22" ht="23.25" thickBot="1">
      <c r="A304" s="479"/>
      <c r="B304" s="119" t="s">
        <v>337</v>
      </c>
      <c r="C304" s="119" t="s">
        <v>339</v>
      </c>
      <c r="D304" s="119" t="s">
        <v>23</v>
      </c>
      <c r="E304" s="484" t="s">
        <v>341</v>
      </c>
      <c r="F304" s="484"/>
      <c r="G304" s="419"/>
      <c r="H304" s="420"/>
      <c r="I304" s="421"/>
      <c r="J304" s="120" t="s">
        <v>1</v>
      </c>
      <c r="K304" s="121"/>
      <c r="L304" s="121"/>
      <c r="M304" s="122"/>
      <c r="N304" s="2"/>
      <c r="V304" s="56"/>
    </row>
    <row r="305" spans="1:22" ht="13.5" thickBot="1">
      <c r="A305" s="480"/>
      <c r="B305" s="123"/>
      <c r="C305" s="123"/>
      <c r="D305" s="128"/>
      <c r="E305" s="125" t="s">
        <v>4</v>
      </c>
      <c r="F305" s="126"/>
      <c r="G305" s="425"/>
      <c r="H305" s="426"/>
      <c r="I305" s="427"/>
      <c r="J305" s="120" t="s">
        <v>0</v>
      </c>
      <c r="K305" s="121"/>
      <c r="L305" s="121"/>
      <c r="M305" s="122"/>
      <c r="N305" s="2"/>
      <c r="V305" s="56"/>
    </row>
    <row r="306" spans="1:22" ht="24" thickTop="1" thickBot="1">
      <c r="A306" s="478">
        <f>A302+1</f>
        <v>73</v>
      </c>
      <c r="B306" s="111" t="s">
        <v>336</v>
      </c>
      <c r="C306" s="111" t="s">
        <v>338</v>
      </c>
      <c r="D306" s="111" t="s">
        <v>24</v>
      </c>
      <c r="E306" s="428" t="s">
        <v>340</v>
      </c>
      <c r="F306" s="428"/>
      <c r="G306" s="428" t="s">
        <v>332</v>
      </c>
      <c r="H306" s="481"/>
      <c r="I306" s="103"/>
      <c r="J306" s="112" t="s">
        <v>2</v>
      </c>
      <c r="K306" s="113"/>
      <c r="L306" s="113"/>
      <c r="M306" s="114"/>
      <c r="N306" s="2"/>
      <c r="V306" s="56"/>
    </row>
    <row r="307" spans="1:22" ht="13.5" thickBot="1">
      <c r="A307" s="479"/>
      <c r="B307" s="115"/>
      <c r="C307" s="115"/>
      <c r="D307" s="116"/>
      <c r="E307" s="115"/>
      <c r="F307" s="115"/>
      <c r="G307" s="416"/>
      <c r="H307" s="482"/>
      <c r="I307" s="483"/>
      <c r="J307" s="117" t="s">
        <v>2</v>
      </c>
      <c r="K307" s="117"/>
      <c r="L307" s="117"/>
      <c r="M307" s="127"/>
      <c r="N307" s="2"/>
      <c r="V307" s="56">
        <f>G307</f>
        <v>0</v>
      </c>
    </row>
    <row r="308" spans="1:22" ht="23.25" thickBot="1">
      <c r="A308" s="479"/>
      <c r="B308" s="119" t="s">
        <v>337</v>
      </c>
      <c r="C308" s="119" t="s">
        <v>339</v>
      </c>
      <c r="D308" s="119" t="s">
        <v>23</v>
      </c>
      <c r="E308" s="484" t="s">
        <v>341</v>
      </c>
      <c r="F308" s="484"/>
      <c r="G308" s="419"/>
      <c r="H308" s="420"/>
      <c r="I308" s="421"/>
      <c r="J308" s="120" t="s">
        <v>1</v>
      </c>
      <c r="K308" s="121"/>
      <c r="L308" s="121"/>
      <c r="M308" s="122"/>
      <c r="N308" s="2"/>
      <c r="V308" s="56"/>
    </row>
    <row r="309" spans="1:22" ht="13.5" thickBot="1">
      <c r="A309" s="480"/>
      <c r="B309" s="123"/>
      <c r="C309" s="123"/>
      <c r="D309" s="128"/>
      <c r="E309" s="125" t="s">
        <v>4</v>
      </c>
      <c r="F309" s="126"/>
      <c r="G309" s="425"/>
      <c r="H309" s="426"/>
      <c r="I309" s="427"/>
      <c r="J309" s="120" t="s">
        <v>0</v>
      </c>
      <c r="K309" s="121"/>
      <c r="L309" s="121"/>
      <c r="M309" s="122"/>
      <c r="N309" s="2"/>
      <c r="V309" s="56"/>
    </row>
    <row r="310" spans="1:22" ht="24" thickTop="1" thickBot="1">
      <c r="A310" s="478">
        <f>A306+1</f>
        <v>74</v>
      </c>
      <c r="B310" s="111" t="s">
        <v>336</v>
      </c>
      <c r="C310" s="111" t="s">
        <v>338</v>
      </c>
      <c r="D310" s="111" t="s">
        <v>24</v>
      </c>
      <c r="E310" s="428" t="s">
        <v>340</v>
      </c>
      <c r="F310" s="428"/>
      <c r="G310" s="428" t="s">
        <v>332</v>
      </c>
      <c r="H310" s="481"/>
      <c r="I310" s="103"/>
      <c r="J310" s="112" t="s">
        <v>2</v>
      </c>
      <c r="K310" s="113"/>
      <c r="L310" s="113"/>
      <c r="M310" s="114"/>
      <c r="N310" s="2"/>
      <c r="V310" s="56"/>
    </row>
    <row r="311" spans="1:22" ht="13.5" thickBot="1">
      <c r="A311" s="479"/>
      <c r="B311" s="115"/>
      <c r="C311" s="115"/>
      <c r="D311" s="116"/>
      <c r="E311" s="115"/>
      <c r="F311" s="115"/>
      <c r="G311" s="416"/>
      <c r="H311" s="482"/>
      <c r="I311" s="483"/>
      <c r="J311" s="117" t="s">
        <v>2</v>
      </c>
      <c r="K311" s="117"/>
      <c r="L311" s="117"/>
      <c r="M311" s="127"/>
      <c r="N311" s="2"/>
      <c r="V311" s="56">
        <f>G311</f>
        <v>0</v>
      </c>
    </row>
    <row r="312" spans="1:22" ht="23.25" thickBot="1">
      <c r="A312" s="479"/>
      <c r="B312" s="119" t="s">
        <v>337</v>
      </c>
      <c r="C312" s="119" t="s">
        <v>339</v>
      </c>
      <c r="D312" s="119" t="s">
        <v>23</v>
      </c>
      <c r="E312" s="484" t="s">
        <v>341</v>
      </c>
      <c r="F312" s="484"/>
      <c r="G312" s="419"/>
      <c r="H312" s="420"/>
      <c r="I312" s="421"/>
      <c r="J312" s="120" t="s">
        <v>1</v>
      </c>
      <c r="K312" s="121"/>
      <c r="L312" s="121"/>
      <c r="M312" s="122"/>
      <c r="N312" s="2"/>
      <c r="V312" s="56"/>
    </row>
    <row r="313" spans="1:22" ht="13.5" thickBot="1">
      <c r="A313" s="480"/>
      <c r="B313" s="123"/>
      <c r="C313" s="123"/>
      <c r="D313" s="128"/>
      <c r="E313" s="125" t="s">
        <v>4</v>
      </c>
      <c r="F313" s="126"/>
      <c r="G313" s="425"/>
      <c r="H313" s="426"/>
      <c r="I313" s="427"/>
      <c r="J313" s="120" t="s">
        <v>0</v>
      </c>
      <c r="K313" s="121"/>
      <c r="L313" s="121"/>
      <c r="M313" s="122"/>
      <c r="N313" s="2"/>
      <c r="V313" s="56"/>
    </row>
    <row r="314" spans="1:22" ht="24" thickTop="1" thickBot="1">
      <c r="A314" s="478">
        <f>A310+1</f>
        <v>75</v>
      </c>
      <c r="B314" s="111" t="s">
        <v>336</v>
      </c>
      <c r="C314" s="111" t="s">
        <v>338</v>
      </c>
      <c r="D314" s="111" t="s">
        <v>24</v>
      </c>
      <c r="E314" s="428" t="s">
        <v>340</v>
      </c>
      <c r="F314" s="428"/>
      <c r="G314" s="428" t="s">
        <v>332</v>
      </c>
      <c r="H314" s="481"/>
      <c r="I314" s="103"/>
      <c r="J314" s="112" t="s">
        <v>2</v>
      </c>
      <c r="K314" s="113"/>
      <c r="L314" s="113"/>
      <c r="M314" s="114"/>
      <c r="N314" s="2"/>
      <c r="V314" s="56"/>
    </row>
    <row r="315" spans="1:22" ht="13.5" thickBot="1">
      <c r="A315" s="479"/>
      <c r="B315" s="115"/>
      <c r="C315" s="115"/>
      <c r="D315" s="116"/>
      <c r="E315" s="115"/>
      <c r="F315" s="115"/>
      <c r="G315" s="416"/>
      <c r="H315" s="482"/>
      <c r="I315" s="483"/>
      <c r="J315" s="117" t="s">
        <v>2</v>
      </c>
      <c r="K315" s="117"/>
      <c r="L315" s="117"/>
      <c r="M315" s="127"/>
      <c r="N315" s="2"/>
      <c r="V315" s="56">
        <f>G315</f>
        <v>0</v>
      </c>
    </row>
    <row r="316" spans="1:22" ht="23.25" thickBot="1">
      <c r="A316" s="479"/>
      <c r="B316" s="119" t="s">
        <v>337</v>
      </c>
      <c r="C316" s="119" t="s">
        <v>339</v>
      </c>
      <c r="D316" s="119" t="s">
        <v>23</v>
      </c>
      <c r="E316" s="484" t="s">
        <v>341</v>
      </c>
      <c r="F316" s="484"/>
      <c r="G316" s="419"/>
      <c r="H316" s="420"/>
      <c r="I316" s="421"/>
      <c r="J316" s="120" t="s">
        <v>1</v>
      </c>
      <c r="K316" s="121"/>
      <c r="L316" s="121"/>
      <c r="M316" s="122"/>
      <c r="N316" s="2"/>
      <c r="V316" s="56"/>
    </row>
    <row r="317" spans="1:22" ht="13.5" thickBot="1">
      <c r="A317" s="480"/>
      <c r="B317" s="123"/>
      <c r="C317" s="123"/>
      <c r="D317" s="128"/>
      <c r="E317" s="125" t="s">
        <v>4</v>
      </c>
      <c r="F317" s="126"/>
      <c r="G317" s="425"/>
      <c r="H317" s="426"/>
      <c r="I317" s="427"/>
      <c r="J317" s="120" t="s">
        <v>0</v>
      </c>
      <c r="K317" s="121"/>
      <c r="L317" s="121"/>
      <c r="M317" s="122"/>
      <c r="N317" s="2"/>
      <c r="V317" s="56"/>
    </row>
    <row r="318" spans="1:22" ht="24" thickTop="1" thickBot="1">
      <c r="A318" s="478">
        <f>A314+1</f>
        <v>76</v>
      </c>
      <c r="B318" s="111" t="s">
        <v>336</v>
      </c>
      <c r="C318" s="111" t="s">
        <v>338</v>
      </c>
      <c r="D318" s="111" t="s">
        <v>24</v>
      </c>
      <c r="E318" s="428" t="s">
        <v>340</v>
      </c>
      <c r="F318" s="428"/>
      <c r="G318" s="428" t="s">
        <v>332</v>
      </c>
      <c r="H318" s="481"/>
      <c r="I318" s="103"/>
      <c r="J318" s="112" t="s">
        <v>2</v>
      </c>
      <c r="K318" s="113"/>
      <c r="L318" s="113"/>
      <c r="M318" s="114"/>
      <c r="N318" s="2"/>
      <c r="V318" s="56"/>
    </row>
    <row r="319" spans="1:22" ht="13.5" thickBot="1">
      <c r="A319" s="479"/>
      <c r="B319" s="115"/>
      <c r="C319" s="115"/>
      <c r="D319" s="116"/>
      <c r="E319" s="115"/>
      <c r="F319" s="115"/>
      <c r="G319" s="416"/>
      <c r="H319" s="482"/>
      <c r="I319" s="483"/>
      <c r="J319" s="117" t="s">
        <v>2</v>
      </c>
      <c r="K319" s="117"/>
      <c r="L319" s="117"/>
      <c r="M319" s="127"/>
      <c r="N319" s="2"/>
      <c r="V319" s="56">
        <f>G319</f>
        <v>0</v>
      </c>
    </row>
    <row r="320" spans="1:22" ht="23.25" thickBot="1">
      <c r="A320" s="479"/>
      <c r="B320" s="119" t="s">
        <v>337</v>
      </c>
      <c r="C320" s="119" t="s">
        <v>339</v>
      </c>
      <c r="D320" s="119" t="s">
        <v>23</v>
      </c>
      <c r="E320" s="484" t="s">
        <v>341</v>
      </c>
      <c r="F320" s="484"/>
      <c r="G320" s="419"/>
      <c r="H320" s="420"/>
      <c r="I320" s="421"/>
      <c r="J320" s="120" t="s">
        <v>1</v>
      </c>
      <c r="K320" s="121"/>
      <c r="L320" s="121"/>
      <c r="M320" s="122"/>
      <c r="N320" s="2"/>
      <c r="V320" s="56"/>
    </row>
    <row r="321" spans="1:22" ht="13.5" thickBot="1">
      <c r="A321" s="480"/>
      <c r="B321" s="123"/>
      <c r="C321" s="123"/>
      <c r="D321" s="128"/>
      <c r="E321" s="125" t="s">
        <v>4</v>
      </c>
      <c r="F321" s="126"/>
      <c r="G321" s="425"/>
      <c r="H321" s="426"/>
      <c r="I321" s="427"/>
      <c r="J321" s="120" t="s">
        <v>0</v>
      </c>
      <c r="K321" s="121"/>
      <c r="L321" s="121"/>
      <c r="M321" s="122"/>
      <c r="N321" s="2"/>
      <c r="V321" s="56"/>
    </row>
    <row r="322" spans="1:22" ht="24" thickTop="1" thickBot="1">
      <c r="A322" s="478">
        <f>A318+1</f>
        <v>77</v>
      </c>
      <c r="B322" s="111" t="s">
        <v>336</v>
      </c>
      <c r="C322" s="111" t="s">
        <v>338</v>
      </c>
      <c r="D322" s="111" t="s">
        <v>24</v>
      </c>
      <c r="E322" s="428" t="s">
        <v>340</v>
      </c>
      <c r="F322" s="428"/>
      <c r="G322" s="428" t="s">
        <v>332</v>
      </c>
      <c r="H322" s="481"/>
      <c r="I322" s="103"/>
      <c r="J322" s="112" t="s">
        <v>2</v>
      </c>
      <c r="K322" s="113"/>
      <c r="L322" s="113"/>
      <c r="M322" s="114"/>
      <c r="N322" s="2"/>
      <c r="V322" s="56"/>
    </row>
    <row r="323" spans="1:22" ht="13.5" thickBot="1">
      <c r="A323" s="479"/>
      <c r="B323" s="115"/>
      <c r="C323" s="115"/>
      <c r="D323" s="116"/>
      <c r="E323" s="115"/>
      <c r="F323" s="115"/>
      <c r="G323" s="416"/>
      <c r="H323" s="482"/>
      <c r="I323" s="483"/>
      <c r="J323" s="117" t="s">
        <v>2</v>
      </c>
      <c r="K323" s="117"/>
      <c r="L323" s="117"/>
      <c r="M323" s="127"/>
      <c r="N323" s="2"/>
      <c r="V323" s="56">
        <f>G323</f>
        <v>0</v>
      </c>
    </row>
    <row r="324" spans="1:22" ht="23.25" thickBot="1">
      <c r="A324" s="479"/>
      <c r="B324" s="119" t="s">
        <v>337</v>
      </c>
      <c r="C324" s="119" t="s">
        <v>339</v>
      </c>
      <c r="D324" s="119" t="s">
        <v>23</v>
      </c>
      <c r="E324" s="484" t="s">
        <v>341</v>
      </c>
      <c r="F324" s="484"/>
      <c r="G324" s="419"/>
      <c r="H324" s="420"/>
      <c r="I324" s="421"/>
      <c r="J324" s="120" t="s">
        <v>1</v>
      </c>
      <c r="K324" s="121"/>
      <c r="L324" s="121"/>
      <c r="M324" s="122"/>
      <c r="N324" s="2"/>
      <c r="V324" s="56"/>
    </row>
    <row r="325" spans="1:22" ht="13.5" thickBot="1">
      <c r="A325" s="480"/>
      <c r="B325" s="123"/>
      <c r="C325" s="123"/>
      <c r="D325" s="128"/>
      <c r="E325" s="125" t="s">
        <v>4</v>
      </c>
      <c r="F325" s="126"/>
      <c r="G325" s="425"/>
      <c r="H325" s="426"/>
      <c r="I325" s="427"/>
      <c r="J325" s="120" t="s">
        <v>0</v>
      </c>
      <c r="K325" s="121"/>
      <c r="L325" s="121"/>
      <c r="M325" s="122"/>
      <c r="N325" s="2"/>
      <c r="V325" s="56"/>
    </row>
    <row r="326" spans="1:22" ht="24" thickTop="1" thickBot="1">
      <c r="A326" s="478">
        <f>A322+1</f>
        <v>78</v>
      </c>
      <c r="B326" s="111" t="s">
        <v>336</v>
      </c>
      <c r="C326" s="111" t="s">
        <v>338</v>
      </c>
      <c r="D326" s="111" t="s">
        <v>24</v>
      </c>
      <c r="E326" s="428" t="s">
        <v>340</v>
      </c>
      <c r="F326" s="428"/>
      <c r="G326" s="428" t="s">
        <v>332</v>
      </c>
      <c r="H326" s="481"/>
      <c r="I326" s="103"/>
      <c r="J326" s="112" t="s">
        <v>2</v>
      </c>
      <c r="K326" s="113"/>
      <c r="L326" s="113"/>
      <c r="M326" s="114"/>
      <c r="N326" s="2"/>
      <c r="V326" s="56"/>
    </row>
    <row r="327" spans="1:22" ht="13.5" thickBot="1">
      <c r="A327" s="479"/>
      <c r="B327" s="115"/>
      <c r="C327" s="115"/>
      <c r="D327" s="116"/>
      <c r="E327" s="115"/>
      <c r="F327" s="115"/>
      <c r="G327" s="416"/>
      <c r="H327" s="482"/>
      <c r="I327" s="483"/>
      <c r="J327" s="117" t="s">
        <v>2</v>
      </c>
      <c r="K327" s="117"/>
      <c r="L327" s="117"/>
      <c r="M327" s="127"/>
      <c r="N327" s="2"/>
      <c r="V327" s="56">
        <f>G327</f>
        <v>0</v>
      </c>
    </row>
    <row r="328" spans="1:22" ht="23.25" thickBot="1">
      <c r="A328" s="479"/>
      <c r="B328" s="119" t="s">
        <v>337</v>
      </c>
      <c r="C328" s="119" t="s">
        <v>339</v>
      </c>
      <c r="D328" s="119" t="s">
        <v>23</v>
      </c>
      <c r="E328" s="484" t="s">
        <v>341</v>
      </c>
      <c r="F328" s="484"/>
      <c r="G328" s="419"/>
      <c r="H328" s="420"/>
      <c r="I328" s="421"/>
      <c r="J328" s="120" t="s">
        <v>1</v>
      </c>
      <c r="K328" s="121"/>
      <c r="L328" s="121"/>
      <c r="M328" s="122"/>
      <c r="N328" s="2"/>
      <c r="V328" s="56"/>
    </row>
    <row r="329" spans="1:22" ht="13.5" thickBot="1">
      <c r="A329" s="480"/>
      <c r="B329" s="123"/>
      <c r="C329" s="123"/>
      <c r="D329" s="128"/>
      <c r="E329" s="125" t="s">
        <v>4</v>
      </c>
      <c r="F329" s="126"/>
      <c r="G329" s="425"/>
      <c r="H329" s="426"/>
      <c r="I329" s="427"/>
      <c r="J329" s="120" t="s">
        <v>0</v>
      </c>
      <c r="K329" s="121"/>
      <c r="L329" s="121"/>
      <c r="M329" s="122"/>
      <c r="N329" s="2"/>
      <c r="V329" s="56"/>
    </row>
    <row r="330" spans="1:22" ht="24" thickTop="1" thickBot="1">
      <c r="A330" s="478">
        <f>A326+1</f>
        <v>79</v>
      </c>
      <c r="B330" s="111" t="s">
        <v>336</v>
      </c>
      <c r="C330" s="111" t="s">
        <v>338</v>
      </c>
      <c r="D330" s="111" t="s">
        <v>24</v>
      </c>
      <c r="E330" s="428" t="s">
        <v>340</v>
      </c>
      <c r="F330" s="428"/>
      <c r="G330" s="428" t="s">
        <v>332</v>
      </c>
      <c r="H330" s="481"/>
      <c r="I330" s="103"/>
      <c r="J330" s="112" t="s">
        <v>2</v>
      </c>
      <c r="K330" s="113"/>
      <c r="L330" s="113"/>
      <c r="M330" s="114"/>
      <c r="N330" s="2"/>
      <c r="V330" s="56"/>
    </row>
    <row r="331" spans="1:22" ht="13.5" thickBot="1">
      <c r="A331" s="479"/>
      <c r="B331" s="115"/>
      <c r="C331" s="115"/>
      <c r="D331" s="116"/>
      <c r="E331" s="115"/>
      <c r="F331" s="115"/>
      <c r="G331" s="416"/>
      <c r="H331" s="482"/>
      <c r="I331" s="483"/>
      <c r="J331" s="117" t="s">
        <v>2</v>
      </c>
      <c r="K331" s="117"/>
      <c r="L331" s="117"/>
      <c r="M331" s="127"/>
      <c r="N331" s="2"/>
      <c r="V331" s="56">
        <f>G331</f>
        <v>0</v>
      </c>
    </row>
    <row r="332" spans="1:22" ht="23.25" thickBot="1">
      <c r="A332" s="479"/>
      <c r="B332" s="119" t="s">
        <v>337</v>
      </c>
      <c r="C332" s="119" t="s">
        <v>339</v>
      </c>
      <c r="D332" s="119" t="s">
        <v>23</v>
      </c>
      <c r="E332" s="484" t="s">
        <v>341</v>
      </c>
      <c r="F332" s="484"/>
      <c r="G332" s="419"/>
      <c r="H332" s="420"/>
      <c r="I332" s="421"/>
      <c r="J332" s="120" t="s">
        <v>1</v>
      </c>
      <c r="K332" s="121"/>
      <c r="L332" s="121"/>
      <c r="M332" s="122"/>
      <c r="N332" s="2"/>
      <c r="V332" s="56"/>
    </row>
    <row r="333" spans="1:22" ht="13.5" thickBot="1">
      <c r="A333" s="480"/>
      <c r="B333" s="123"/>
      <c r="C333" s="123"/>
      <c r="D333" s="128"/>
      <c r="E333" s="125" t="s">
        <v>4</v>
      </c>
      <c r="F333" s="126"/>
      <c r="G333" s="425"/>
      <c r="H333" s="426"/>
      <c r="I333" s="427"/>
      <c r="J333" s="120" t="s">
        <v>0</v>
      </c>
      <c r="K333" s="121"/>
      <c r="L333" s="121"/>
      <c r="M333" s="122"/>
      <c r="N333" s="2"/>
      <c r="V333" s="56"/>
    </row>
    <row r="334" spans="1:22" ht="24" thickTop="1" thickBot="1">
      <c r="A334" s="478">
        <f>A330+1</f>
        <v>80</v>
      </c>
      <c r="B334" s="111" t="s">
        <v>336</v>
      </c>
      <c r="C334" s="111" t="s">
        <v>338</v>
      </c>
      <c r="D334" s="111" t="s">
        <v>24</v>
      </c>
      <c r="E334" s="428" t="s">
        <v>340</v>
      </c>
      <c r="F334" s="428"/>
      <c r="G334" s="428" t="s">
        <v>332</v>
      </c>
      <c r="H334" s="481"/>
      <c r="I334" s="103"/>
      <c r="J334" s="112" t="s">
        <v>2</v>
      </c>
      <c r="K334" s="113"/>
      <c r="L334" s="113"/>
      <c r="M334" s="114"/>
      <c r="N334" s="2"/>
      <c r="V334" s="56"/>
    </row>
    <row r="335" spans="1:22" ht="13.5" thickBot="1">
      <c r="A335" s="479"/>
      <c r="B335" s="115"/>
      <c r="C335" s="115"/>
      <c r="D335" s="116"/>
      <c r="E335" s="115"/>
      <c r="F335" s="115"/>
      <c r="G335" s="416"/>
      <c r="H335" s="482"/>
      <c r="I335" s="483"/>
      <c r="J335" s="117" t="s">
        <v>2</v>
      </c>
      <c r="K335" s="117"/>
      <c r="L335" s="117"/>
      <c r="M335" s="127"/>
      <c r="N335" s="2"/>
      <c r="V335" s="56">
        <f>G335</f>
        <v>0</v>
      </c>
    </row>
    <row r="336" spans="1:22" ht="23.25" thickBot="1">
      <c r="A336" s="479"/>
      <c r="B336" s="119" t="s">
        <v>337</v>
      </c>
      <c r="C336" s="119" t="s">
        <v>339</v>
      </c>
      <c r="D336" s="119" t="s">
        <v>23</v>
      </c>
      <c r="E336" s="484" t="s">
        <v>341</v>
      </c>
      <c r="F336" s="484"/>
      <c r="G336" s="419"/>
      <c r="H336" s="420"/>
      <c r="I336" s="421"/>
      <c r="J336" s="120" t="s">
        <v>1</v>
      </c>
      <c r="K336" s="121"/>
      <c r="L336" s="121"/>
      <c r="M336" s="122"/>
      <c r="N336" s="2"/>
      <c r="V336" s="56"/>
    </row>
    <row r="337" spans="1:22" ht="13.5" thickBot="1">
      <c r="A337" s="480"/>
      <c r="B337" s="123"/>
      <c r="C337" s="123"/>
      <c r="D337" s="128"/>
      <c r="E337" s="125" t="s">
        <v>4</v>
      </c>
      <c r="F337" s="126"/>
      <c r="G337" s="425"/>
      <c r="H337" s="426"/>
      <c r="I337" s="427"/>
      <c r="J337" s="120" t="s">
        <v>0</v>
      </c>
      <c r="K337" s="121"/>
      <c r="L337" s="121"/>
      <c r="M337" s="122"/>
      <c r="N337" s="2"/>
      <c r="V337" s="56"/>
    </row>
    <row r="338" spans="1:22" ht="24" thickTop="1" thickBot="1">
      <c r="A338" s="478">
        <f>A334+1</f>
        <v>81</v>
      </c>
      <c r="B338" s="111" t="s">
        <v>336</v>
      </c>
      <c r="C338" s="111" t="s">
        <v>338</v>
      </c>
      <c r="D338" s="111" t="s">
        <v>24</v>
      </c>
      <c r="E338" s="428" t="s">
        <v>340</v>
      </c>
      <c r="F338" s="428"/>
      <c r="G338" s="428" t="s">
        <v>332</v>
      </c>
      <c r="H338" s="481"/>
      <c r="I338" s="103"/>
      <c r="J338" s="112" t="s">
        <v>2</v>
      </c>
      <c r="K338" s="113"/>
      <c r="L338" s="113"/>
      <c r="M338" s="114"/>
      <c r="N338" s="2"/>
      <c r="V338" s="56"/>
    </row>
    <row r="339" spans="1:22" ht="13.5" thickBot="1">
      <c r="A339" s="479"/>
      <c r="B339" s="115"/>
      <c r="C339" s="115"/>
      <c r="D339" s="116"/>
      <c r="E339" s="115"/>
      <c r="F339" s="115"/>
      <c r="G339" s="416"/>
      <c r="H339" s="482"/>
      <c r="I339" s="483"/>
      <c r="J339" s="117" t="s">
        <v>2</v>
      </c>
      <c r="K339" s="117"/>
      <c r="L339" s="117"/>
      <c r="M339" s="127"/>
      <c r="N339" s="2"/>
      <c r="V339" s="56">
        <f>G339</f>
        <v>0</v>
      </c>
    </row>
    <row r="340" spans="1:22" ht="23.25" thickBot="1">
      <c r="A340" s="479"/>
      <c r="B340" s="119" t="s">
        <v>337</v>
      </c>
      <c r="C340" s="119" t="s">
        <v>339</v>
      </c>
      <c r="D340" s="119" t="s">
        <v>23</v>
      </c>
      <c r="E340" s="484" t="s">
        <v>341</v>
      </c>
      <c r="F340" s="484"/>
      <c r="G340" s="419"/>
      <c r="H340" s="420"/>
      <c r="I340" s="421"/>
      <c r="J340" s="120" t="s">
        <v>1</v>
      </c>
      <c r="K340" s="121"/>
      <c r="L340" s="121"/>
      <c r="M340" s="122"/>
      <c r="N340" s="2"/>
      <c r="V340" s="56"/>
    </row>
    <row r="341" spans="1:22" ht="13.5" thickBot="1">
      <c r="A341" s="480"/>
      <c r="B341" s="123"/>
      <c r="C341" s="123"/>
      <c r="D341" s="128"/>
      <c r="E341" s="125" t="s">
        <v>4</v>
      </c>
      <c r="F341" s="126"/>
      <c r="G341" s="425"/>
      <c r="H341" s="426"/>
      <c r="I341" s="427"/>
      <c r="J341" s="120" t="s">
        <v>0</v>
      </c>
      <c r="K341" s="121"/>
      <c r="L341" s="121"/>
      <c r="M341" s="122"/>
      <c r="N341" s="2"/>
      <c r="V341" s="56"/>
    </row>
    <row r="342" spans="1:22" ht="24" thickTop="1" thickBot="1">
      <c r="A342" s="478">
        <f>A338+1</f>
        <v>82</v>
      </c>
      <c r="B342" s="111" t="s">
        <v>336</v>
      </c>
      <c r="C342" s="111" t="s">
        <v>338</v>
      </c>
      <c r="D342" s="111" t="s">
        <v>24</v>
      </c>
      <c r="E342" s="428" t="s">
        <v>340</v>
      </c>
      <c r="F342" s="428"/>
      <c r="G342" s="428" t="s">
        <v>332</v>
      </c>
      <c r="H342" s="481"/>
      <c r="I342" s="103"/>
      <c r="J342" s="112" t="s">
        <v>2</v>
      </c>
      <c r="K342" s="113"/>
      <c r="L342" s="113"/>
      <c r="M342" s="114"/>
      <c r="N342" s="2"/>
      <c r="V342" s="56"/>
    </row>
    <row r="343" spans="1:22" ht="13.5" thickBot="1">
      <c r="A343" s="479"/>
      <c r="B343" s="115"/>
      <c r="C343" s="115"/>
      <c r="D343" s="116"/>
      <c r="E343" s="115"/>
      <c r="F343" s="115"/>
      <c r="G343" s="416"/>
      <c r="H343" s="482"/>
      <c r="I343" s="483"/>
      <c r="J343" s="117" t="s">
        <v>2</v>
      </c>
      <c r="K343" s="117"/>
      <c r="L343" s="117"/>
      <c r="M343" s="127"/>
      <c r="N343" s="2"/>
      <c r="V343" s="56">
        <f>G343</f>
        <v>0</v>
      </c>
    </row>
    <row r="344" spans="1:22" ht="23.25" thickBot="1">
      <c r="A344" s="479"/>
      <c r="B344" s="119" t="s">
        <v>337</v>
      </c>
      <c r="C344" s="119" t="s">
        <v>339</v>
      </c>
      <c r="D344" s="119" t="s">
        <v>23</v>
      </c>
      <c r="E344" s="484" t="s">
        <v>341</v>
      </c>
      <c r="F344" s="484"/>
      <c r="G344" s="419"/>
      <c r="H344" s="420"/>
      <c r="I344" s="421"/>
      <c r="J344" s="120" t="s">
        <v>1</v>
      </c>
      <c r="K344" s="121"/>
      <c r="L344" s="121"/>
      <c r="M344" s="122"/>
      <c r="N344" s="2"/>
      <c r="V344" s="56"/>
    </row>
    <row r="345" spans="1:22" ht="13.5" thickBot="1">
      <c r="A345" s="480"/>
      <c r="B345" s="123"/>
      <c r="C345" s="123"/>
      <c r="D345" s="128"/>
      <c r="E345" s="125" t="s">
        <v>4</v>
      </c>
      <c r="F345" s="126"/>
      <c r="G345" s="425"/>
      <c r="H345" s="426"/>
      <c r="I345" s="427"/>
      <c r="J345" s="120" t="s">
        <v>0</v>
      </c>
      <c r="K345" s="121"/>
      <c r="L345" s="121"/>
      <c r="M345" s="122"/>
      <c r="N345" s="2"/>
      <c r="V345" s="56"/>
    </row>
    <row r="346" spans="1:22" ht="24" thickTop="1" thickBot="1">
      <c r="A346" s="478">
        <f>A342+1</f>
        <v>83</v>
      </c>
      <c r="B346" s="111" t="s">
        <v>336</v>
      </c>
      <c r="C346" s="111" t="s">
        <v>338</v>
      </c>
      <c r="D346" s="111" t="s">
        <v>24</v>
      </c>
      <c r="E346" s="428" t="s">
        <v>340</v>
      </c>
      <c r="F346" s="428"/>
      <c r="G346" s="428" t="s">
        <v>332</v>
      </c>
      <c r="H346" s="481"/>
      <c r="I346" s="103"/>
      <c r="J346" s="112" t="s">
        <v>2</v>
      </c>
      <c r="K346" s="113"/>
      <c r="L346" s="113"/>
      <c r="M346" s="114"/>
      <c r="N346" s="2"/>
      <c r="V346" s="56"/>
    </row>
    <row r="347" spans="1:22" ht="13.5" thickBot="1">
      <c r="A347" s="479"/>
      <c r="B347" s="115"/>
      <c r="C347" s="115"/>
      <c r="D347" s="116"/>
      <c r="E347" s="115"/>
      <c r="F347" s="115"/>
      <c r="G347" s="416"/>
      <c r="H347" s="482"/>
      <c r="I347" s="483"/>
      <c r="J347" s="117" t="s">
        <v>2</v>
      </c>
      <c r="K347" s="117"/>
      <c r="L347" s="117"/>
      <c r="M347" s="127"/>
      <c r="N347" s="2"/>
      <c r="V347" s="56">
        <f>G347</f>
        <v>0</v>
      </c>
    </row>
    <row r="348" spans="1:22" ht="23.25" thickBot="1">
      <c r="A348" s="479"/>
      <c r="B348" s="119" t="s">
        <v>337</v>
      </c>
      <c r="C348" s="119" t="s">
        <v>339</v>
      </c>
      <c r="D348" s="119" t="s">
        <v>23</v>
      </c>
      <c r="E348" s="484" t="s">
        <v>341</v>
      </c>
      <c r="F348" s="484"/>
      <c r="G348" s="419"/>
      <c r="H348" s="420"/>
      <c r="I348" s="421"/>
      <c r="J348" s="120" t="s">
        <v>1</v>
      </c>
      <c r="K348" s="121"/>
      <c r="L348" s="121"/>
      <c r="M348" s="122"/>
      <c r="N348" s="2"/>
      <c r="V348" s="56"/>
    </row>
    <row r="349" spans="1:22" ht="13.5" thickBot="1">
      <c r="A349" s="480"/>
      <c r="B349" s="123"/>
      <c r="C349" s="123"/>
      <c r="D349" s="128"/>
      <c r="E349" s="125" t="s">
        <v>4</v>
      </c>
      <c r="F349" s="126"/>
      <c r="G349" s="425"/>
      <c r="H349" s="426"/>
      <c r="I349" s="427"/>
      <c r="J349" s="120" t="s">
        <v>0</v>
      </c>
      <c r="K349" s="121"/>
      <c r="L349" s="121"/>
      <c r="M349" s="122"/>
      <c r="N349" s="2"/>
      <c r="V349" s="56"/>
    </row>
    <row r="350" spans="1:22" ht="24" thickTop="1" thickBot="1">
      <c r="A350" s="478">
        <f>A346+1</f>
        <v>84</v>
      </c>
      <c r="B350" s="111" t="s">
        <v>336</v>
      </c>
      <c r="C350" s="111" t="s">
        <v>338</v>
      </c>
      <c r="D350" s="111" t="s">
        <v>24</v>
      </c>
      <c r="E350" s="428" t="s">
        <v>340</v>
      </c>
      <c r="F350" s="428"/>
      <c r="G350" s="428" t="s">
        <v>332</v>
      </c>
      <c r="H350" s="481"/>
      <c r="I350" s="103"/>
      <c r="J350" s="112" t="s">
        <v>2</v>
      </c>
      <c r="K350" s="113"/>
      <c r="L350" s="113"/>
      <c r="M350" s="114"/>
      <c r="N350" s="2"/>
      <c r="V350" s="56"/>
    </row>
    <row r="351" spans="1:22" ht="13.5" thickBot="1">
      <c r="A351" s="479"/>
      <c r="B351" s="115"/>
      <c r="C351" s="115"/>
      <c r="D351" s="116"/>
      <c r="E351" s="115"/>
      <c r="F351" s="115"/>
      <c r="G351" s="416"/>
      <c r="H351" s="482"/>
      <c r="I351" s="483"/>
      <c r="J351" s="117" t="s">
        <v>2</v>
      </c>
      <c r="K351" s="117"/>
      <c r="L351" s="117"/>
      <c r="M351" s="127"/>
      <c r="N351" s="2"/>
      <c r="V351" s="56">
        <f>G351</f>
        <v>0</v>
      </c>
    </row>
    <row r="352" spans="1:22" ht="23.25" thickBot="1">
      <c r="A352" s="479"/>
      <c r="B352" s="119" t="s">
        <v>337</v>
      </c>
      <c r="C352" s="119" t="s">
        <v>339</v>
      </c>
      <c r="D352" s="119" t="s">
        <v>23</v>
      </c>
      <c r="E352" s="484" t="s">
        <v>341</v>
      </c>
      <c r="F352" s="484"/>
      <c r="G352" s="419"/>
      <c r="H352" s="420"/>
      <c r="I352" s="421"/>
      <c r="J352" s="120" t="s">
        <v>1</v>
      </c>
      <c r="K352" s="121"/>
      <c r="L352" s="121"/>
      <c r="M352" s="122"/>
      <c r="N352" s="2"/>
      <c r="V352" s="56"/>
    </row>
    <row r="353" spans="1:22" ht="13.5" thickBot="1">
      <c r="A353" s="480"/>
      <c r="B353" s="123"/>
      <c r="C353" s="123"/>
      <c r="D353" s="128"/>
      <c r="E353" s="125" t="s">
        <v>4</v>
      </c>
      <c r="F353" s="126"/>
      <c r="G353" s="425"/>
      <c r="H353" s="426"/>
      <c r="I353" s="427"/>
      <c r="J353" s="120" t="s">
        <v>0</v>
      </c>
      <c r="K353" s="121"/>
      <c r="L353" s="121"/>
      <c r="M353" s="122"/>
      <c r="N353" s="2"/>
      <c r="V353" s="56"/>
    </row>
    <row r="354" spans="1:22" ht="24" thickTop="1" thickBot="1">
      <c r="A354" s="478">
        <f>A350+1</f>
        <v>85</v>
      </c>
      <c r="B354" s="111" t="s">
        <v>336</v>
      </c>
      <c r="C354" s="111" t="s">
        <v>338</v>
      </c>
      <c r="D354" s="111" t="s">
        <v>24</v>
      </c>
      <c r="E354" s="428" t="s">
        <v>340</v>
      </c>
      <c r="F354" s="428"/>
      <c r="G354" s="428" t="s">
        <v>332</v>
      </c>
      <c r="H354" s="481"/>
      <c r="I354" s="103"/>
      <c r="J354" s="112" t="s">
        <v>2</v>
      </c>
      <c r="K354" s="113"/>
      <c r="L354" s="113"/>
      <c r="M354" s="114"/>
      <c r="N354" s="2"/>
      <c r="V354" s="56"/>
    </row>
    <row r="355" spans="1:22" ht="13.5" thickBot="1">
      <c r="A355" s="479"/>
      <c r="B355" s="115"/>
      <c r="C355" s="115"/>
      <c r="D355" s="116"/>
      <c r="E355" s="115"/>
      <c r="F355" s="115"/>
      <c r="G355" s="416"/>
      <c r="H355" s="482"/>
      <c r="I355" s="483"/>
      <c r="J355" s="117" t="s">
        <v>2</v>
      </c>
      <c r="K355" s="117"/>
      <c r="L355" s="117"/>
      <c r="M355" s="127"/>
      <c r="N355" s="2"/>
      <c r="V355" s="56">
        <f>G355</f>
        <v>0</v>
      </c>
    </row>
    <row r="356" spans="1:22" ht="23.25" thickBot="1">
      <c r="A356" s="479"/>
      <c r="B356" s="119" t="s">
        <v>337</v>
      </c>
      <c r="C356" s="119" t="s">
        <v>339</v>
      </c>
      <c r="D356" s="119" t="s">
        <v>23</v>
      </c>
      <c r="E356" s="484" t="s">
        <v>341</v>
      </c>
      <c r="F356" s="484"/>
      <c r="G356" s="419"/>
      <c r="H356" s="420"/>
      <c r="I356" s="421"/>
      <c r="J356" s="120" t="s">
        <v>1</v>
      </c>
      <c r="K356" s="121"/>
      <c r="L356" s="121"/>
      <c r="M356" s="122"/>
      <c r="N356" s="2"/>
      <c r="V356" s="56"/>
    </row>
    <row r="357" spans="1:22" ht="13.5" thickBot="1">
      <c r="A357" s="480"/>
      <c r="B357" s="123"/>
      <c r="C357" s="123"/>
      <c r="D357" s="128"/>
      <c r="E357" s="125" t="s">
        <v>4</v>
      </c>
      <c r="F357" s="126"/>
      <c r="G357" s="425"/>
      <c r="H357" s="426"/>
      <c r="I357" s="427"/>
      <c r="J357" s="120" t="s">
        <v>0</v>
      </c>
      <c r="K357" s="121"/>
      <c r="L357" s="121"/>
      <c r="M357" s="122"/>
      <c r="N357" s="2"/>
      <c r="V357" s="56"/>
    </row>
    <row r="358" spans="1:22" ht="24" thickTop="1" thickBot="1">
      <c r="A358" s="478">
        <f>A354+1</f>
        <v>86</v>
      </c>
      <c r="B358" s="111" t="s">
        <v>336</v>
      </c>
      <c r="C358" s="111" t="s">
        <v>338</v>
      </c>
      <c r="D358" s="111" t="s">
        <v>24</v>
      </c>
      <c r="E358" s="428" t="s">
        <v>340</v>
      </c>
      <c r="F358" s="428"/>
      <c r="G358" s="428" t="s">
        <v>332</v>
      </c>
      <c r="H358" s="481"/>
      <c r="I358" s="103"/>
      <c r="J358" s="112" t="s">
        <v>2</v>
      </c>
      <c r="K358" s="113"/>
      <c r="L358" s="113"/>
      <c r="M358" s="114"/>
      <c r="N358" s="2"/>
      <c r="V358" s="56"/>
    </row>
    <row r="359" spans="1:22" ht="13.5" thickBot="1">
      <c r="A359" s="479"/>
      <c r="B359" s="115"/>
      <c r="C359" s="115"/>
      <c r="D359" s="116"/>
      <c r="E359" s="115"/>
      <c r="F359" s="115"/>
      <c r="G359" s="416"/>
      <c r="H359" s="482"/>
      <c r="I359" s="483"/>
      <c r="J359" s="117" t="s">
        <v>2</v>
      </c>
      <c r="K359" s="117"/>
      <c r="L359" s="117"/>
      <c r="M359" s="127"/>
      <c r="N359" s="2"/>
      <c r="V359" s="56">
        <f>G359</f>
        <v>0</v>
      </c>
    </row>
    <row r="360" spans="1:22" ht="23.25" thickBot="1">
      <c r="A360" s="479"/>
      <c r="B360" s="119" t="s">
        <v>337</v>
      </c>
      <c r="C360" s="119" t="s">
        <v>339</v>
      </c>
      <c r="D360" s="119" t="s">
        <v>23</v>
      </c>
      <c r="E360" s="484" t="s">
        <v>341</v>
      </c>
      <c r="F360" s="484"/>
      <c r="G360" s="419"/>
      <c r="H360" s="420"/>
      <c r="I360" s="421"/>
      <c r="J360" s="120" t="s">
        <v>1</v>
      </c>
      <c r="K360" s="121"/>
      <c r="L360" s="121"/>
      <c r="M360" s="122"/>
      <c r="N360" s="2"/>
      <c r="V360" s="56"/>
    </row>
    <row r="361" spans="1:22" ht="13.5" thickBot="1">
      <c r="A361" s="480"/>
      <c r="B361" s="123"/>
      <c r="C361" s="123"/>
      <c r="D361" s="128"/>
      <c r="E361" s="125" t="s">
        <v>4</v>
      </c>
      <c r="F361" s="126"/>
      <c r="G361" s="425"/>
      <c r="H361" s="426"/>
      <c r="I361" s="427"/>
      <c r="J361" s="120" t="s">
        <v>0</v>
      </c>
      <c r="K361" s="121"/>
      <c r="L361" s="121"/>
      <c r="M361" s="122"/>
      <c r="N361" s="2"/>
      <c r="V361" s="56"/>
    </row>
    <row r="362" spans="1:22" ht="24" thickTop="1" thickBot="1">
      <c r="A362" s="478">
        <f>A358+1</f>
        <v>87</v>
      </c>
      <c r="B362" s="111" t="s">
        <v>336</v>
      </c>
      <c r="C362" s="111" t="s">
        <v>338</v>
      </c>
      <c r="D362" s="111" t="s">
        <v>24</v>
      </c>
      <c r="E362" s="428" t="s">
        <v>340</v>
      </c>
      <c r="F362" s="428"/>
      <c r="G362" s="428" t="s">
        <v>332</v>
      </c>
      <c r="H362" s="481"/>
      <c r="I362" s="103"/>
      <c r="J362" s="112" t="s">
        <v>2</v>
      </c>
      <c r="K362" s="113"/>
      <c r="L362" s="113"/>
      <c r="M362" s="114"/>
      <c r="N362" s="2"/>
      <c r="V362" s="56"/>
    </row>
    <row r="363" spans="1:22" ht="13.5" thickBot="1">
      <c r="A363" s="479"/>
      <c r="B363" s="115"/>
      <c r="C363" s="115"/>
      <c r="D363" s="116"/>
      <c r="E363" s="115"/>
      <c r="F363" s="115"/>
      <c r="G363" s="416"/>
      <c r="H363" s="482"/>
      <c r="I363" s="483"/>
      <c r="J363" s="117" t="s">
        <v>2</v>
      </c>
      <c r="K363" s="117"/>
      <c r="L363" s="117"/>
      <c r="M363" s="127"/>
      <c r="N363" s="2"/>
      <c r="V363" s="56">
        <f>G363</f>
        <v>0</v>
      </c>
    </row>
    <row r="364" spans="1:22" ht="23.25" thickBot="1">
      <c r="A364" s="479"/>
      <c r="B364" s="119" t="s">
        <v>337</v>
      </c>
      <c r="C364" s="119" t="s">
        <v>339</v>
      </c>
      <c r="D364" s="119" t="s">
        <v>23</v>
      </c>
      <c r="E364" s="484" t="s">
        <v>341</v>
      </c>
      <c r="F364" s="484"/>
      <c r="G364" s="419"/>
      <c r="H364" s="420"/>
      <c r="I364" s="421"/>
      <c r="J364" s="120" t="s">
        <v>1</v>
      </c>
      <c r="K364" s="121"/>
      <c r="L364" s="121"/>
      <c r="M364" s="122"/>
      <c r="N364" s="2"/>
      <c r="V364" s="56"/>
    </row>
    <row r="365" spans="1:22" ht="13.5" thickBot="1">
      <c r="A365" s="480"/>
      <c r="B365" s="123"/>
      <c r="C365" s="123"/>
      <c r="D365" s="128"/>
      <c r="E365" s="125" t="s">
        <v>4</v>
      </c>
      <c r="F365" s="126"/>
      <c r="G365" s="425"/>
      <c r="H365" s="426"/>
      <c r="I365" s="427"/>
      <c r="J365" s="120" t="s">
        <v>0</v>
      </c>
      <c r="K365" s="121"/>
      <c r="L365" s="121"/>
      <c r="M365" s="122"/>
      <c r="N365" s="2"/>
      <c r="V365" s="56"/>
    </row>
    <row r="366" spans="1:22" ht="24" thickTop="1" thickBot="1">
      <c r="A366" s="478">
        <f>A362+1</f>
        <v>88</v>
      </c>
      <c r="B366" s="111" t="s">
        <v>336</v>
      </c>
      <c r="C366" s="111" t="s">
        <v>338</v>
      </c>
      <c r="D366" s="111" t="s">
        <v>24</v>
      </c>
      <c r="E366" s="428" t="s">
        <v>340</v>
      </c>
      <c r="F366" s="428"/>
      <c r="G366" s="428" t="s">
        <v>332</v>
      </c>
      <c r="H366" s="481"/>
      <c r="I366" s="103"/>
      <c r="J366" s="112" t="s">
        <v>2</v>
      </c>
      <c r="K366" s="113"/>
      <c r="L366" s="113"/>
      <c r="M366" s="114"/>
      <c r="N366" s="2"/>
      <c r="V366" s="56"/>
    </row>
    <row r="367" spans="1:22" ht="13.5" thickBot="1">
      <c r="A367" s="479"/>
      <c r="B367" s="115"/>
      <c r="C367" s="115"/>
      <c r="D367" s="116"/>
      <c r="E367" s="115"/>
      <c r="F367" s="115"/>
      <c r="G367" s="416"/>
      <c r="H367" s="482"/>
      <c r="I367" s="483"/>
      <c r="J367" s="117" t="s">
        <v>2</v>
      </c>
      <c r="K367" s="117"/>
      <c r="L367" s="117"/>
      <c r="M367" s="127"/>
      <c r="N367" s="2"/>
      <c r="V367" s="56">
        <f>G367</f>
        <v>0</v>
      </c>
    </row>
    <row r="368" spans="1:22" ht="23.25" thickBot="1">
      <c r="A368" s="479"/>
      <c r="B368" s="119" t="s">
        <v>337</v>
      </c>
      <c r="C368" s="119" t="s">
        <v>339</v>
      </c>
      <c r="D368" s="119" t="s">
        <v>23</v>
      </c>
      <c r="E368" s="484" t="s">
        <v>341</v>
      </c>
      <c r="F368" s="484"/>
      <c r="G368" s="419"/>
      <c r="H368" s="420"/>
      <c r="I368" s="421"/>
      <c r="J368" s="120" t="s">
        <v>1</v>
      </c>
      <c r="K368" s="121"/>
      <c r="L368" s="121"/>
      <c r="M368" s="122"/>
      <c r="N368" s="2"/>
      <c r="V368" s="56"/>
    </row>
    <row r="369" spans="1:22" ht="13.5" thickBot="1">
      <c r="A369" s="480"/>
      <c r="B369" s="123"/>
      <c r="C369" s="123"/>
      <c r="D369" s="128"/>
      <c r="E369" s="125" t="s">
        <v>4</v>
      </c>
      <c r="F369" s="126"/>
      <c r="G369" s="425"/>
      <c r="H369" s="426"/>
      <c r="I369" s="427"/>
      <c r="J369" s="120" t="s">
        <v>0</v>
      </c>
      <c r="K369" s="121"/>
      <c r="L369" s="121"/>
      <c r="M369" s="122"/>
      <c r="N369" s="2"/>
      <c r="V369" s="56"/>
    </row>
    <row r="370" spans="1:22" ht="24" thickTop="1" thickBot="1">
      <c r="A370" s="478">
        <f>A366+1</f>
        <v>89</v>
      </c>
      <c r="B370" s="111" t="s">
        <v>336</v>
      </c>
      <c r="C370" s="111" t="s">
        <v>338</v>
      </c>
      <c r="D370" s="111" t="s">
        <v>24</v>
      </c>
      <c r="E370" s="428" t="s">
        <v>340</v>
      </c>
      <c r="F370" s="428"/>
      <c r="G370" s="428" t="s">
        <v>332</v>
      </c>
      <c r="H370" s="481"/>
      <c r="I370" s="103"/>
      <c r="J370" s="112" t="s">
        <v>2</v>
      </c>
      <c r="K370" s="113"/>
      <c r="L370" s="113"/>
      <c r="M370" s="114"/>
      <c r="N370" s="2"/>
      <c r="V370" s="56"/>
    </row>
    <row r="371" spans="1:22" ht="13.5" thickBot="1">
      <c r="A371" s="479"/>
      <c r="B371" s="115"/>
      <c r="C371" s="115"/>
      <c r="D371" s="116"/>
      <c r="E371" s="115"/>
      <c r="F371" s="115"/>
      <c r="G371" s="416"/>
      <c r="H371" s="482"/>
      <c r="I371" s="483"/>
      <c r="J371" s="117" t="s">
        <v>2</v>
      </c>
      <c r="K371" s="117"/>
      <c r="L371" s="117"/>
      <c r="M371" s="127"/>
      <c r="N371" s="2"/>
      <c r="V371" s="56">
        <f>G371</f>
        <v>0</v>
      </c>
    </row>
    <row r="372" spans="1:22" ht="23.25" thickBot="1">
      <c r="A372" s="479"/>
      <c r="B372" s="119" t="s">
        <v>337</v>
      </c>
      <c r="C372" s="119" t="s">
        <v>339</v>
      </c>
      <c r="D372" s="119" t="s">
        <v>23</v>
      </c>
      <c r="E372" s="484" t="s">
        <v>341</v>
      </c>
      <c r="F372" s="484"/>
      <c r="G372" s="419"/>
      <c r="H372" s="420"/>
      <c r="I372" s="421"/>
      <c r="J372" s="120" t="s">
        <v>1</v>
      </c>
      <c r="K372" s="121"/>
      <c r="L372" s="121"/>
      <c r="M372" s="122"/>
      <c r="N372" s="2"/>
      <c r="V372" s="56"/>
    </row>
    <row r="373" spans="1:22" ht="13.5" thickBot="1">
      <c r="A373" s="480"/>
      <c r="B373" s="123"/>
      <c r="C373" s="123"/>
      <c r="D373" s="128"/>
      <c r="E373" s="125" t="s">
        <v>4</v>
      </c>
      <c r="F373" s="126"/>
      <c r="G373" s="425"/>
      <c r="H373" s="426"/>
      <c r="I373" s="427"/>
      <c r="J373" s="120" t="s">
        <v>0</v>
      </c>
      <c r="K373" s="121"/>
      <c r="L373" s="121"/>
      <c r="M373" s="122"/>
      <c r="N373" s="2"/>
      <c r="V373" s="56"/>
    </row>
    <row r="374" spans="1:22" ht="24" thickTop="1" thickBot="1">
      <c r="A374" s="478">
        <f>A370+1</f>
        <v>90</v>
      </c>
      <c r="B374" s="111" t="s">
        <v>336</v>
      </c>
      <c r="C374" s="111" t="s">
        <v>338</v>
      </c>
      <c r="D374" s="111" t="s">
        <v>24</v>
      </c>
      <c r="E374" s="428" t="s">
        <v>340</v>
      </c>
      <c r="F374" s="428"/>
      <c r="G374" s="428" t="s">
        <v>332</v>
      </c>
      <c r="H374" s="481"/>
      <c r="I374" s="103"/>
      <c r="J374" s="112" t="s">
        <v>2</v>
      </c>
      <c r="K374" s="113"/>
      <c r="L374" s="113"/>
      <c r="M374" s="114"/>
      <c r="N374" s="2"/>
      <c r="V374" s="56"/>
    </row>
    <row r="375" spans="1:22" ht="13.5" thickBot="1">
      <c r="A375" s="479"/>
      <c r="B375" s="115"/>
      <c r="C375" s="115"/>
      <c r="D375" s="116"/>
      <c r="E375" s="115"/>
      <c r="F375" s="115"/>
      <c r="G375" s="416"/>
      <c r="H375" s="482"/>
      <c r="I375" s="483"/>
      <c r="J375" s="117" t="s">
        <v>2</v>
      </c>
      <c r="K375" s="117"/>
      <c r="L375" s="117"/>
      <c r="M375" s="127"/>
      <c r="N375" s="2"/>
      <c r="V375" s="56">
        <f>G375</f>
        <v>0</v>
      </c>
    </row>
    <row r="376" spans="1:22" ht="23.25" thickBot="1">
      <c r="A376" s="479"/>
      <c r="B376" s="119" t="s">
        <v>337</v>
      </c>
      <c r="C376" s="119" t="s">
        <v>339</v>
      </c>
      <c r="D376" s="119" t="s">
        <v>23</v>
      </c>
      <c r="E376" s="484" t="s">
        <v>341</v>
      </c>
      <c r="F376" s="484"/>
      <c r="G376" s="419"/>
      <c r="H376" s="420"/>
      <c r="I376" s="421"/>
      <c r="J376" s="120" t="s">
        <v>1</v>
      </c>
      <c r="K376" s="121"/>
      <c r="L376" s="121"/>
      <c r="M376" s="122"/>
      <c r="N376" s="2"/>
      <c r="V376" s="56"/>
    </row>
    <row r="377" spans="1:22" ht="13.5" thickBot="1">
      <c r="A377" s="480"/>
      <c r="B377" s="123"/>
      <c r="C377" s="123"/>
      <c r="D377" s="128"/>
      <c r="E377" s="125" t="s">
        <v>4</v>
      </c>
      <c r="F377" s="126"/>
      <c r="G377" s="425"/>
      <c r="H377" s="426"/>
      <c r="I377" s="427"/>
      <c r="J377" s="120" t="s">
        <v>0</v>
      </c>
      <c r="K377" s="121"/>
      <c r="L377" s="121"/>
      <c r="M377" s="122"/>
      <c r="N377" s="2"/>
      <c r="V377" s="56"/>
    </row>
    <row r="378" spans="1:22" ht="24" thickTop="1" thickBot="1">
      <c r="A378" s="478">
        <f>A374+1</f>
        <v>91</v>
      </c>
      <c r="B378" s="111" t="s">
        <v>336</v>
      </c>
      <c r="C378" s="111" t="s">
        <v>338</v>
      </c>
      <c r="D378" s="111" t="s">
        <v>24</v>
      </c>
      <c r="E378" s="428" t="s">
        <v>340</v>
      </c>
      <c r="F378" s="428"/>
      <c r="G378" s="428" t="s">
        <v>332</v>
      </c>
      <c r="H378" s="481"/>
      <c r="I378" s="103"/>
      <c r="J378" s="112" t="s">
        <v>2</v>
      </c>
      <c r="K378" s="113"/>
      <c r="L378" s="113"/>
      <c r="M378" s="114"/>
      <c r="N378" s="2"/>
      <c r="V378" s="56"/>
    </row>
    <row r="379" spans="1:22" ht="13.5" thickBot="1">
      <c r="A379" s="479"/>
      <c r="B379" s="115"/>
      <c r="C379" s="115"/>
      <c r="D379" s="116"/>
      <c r="E379" s="115"/>
      <c r="F379" s="115"/>
      <c r="G379" s="416"/>
      <c r="H379" s="482"/>
      <c r="I379" s="483"/>
      <c r="J379" s="117" t="s">
        <v>2</v>
      </c>
      <c r="K379" s="117"/>
      <c r="L379" s="117"/>
      <c r="M379" s="127"/>
      <c r="N379" s="2"/>
      <c r="V379" s="56">
        <f>G379</f>
        <v>0</v>
      </c>
    </row>
    <row r="380" spans="1:22" ht="23.25" thickBot="1">
      <c r="A380" s="479"/>
      <c r="B380" s="119" t="s">
        <v>337</v>
      </c>
      <c r="C380" s="119" t="s">
        <v>339</v>
      </c>
      <c r="D380" s="119" t="s">
        <v>23</v>
      </c>
      <c r="E380" s="484" t="s">
        <v>341</v>
      </c>
      <c r="F380" s="484"/>
      <c r="G380" s="419"/>
      <c r="H380" s="420"/>
      <c r="I380" s="421"/>
      <c r="J380" s="120" t="s">
        <v>1</v>
      </c>
      <c r="K380" s="121"/>
      <c r="L380" s="121"/>
      <c r="M380" s="122"/>
      <c r="N380" s="2"/>
      <c r="V380" s="56"/>
    </row>
    <row r="381" spans="1:22" ht="13.5" thickBot="1">
      <c r="A381" s="480"/>
      <c r="B381" s="123"/>
      <c r="C381" s="123"/>
      <c r="D381" s="128"/>
      <c r="E381" s="125" t="s">
        <v>4</v>
      </c>
      <c r="F381" s="126"/>
      <c r="G381" s="425"/>
      <c r="H381" s="426"/>
      <c r="I381" s="427"/>
      <c r="J381" s="120" t="s">
        <v>0</v>
      </c>
      <c r="K381" s="121"/>
      <c r="L381" s="121"/>
      <c r="M381" s="122"/>
      <c r="N381" s="2"/>
      <c r="V381" s="56"/>
    </row>
    <row r="382" spans="1:22" ht="24" thickTop="1" thickBot="1">
      <c r="A382" s="478">
        <f>A378+1</f>
        <v>92</v>
      </c>
      <c r="B382" s="111" t="s">
        <v>336</v>
      </c>
      <c r="C382" s="111" t="s">
        <v>338</v>
      </c>
      <c r="D382" s="111" t="s">
        <v>24</v>
      </c>
      <c r="E382" s="428" t="s">
        <v>340</v>
      </c>
      <c r="F382" s="428"/>
      <c r="G382" s="428" t="s">
        <v>332</v>
      </c>
      <c r="H382" s="481"/>
      <c r="I382" s="103"/>
      <c r="J382" s="112" t="s">
        <v>2</v>
      </c>
      <c r="K382" s="113"/>
      <c r="L382" s="113"/>
      <c r="M382" s="114"/>
      <c r="N382" s="2"/>
      <c r="V382" s="56"/>
    </row>
    <row r="383" spans="1:22" ht="13.5" thickBot="1">
      <c r="A383" s="479"/>
      <c r="B383" s="115"/>
      <c r="C383" s="115"/>
      <c r="D383" s="116"/>
      <c r="E383" s="115"/>
      <c r="F383" s="115"/>
      <c r="G383" s="416"/>
      <c r="H383" s="482"/>
      <c r="I383" s="483"/>
      <c r="J383" s="117" t="s">
        <v>2</v>
      </c>
      <c r="K383" s="117"/>
      <c r="L383" s="117"/>
      <c r="M383" s="127"/>
      <c r="N383" s="2"/>
      <c r="V383" s="56">
        <f>G383</f>
        <v>0</v>
      </c>
    </row>
    <row r="384" spans="1:22" ht="23.25" thickBot="1">
      <c r="A384" s="479"/>
      <c r="B384" s="119" t="s">
        <v>337</v>
      </c>
      <c r="C384" s="119" t="s">
        <v>339</v>
      </c>
      <c r="D384" s="119" t="s">
        <v>23</v>
      </c>
      <c r="E384" s="484" t="s">
        <v>341</v>
      </c>
      <c r="F384" s="484"/>
      <c r="G384" s="419"/>
      <c r="H384" s="420"/>
      <c r="I384" s="421"/>
      <c r="J384" s="120" t="s">
        <v>1</v>
      </c>
      <c r="K384" s="121"/>
      <c r="L384" s="121"/>
      <c r="M384" s="122"/>
      <c r="N384" s="2"/>
      <c r="V384" s="56"/>
    </row>
    <row r="385" spans="1:22" ht="13.5" thickBot="1">
      <c r="A385" s="480"/>
      <c r="B385" s="123"/>
      <c r="C385" s="123"/>
      <c r="D385" s="128"/>
      <c r="E385" s="125" t="s">
        <v>4</v>
      </c>
      <c r="F385" s="126"/>
      <c r="G385" s="425"/>
      <c r="H385" s="426"/>
      <c r="I385" s="427"/>
      <c r="J385" s="120" t="s">
        <v>0</v>
      </c>
      <c r="K385" s="121"/>
      <c r="L385" s="121"/>
      <c r="M385" s="122"/>
      <c r="N385" s="2"/>
      <c r="V385" s="56"/>
    </row>
    <row r="386" spans="1:22" ht="24" thickTop="1" thickBot="1">
      <c r="A386" s="478">
        <f>A382+1</f>
        <v>93</v>
      </c>
      <c r="B386" s="111" t="s">
        <v>336</v>
      </c>
      <c r="C386" s="111" t="s">
        <v>338</v>
      </c>
      <c r="D386" s="111" t="s">
        <v>24</v>
      </c>
      <c r="E386" s="428" t="s">
        <v>340</v>
      </c>
      <c r="F386" s="428"/>
      <c r="G386" s="428" t="s">
        <v>332</v>
      </c>
      <c r="H386" s="481"/>
      <c r="I386" s="103"/>
      <c r="J386" s="112" t="s">
        <v>2</v>
      </c>
      <c r="K386" s="113"/>
      <c r="L386" s="113"/>
      <c r="M386" s="114"/>
      <c r="N386" s="2"/>
      <c r="V386" s="56"/>
    </row>
    <row r="387" spans="1:22" ht="13.5" thickBot="1">
      <c r="A387" s="479"/>
      <c r="B387" s="115"/>
      <c r="C387" s="115"/>
      <c r="D387" s="116"/>
      <c r="E387" s="115"/>
      <c r="F387" s="115"/>
      <c r="G387" s="416"/>
      <c r="H387" s="482"/>
      <c r="I387" s="483"/>
      <c r="J387" s="117" t="s">
        <v>2</v>
      </c>
      <c r="K387" s="117"/>
      <c r="L387" s="117"/>
      <c r="M387" s="127"/>
      <c r="N387" s="2"/>
      <c r="V387" s="56">
        <f>G387</f>
        <v>0</v>
      </c>
    </row>
    <row r="388" spans="1:22" ht="23.25" thickBot="1">
      <c r="A388" s="479"/>
      <c r="B388" s="119" t="s">
        <v>337</v>
      </c>
      <c r="C388" s="119" t="s">
        <v>339</v>
      </c>
      <c r="D388" s="119" t="s">
        <v>23</v>
      </c>
      <c r="E388" s="484" t="s">
        <v>341</v>
      </c>
      <c r="F388" s="484"/>
      <c r="G388" s="419"/>
      <c r="H388" s="420"/>
      <c r="I388" s="421"/>
      <c r="J388" s="120" t="s">
        <v>1</v>
      </c>
      <c r="K388" s="121"/>
      <c r="L388" s="121"/>
      <c r="M388" s="122"/>
      <c r="N388" s="2"/>
      <c r="V388" s="56"/>
    </row>
    <row r="389" spans="1:22" ht="13.5" thickBot="1">
      <c r="A389" s="480"/>
      <c r="B389" s="123"/>
      <c r="C389" s="123"/>
      <c r="D389" s="128"/>
      <c r="E389" s="125" t="s">
        <v>4</v>
      </c>
      <c r="F389" s="126"/>
      <c r="G389" s="425"/>
      <c r="H389" s="426"/>
      <c r="I389" s="427"/>
      <c r="J389" s="120" t="s">
        <v>0</v>
      </c>
      <c r="K389" s="121"/>
      <c r="L389" s="121"/>
      <c r="M389" s="122"/>
      <c r="N389" s="2"/>
      <c r="V389" s="56"/>
    </row>
    <row r="390" spans="1:22" ht="24" thickTop="1" thickBot="1">
      <c r="A390" s="478">
        <f>A386+1</f>
        <v>94</v>
      </c>
      <c r="B390" s="111" t="s">
        <v>336</v>
      </c>
      <c r="C390" s="111" t="s">
        <v>338</v>
      </c>
      <c r="D390" s="111" t="s">
        <v>24</v>
      </c>
      <c r="E390" s="428" t="s">
        <v>340</v>
      </c>
      <c r="F390" s="428"/>
      <c r="G390" s="428" t="s">
        <v>332</v>
      </c>
      <c r="H390" s="481"/>
      <c r="I390" s="103"/>
      <c r="J390" s="112" t="s">
        <v>2</v>
      </c>
      <c r="K390" s="113"/>
      <c r="L390" s="113"/>
      <c r="M390" s="114"/>
      <c r="N390" s="2"/>
      <c r="V390" s="56"/>
    </row>
    <row r="391" spans="1:22" ht="13.5" thickBot="1">
      <c r="A391" s="479"/>
      <c r="B391" s="115"/>
      <c r="C391" s="115"/>
      <c r="D391" s="116"/>
      <c r="E391" s="115"/>
      <c r="F391" s="115"/>
      <c r="G391" s="416"/>
      <c r="H391" s="482"/>
      <c r="I391" s="483"/>
      <c r="J391" s="117" t="s">
        <v>2</v>
      </c>
      <c r="K391" s="117"/>
      <c r="L391" s="117"/>
      <c r="M391" s="127"/>
      <c r="N391" s="2"/>
      <c r="V391" s="56">
        <f>G391</f>
        <v>0</v>
      </c>
    </row>
    <row r="392" spans="1:22" ht="23.25" thickBot="1">
      <c r="A392" s="479"/>
      <c r="B392" s="119" t="s">
        <v>337</v>
      </c>
      <c r="C392" s="119" t="s">
        <v>339</v>
      </c>
      <c r="D392" s="119" t="s">
        <v>23</v>
      </c>
      <c r="E392" s="484" t="s">
        <v>341</v>
      </c>
      <c r="F392" s="484"/>
      <c r="G392" s="419"/>
      <c r="H392" s="420"/>
      <c r="I392" s="421"/>
      <c r="J392" s="120" t="s">
        <v>1</v>
      </c>
      <c r="K392" s="121"/>
      <c r="L392" s="121"/>
      <c r="M392" s="122"/>
      <c r="N392" s="2"/>
      <c r="V392" s="56"/>
    </row>
    <row r="393" spans="1:22" ht="13.5" thickBot="1">
      <c r="A393" s="480"/>
      <c r="B393" s="123"/>
      <c r="C393" s="123"/>
      <c r="D393" s="128"/>
      <c r="E393" s="125" t="s">
        <v>4</v>
      </c>
      <c r="F393" s="126"/>
      <c r="G393" s="425"/>
      <c r="H393" s="426"/>
      <c r="I393" s="427"/>
      <c r="J393" s="120" t="s">
        <v>0</v>
      </c>
      <c r="K393" s="121"/>
      <c r="L393" s="121"/>
      <c r="M393" s="122"/>
      <c r="N393" s="2"/>
      <c r="V393" s="56"/>
    </row>
    <row r="394" spans="1:22" ht="24" thickTop="1" thickBot="1">
      <c r="A394" s="478">
        <f>A390+1</f>
        <v>95</v>
      </c>
      <c r="B394" s="111" t="s">
        <v>336</v>
      </c>
      <c r="C394" s="111" t="s">
        <v>338</v>
      </c>
      <c r="D394" s="111" t="s">
        <v>24</v>
      </c>
      <c r="E394" s="428" t="s">
        <v>340</v>
      </c>
      <c r="F394" s="428"/>
      <c r="G394" s="428" t="s">
        <v>332</v>
      </c>
      <c r="H394" s="481"/>
      <c r="I394" s="103"/>
      <c r="J394" s="112" t="s">
        <v>2</v>
      </c>
      <c r="K394" s="113"/>
      <c r="L394" s="113"/>
      <c r="M394" s="114"/>
      <c r="N394" s="2"/>
      <c r="V394" s="56"/>
    </row>
    <row r="395" spans="1:22" ht="13.5" thickBot="1">
      <c r="A395" s="479"/>
      <c r="B395" s="115"/>
      <c r="C395" s="115"/>
      <c r="D395" s="116"/>
      <c r="E395" s="115"/>
      <c r="F395" s="115"/>
      <c r="G395" s="416"/>
      <c r="H395" s="482"/>
      <c r="I395" s="483"/>
      <c r="J395" s="117" t="s">
        <v>2</v>
      </c>
      <c r="K395" s="117"/>
      <c r="L395" s="117"/>
      <c r="M395" s="127"/>
      <c r="N395" s="2"/>
      <c r="V395" s="56">
        <f>G395</f>
        <v>0</v>
      </c>
    </row>
    <row r="396" spans="1:22" ht="23.25" thickBot="1">
      <c r="A396" s="479"/>
      <c r="B396" s="119" t="s">
        <v>337</v>
      </c>
      <c r="C396" s="119" t="s">
        <v>339</v>
      </c>
      <c r="D396" s="119" t="s">
        <v>23</v>
      </c>
      <c r="E396" s="484" t="s">
        <v>341</v>
      </c>
      <c r="F396" s="484"/>
      <c r="G396" s="419"/>
      <c r="H396" s="420"/>
      <c r="I396" s="421"/>
      <c r="J396" s="120" t="s">
        <v>1</v>
      </c>
      <c r="K396" s="121"/>
      <c r="L396" s="121"/>
      <c r="M396" s="122"/>
      <c r="N396" s="2"/>
      <c r="V396" s="56"/>
    </row>
    <row r="397" spans="1:22" ht="13.5" thickBot="1">
      <c r="A397" s="480"/>
      <c r="B397" s="123"/>
      <c r="C397" s="123"/>
      <c r="D397" s="128"/>
      <c r="E397" s="125" t="s">
        <v>4</v>
      </c>
      <c r="F397" s="126"/>
      <c r="G397" s="425"/>
      <c r="H397" s="426"/>
      <c r="I397" s="427"/>
      <c r="J397" s="120" t="s">
        <v>0</v>
      </c>
      <c r="K397" s="121"/>
      <c r="L397" s="121"/>
      <c r="M397" s="122"/>
      <c r="N397" s="2"/>
      <c r="V397" s="56"/>
    </row>
    <row r="398" spans="1:22" ht="24" thickTop="1" thickBot="1">
      <c r="A398" s="478">
        <f>A394+1</f>
        <v>96</v>
      </c>
      <c r="B398" s="111" t="s">
        <v>336</v>
      </c>
      <c r="C398" s="111" t="s">
        <v>338</v>
      </c>
      <c r="D398" s="111" t="s">
        <v>24</v>
      </c>
      <c r="E398" s="428" t="s">
        <v>340</v>
      </c>
      <c r="F398" s="428"/>
      <c r="G398" s="428" t="s">
        <v>332</v>
      </c>
      <c r="H398" s="481"/>
      <c r="I398" s="103"/>
      <c r="J398" s="112" t="s">
        <v>2</v>
      </c>
      <c r="K398" s="113"/>
      <c r="L398" s="113"/>
      <c r="M398" s="114"/>
      <c r="N398" s="2"/>
      <c r="V398" s="56"/>
    </row>
    <row r="399" spans="1:22" ht="13.5" thickBot="1">
      <c r="A399" s="479"/>
      <c r="B399" s="115"/>
      <c r="C399" s="115"/>
      <c r="D399" s="116"/>
      <c r="E399" s="115"/>
      <c r="F399" s="115"/>
      <c r="G399" s="416"/>
      <c r="H399" s="482"/>
      <c r="I399" s="483"/>
      <c r="J399" s="117" t="s">
        <v>2</v>
      </c>
      <c r="K399" s="117"/>
      <c r="L399" s="117"/>
      <c r="M399" s="127"/>
      <c r="N399" s="2"/>
      <c r="V399" s="56">
        <f>G399</f>
        <v>0</v>
      </c>
    </row>
    <row r="400" spans="1:22" ht="23.25" thickBot="1">
      <c r="A400" s="479"/>
      <c r="B400" s="119" t="s">
        <v>337</v>
      </c>
      <c r="C400" s="119" t="s">
        <v>339</v>
      </c>
      <c r="D400" s="119" t="s">
        <v>23</v>
      </c>
      <c r="E400" s="484" t="s">
        <v>341</v>
      </c>
      <c r="F400" s="484"/>
      <c r="G400" s="419"/>
      <c r="H400" s="420"/>
      <c r="I400" s="421"/>
      <c r="J400" s="120" t="s">
        <v>1</v>
      </c>
      <c r="K400" s="121"/>
      <c r="L400" s="121"/>
      <c r="M400" s="122"/>
      <c r="N400" s="2"/>
      <c r="V400" s="56"/>
    </row>
    <row r="401" spans="1:22" ht="13.5" thickBot="1">
      <c r="A401" s="480"/>
      <c r="B401" s="123"/>
      <c r="C401" s="123"/>
      <c r="D401" s="128"/>
      <c r="E401" s="125" t="s">
        <v>4</v>
      </c>
      <c r="F401" s="126"/>
      <c r="G401" s="425"/>
      <c r="H401" s="426"/>
      <c r="I401" s="427"/>
      <c r="J401" s="120" t="s">
        <v>0</v>
      </c>
      <c r="K401" s="121"/>
      <c r="L401" s="121"/>
      <c r="M401" s="122"/>
      <c r="N401" s="2"/>
      <c r="V401" s="56"/>
    </row>
    <row r="402" spans="1:22" ht="24" thickTop="1" thickBot="1">
      <c r="A402" s="478">
        <f>A398+1</f>
        <v>97</v>
      </c>
      <c r="B402" s="111" t="s">
        <v>336</v>
      </c>
      <c r="C402" s="111" t="s">
        <v>338</v>
      </c>
      <c r="D402" s="111" t="s">
        <v>24</v>
      </c>
      <c r="E402" s="428" t="s">
        <v>340</v>
      </c>
      <c r="F402" s="428"/>
      <c r="G402" s="428" t="s">
        <v>332</v>
      </c>
      <c r="H402" s="481"/>
      <c r="I402" s="103"/>
      <c r="J402" s="112" t="s">
        <v>2</v>
      </c>
      <c r="K402" s="113"/>
      <c r="L402" s="113"/>
      <c r="M402" s="114"/>
      <c r="N402" s="2"/>
      <c r="V402" s="56"/>
    </row>
    <row r="403" spans="1:22" ht="13.5" thickBot="1">
      <c r="A403" s="479"/>
      <c r="B403" s="115"/>
      <c r="C403" s="115"/>
      <c r="D403" s="116"/>
      <c r="E403" s="115"/>
      <c r="F403" s="115"/>
      <c r="G403" s="416"/>
      <c r="H403" s="482"/>
      <c r="I403" s="483"/>
      <c r="J403" s="117" t="s">
        <v>2</v>
      </c>
      <c r="K403" s="117"/>
      <c r="L403" s="117"/>
      <c r="M403" s="127"/>
      <c r="N403" s="2"/>
      <c r="V403" s="56">
        <f>G403</f>
        <v>0</v>
      </c>
    </row>
    <row r="404" spans="1:22" ht="23.25" thickBot="1">
      <c r="A404" s="479"/>
      <c r="B404" s="119" t="s">
        <v>337</v>
      </c>
      <c r="C404" s="119" t="s">
        <v>339</v>
      </c>
      <c r="D404" s="119" t="s">
        <v>23</v>
      </c>
      <c r="E404" s="484" t="s">
        <v>341</v>
      </c>
      <c r="F404" s="484"/>
      <c r="G404" s="419"/>
      <c r="H404" s="420"/>
      <c r="I404" s="421"/>
      <c r="J404" s="120" t="s">
        <v>1</v>
      </c>
      <c r="K404" s="121"/>
      <c r="L404" s="121"/>
      <c r="M404" s="122"/>
      <c r="N404" s="2"/>
      <c r="V404" s="56"/>
    </row>
    <row r="405" spans="1:22" ht="13.5" thickBot="1">
      <c r="A405" s="480"/>
      <c r="B405" s="123"/>
      <c r="C405" s="123"/>
      <c r="D405" s="128"/>
      <c r="E405" s="125" t="s">
        <v>4</v>
      </c>
      <c r="F405" s="126"/>
      <c r="G405" s="425"/>
      <c r="H405" s="426"/>
      <c r="I405" s="427"/>
      <c r="J405" s="120" t="s">
        <v>0</v>
      </c>
      <c r="K405" s="121"/>
      <c r="L405" s="121"/>
      <c r="M405" s="122"/>
      <c r="N405" s="2"/>
      <c r="V405" s="56"/>
    </row>
    <row r="406" spans="1:22" ht="24" thickTop="1" thickBot="1">
      <c r="A406" s="478">
        <f>A402+1</f>
        <v>98</v>
      </c>
      <c r="B406" s="111" t="s">
        <v>336</v>
      </c>
      <c r="C406" s="111" t="s">
        <v>338</v>
      </c>
      <c r="D406" s="111" t="s">
        <v>24</v>
      </c>
      <c r="E406" s="428" t="s">
        <v>340</v>
      </c>
      <c r="F406" s="428"/>
      <c r="G406" s="428" t="s">
        <v>332</v>
      </c>
      <c r="H406" s="481"/>
      <c r="I406" s="103"/>
      <c r="J406" s="112" t="s">
        <v>2</v>
      </c>
      <c r="K406" s="113"/>
      <c r="L406" s="113"/>
      <c r="M406" s="114"/>
      <c r="N406" s="2"/>
      <c r="V406" s="56"/>
    </row>
    <row r="407" spans="1:22" ht="13.5" thickBot="1">
      <c r="A407" s="479"/>
      <c r="B407" s="115"/>
      <c r="C407" s="115"/>
      <c r="D407" s="116"/>
      <c r="E407" s="115"/>
      <c r="F407" s="115"/>
      <c r="G407" s="416"/>
      <c r="H407" s="482"/>
      <c r="I407" s="483"/>
      <c r="J407" s="117" t="s">
        <v>2</v>
      </c>
      <c r="K407" s="117"/>
      <c r="L407" s="117"/>
      <c r="M407" s="127"/>
      <c r="N407" s="2"/>
      <c r="V407" s="56">
        <f>G407</f>
        <v>0</v>
      </c>
    </row>
    <row r="408" spans="1:22" ht="23.25" thickBot="1">
      <c r="A408" s="479"/>
      <c r="B408" s="119" t="s">
        <v>337</v>
      </c>
      <c r="C408" s="119" t="s">
        <v>339</v>
      </c>
      <c r="D408" s="119" t="s">
        <v>23</v>
      </c>
      <c r="E408" s="484" t="s">
        <v>341</v>
      </c>
      <c r="F408" s="484"/>
      <c r="G408" s="419"/>
      <c r="H408" s="420"/>
      <c r="I408" s="421"/>
      <c r="J408" s="120" t="s">
        <v>1</v>
      </c>
      <c r="K408" s="121"/>
      <c r="L408" s="121"/>
      <c r="M408" s="122"/>
      <c r="N408" s="2"/>
      <c r="V408" s="56"/>
    </row>
    <row r="409" spans="1:22" ht="13.5" thickBot="1">
      <c r="A409" s="480"/>
      <c r="B409" s="123"/>
      <c r="C409" s="123"/>
      <c r="D409" s="128"/>
      <c r="E409" s="125" t="s">
        <v>4</v>
      </c>
      <c r="F409" s="126"/>
      <c r="G409" s="425"/>
      <c r="H409" s="426"/>
      <c r="I409" s="427"/>
      <c r="J409" s="120" t="s">
        <v>0</v>
      </c>
      <c r="K409" s="121"/>
      <c r="L409" s="121"/>
      <c r="M409" s="122"/>
      <c r="N409" s="2"/>
      <c r="V409" s="56"/>
    </row>
    <row r="410" spans="1:22" ht="24" thickTop="1" thickBot="1">
      <c r="A410" s="478">
        <f>A406+1</f>
        <v>99</v>
      </c>
      <c r="B410" s="111" t="s">
        <v>336</v>
      </c>
      <c r="C410" s="111" t="s">
        <v>338</v>
      </c>
      <c r="D410" s="111" t="s">
        <v>24</v>
      </c>
      <c r="E410" s="428" t="s">
        <v>340</v>
      </c>
      <c r="F410" s="428"/>
      <c r="G410" s="428" t="s">
        <v>332</v>
      </c>
      <c r="H410" s="481"/>
      <c r="I410" s="103"/>
      <c r="J410" s="112" t="s">
        <v>2</v>
      </c>
      <c r="K410" s="113"/>
      <c r="L410" s="113"/>
      <c r="M410" s="114"/>
      <c r="N410" s="2"/>
      <c r="V410" s="56"/>
    </row>
    <row r="411" spans="1:22" ht="13.5" thickBot="1">
      <c r="A411" s="479"/>
      <c r="B411" s="115"/>
      <c r="C411" s="115"/>
      <c r="D411" s="116"/>
      <c r="E411" s="115"/>
      <c r="F411" s="115"/>
      <c r="G411" s="416"/>
      <c r="H411" s="482"/>
      <c r="I411" s="483"/>
      <c r="J411" s="117" t="s">
        <v>2</v>
      </c>
      <c r="K411" s="117"/>
      <c r="L411" s="117"/>
      <c r="M411" s="127"/>
      <c r="N411" s="2"/>
      <c r="V411" s="56">
        <f>G411</f>
        <v>0</v>
      </c>
    </row>
    <row r="412" spans="1:22" ht="23.25" thickBot="1">
      <c r="A412" s="479"/>
      <c r="B412" s="119" t="s">
        <v>337</v>
      </c>
      <c r="C412" s="119" t="s">
        <v>339</v>
      </c>
      <c r="D412" s="119" t="s">
        <v>23</v>
      </c>
      <c r="E412" s="484" t="s">
        <v>341</v>
      </c>
      <c r="F412" s="484"/>
      <c r="G412" s="419"/>
      <c r="H412" s="420"/>
      <c r="I412" s="421"/>
      <c r="J412" s="120" t="s">
        <v>1</v>
      </c>
      <c r="K412" s="121"/>
      <c r="L412" s="121"/>
      <c r="M412" s="122"/>
      <c r="N412" s="2"/>
      <c r="V412" s="56"/>
    </row>
    <row r="413" spans="1:22" ht="13.5" thickBot="1">
      <c r="A413" s="480"/>
      <c r="B413" s="123"/>
      <c r="C413" s="123"/>
      <c r="D413" s="128"/>
      <c r="E413" s="125" t="s">
        <v>4</v>
      </c>
      <c r="F413" s="126"/>
      <c r="G413" s="425"/>
      <c r="H413" s="426"/>
      <c r="I413" s="427"/>
      <c r="J413" s="120" t="s">
        <v>0</v>
      </c>
      <c r="K413" s="121"/>
      <c r="L413" s="121"/>
      <c r="M413" s="122"/>
      <c r="N413" s="2"/>
      <c r="V413" s="56"/>
    </row>
    <row r="414" spans="1:22" ht="24" thickTop="1" thickBot="1">
      <c r="A414" s="478">
        <f>A410+1</f>
        <v>100</v>
      </c>
      <c r="B414" s="111" t="s">
        <v>336</v>
      </c>
      <c r="C414" s="111" t="s">
        <v>338</v>
      </c>
      <c r="D414" s="111" t="s">
        <v>24</v>
      </c>
      <c r="E414" s="428" t="s">
        <v>340</v>
      </c>
      <c r="F414" s="428"/>
      <c r="G414" s="428" t="s">
        <v>332</v>
      </c>
      <c r="H414" s="481"/>
      <c r="I414" s="103"/>
      <c r="J414" s="112" t="s">
        <v>2</v>
      </c>
      <c r="K414" s="113"/>
      <c r="L414" s="113"/>
      <c r="M414" s="114"/>
      <c r="N414" s="2"/>
      <c r="V414" s="56"/>
    </row>
    <row r="415" spans="1:22" ht="13.5" thickBot="1">
      <c r="A415" s="479"/>
      <c r="B415" s="115"/>
      <c r="C415" s="115"/>
      <c r="D415" s="116"/>
      <c r="E415" s="115"/>
      <c r="F415" s="115"/>
      <c r="G415" s="416"/>
      <c r="H415" s="482"/>
      <c r="I415" s="483"/>
      <c r="J415" s="117" t="s">
        <v>2</v>
      </c>
      <c r="K415" s="117"/>
      <c r="L415" s="117"/>
      <c r="M415" s="127"/>
      <c r="N415" s="2"/>
      <c r="V415" s="56">
        <f>G415</f>
        <v>0</v>
      </c>
    </row>
    <row r="416" spans="1:22" ht="23.25" thickBot="1">
      <c r="A416" s="479"/>
      <c r="B416" s="119" t="s">
        <v>337</v>
      </c>
      <c r="C416" s="119" t="s">
        <v>339</v>
      </c>
      <c r="D416" s="119" t="s">
        <v>23</v>
      </c>
      <c r="E416" s="484" t="s">
        <v>341</v>
      </c>
      <c r="F416" s="484"/>
      <c r="G416" s="419"/>
      <c r="H416" s="420"/>
      <c r="I416" s="421"/>
      <c r="J416" s="120" t="s">
        <v>1</v>
      </c>
      <c r="K416" s="121"/>
      <c r="L416" s="121"/>
      <c r="M416" s="122"/>
      <c r="N416" s="2"/>
    </row>
    <row r="417" spans="1:17" ht="13.5" thickBot="1">
      <c r="A417" s="480"/>
      <c r="B417" s="128"/>
      <c r="C417" s="128"/>
      <c r="D417" s="128"/>
      <c r="E417" s="129" t="s">
        <v>4</v>
      </c>
      <c r="F417" s="130"/>
      <c r="G417" s="425"/>
      <c r="H417" s="426"/>
      <c r="I417" s="427"/>
      <c r="J417" s="131" t="s">
        <v>0</v>
      </c>
      <c r="K417" s="132"/>
      <c r="L417" s="132"/>
      <c r="M417" s="133"/>
      <c r="N417" s="2"/>
    </row>
    <row r="418" spans="1:17" ht="13.5" thickTop="1"/>
    <row r="419" spans="1:17" ht="13.5" thickBot="1"/>
    <row r="420" spans="1:17">
      <c r="P420" s="35" t="s">
        <v>328</v>
      </c>
      <c r="Q420" s="36"/>
    </row>
    <row r="421" spans="1:17">
      <c r="P421" s="37"/>
      <c r="Q421" s="87"/>
    </row>
    <row r="422" spans="1:17" ht="36">
      <c r="B422" s="86"/>
      <c r="P422" s="38" t="b">
        <v>0</v>
      </c>
      <c r="Q422" s="52" t="str">
        <f xml:space="preserve"> CONCATENATE("OCTOBER 1, ",$M$7-1,"- MARCH 31, ",$M$7)</f>
        <v>OCTOBER 1, 2017- MARCH 31, 2018</v>
      </c>
    </row>
    <row r="423" spans="1:17" ht="36">
      <c r="B423" s="86"/>
      <c r="P423" s="38" t="b">
        <v>1</v>
      </c>
      <c r="Q423" s="52" t="str">
        <f xml:space="preserve"> CONCATENATE("APRIL 1 - SEPTEMBER 30, ",$M$7)</f>
        <v>APRIL 1 - SEPTEMBER 30, 2018</v>
      </c>
    </row>
    <row r="424" spans="1:17">
      <c r="P424" s="38" t="b">
        <v>0</v>
      </c>
      <c r="Q424" s="39"/>
    </row>
    <row r="425" spans="1:17" ht="13.5" thickBot="1">
      <c r="P425" s="40">
        <v>1</v>
      </c>
      <c r="Q425" s="41"/>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2"/>
  <sheetViews>
    <sheetView topLeftCell="A24" zoomScaleNormal="100" workbookViewId="0">
      <selection activeCell="E24" sqref="E24:F24"/>
    </sheetView>
  </sheetViews>
  <sheetFormatPr defaultColWidth="9.140625" defaultRowHeight="12.75"/>
  <cols>
    <col min="1" max="1" width="3.85546875" style="71" customWidth="1"/>
    <col min="2" max="2" width="22"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20.85546875" style="71" customWidth="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32" t="s">
        <v>364</v>
      </c>
      <c r="K2" s="333"/>
      <c r="L2" s="333"/>
      <c r="M2" s="333"/>
      <c r="P2" s="335"/>
      <c r="Q2" s="335"/>
      <c r="R2" s="335"/>
      <c r="S2" s="335"/>
    </row>
    <row r="3" spans="1:19" s="71" customFormat="1">
      <c r="B3" s="178" t="s">
        <v>873</v>
      </c>
      <c r="C3" s="179" t="s">
        <v>874</v>
      </c>
      <c r="D3" s="5" t="s">
        <v>875</v>
      </c>
      <c r="E3" s="26"/>
      <c r="F3" s="26"/>
      <c r="J3" s="333"/>
      <c r="K3" s="333"/>
      <c r="L3" s="333"/>
      <c r="M3" s="333"/>
      <c r="P3" s="336"/>
      <c r="Q3" s="336"/>
      <c r="R3" s="336"/>
      <c r="S3" s="336"/>
    </row>
    <row r="4" spans="1:19" s="71" customFormat="1" ht="13.5" thickBot="1">
      <c r="A4" s="86"/>
      <c r="B4" s="86"/>
      <c r="C4" s="86"/>
      <c r="D4" s="86"/>
      <c r="E4" s="86"/>
      <c r="F4" s="86"/>
      <c r="G4" s="86"/>
      <c r="H4" s="86"/>
      <c r="I4" s="86"/>
      <c r="J4" s="458"/>
      <c r="K4" s="458"/>
      <c r="L4" s="458"/>
      <c r="M4" s="458"/>
      <c r="P4" s="337"/>
      <c r="Q4" s="337"/>
      <c r="R4" s="337"/>
      <c r="S4" s="337"/>
    </row>
    <row r="5" spans="1:19" s="71" customFormat="1" ht="30" customHeight="1" thickTop="1" thickBot="1">
      <c r="A5" s="459" t="str">
        <f>CONCATENATE("1353 Travel Report for ",B9,", ",B10," for the reporting period ",IF(G9=0,IF(I9=0,CONCATENATE("[MARK REPORTING PERIOD]"),CONCATENATE(Q70)), CONCATENATE(Q69)))</f>
        <v>1353 Travel Report for Department of Homeland Security, UNITED STATES SECRET SERVICE for the reporting period [MARK REPORTING PERIOD]</v>
      </c>
      <c r="B5" s="460"/>
      <c r="C5" s="460"/>
      <c r="D5" s="460"/>
      <c r="E5" s="460"/>
      <c r="F5" s="460"/>
      <c r="G5" s="460"/>
      <c r="H5" s="460"/>
      <c r="I5" s="460"/>
      <c r="J5" s="460"/>
      <c r="K5" s="460"/>
      <c r="L5" s="460"/>
      <c r="M5" s="460"/>
      <c r="N5" s="12"/>
      <c r="O5" s="86"/>
      <c r="Q5" s="5"/>
    </row>
    <row r="6" spans="1:19" s="71" customFormat="1" ht="13.5" customHeight="1" thickTop="1">
      <c r="A6" s="461" t="s">
        <v>9</v>
      </c>
      <c r="B6" s="341" t="s">
        <v>363</v>
      </c>
      <c r="C6" s="342"/>
      <c r="D6" s="342"/>
      <c r="E6" s="342"/>
      <c r="F6" s="342"/>
      <c r="G6" s="342"/>
      <c r="H6" s="342"/>
      <c r="I6" s="342"/>
      <c r="J6" s="343"/>
      <c r="K6" s="13" t="s">
        <v>20</v>
      </c>
      <c r="L6" s="13" t="s">
        <v>10</v>
      </c>
      <c r="M6" s="13" t="s">
        <v>19</v>
      </c>
      <c r="N6" s="9"/>
      <c r="O6" s="86"/>
    </row>
    <row r="7" spans="1:19" s="71" customFormat="1" ht="20.25" customHeight="1" thickBot="1">
      <c r="A7" s="461"/>
      <c r="B7" s="344"/>
      <c r="C7" s="345"/>
      <c r="D7" s="345"/>
      <c r="E7" s="345"/>
      <c r="F7" s="345"/>
      <c r="G7" s="345"/>
      <c r="H7" s="345"/>
      <c r="I7" s="345"/>
      <c r="J7" s="346"/>
      <c r="K7" s="45"/>
      <c r="L7" s="46"/>
      <c r="M7" s="47">
        <v>2017</v>
      </c>
      <c r="N7" s="48"/>
      <c r="O7" s="86"/>
    </row>
    <row r="8" spans="1:19" s="71" customFormat="1" ht="27.75" customHeight="1" thickTop="1" thickBot="1">
      <c r="A8" s="461"/>
      <c r="B8" s="347" t="s">
        <v>28</v>
      </c>
      <c r="C8" s="348"/>
      <c r="D8" s="348"/>
      <c r="E8" s="348"/>
      <c r="F8" s="348"/>
      <c r="G8" s="349"/>
      <c r="H8" s="349"/>
      <c r="I8" s="349"/>
      <c r="J8" s="349"/>
      <c r="K8" s="349"/>
      <c r="L8" s="348"/>
      <c r="M8" s="348"/>
      <c r="N8" s="462"/>
      <c r="O8" s="86" t="s">
        <v>876</v>
      </c>
    </row>
    <row r="9" spans="1:19" s="71" customFormat="1" ht="18" customHeight="1" thickTop="1">
      <c r="A9" s="461"/>
      <c r="B9" s="351" t="s">
        <v>141</v>
      </c>
      <c r="C9" s="328"/>
      <c r="D9" s="328"/>
      <c r="E9" s="328"/>
      <c r="F9" s="328"/>
      <c r="G9" s="352"/>
      <c r="H9" s="377" t="s">
        <v>877</v>
      </c>
      <c r="I9" s="180"/>
      <c r="J9" s="377" t="s">
        <v>877</v>
      </c>
      <c r="K9" s="383"/>
      <c r="L9" s="325" t="s">
        <v>8</v>
      </c>
      <c r="M9" s="326"/>
      <c r="N9" s="14"/>
      <c r="O9" s="11"/>
      <c r="P9" s="86"/>
    </row>
    <row r="10" spans="1:19" s="71" customFormat="1" ht="15.75" customHeight="1">
      <c r="A10" s="461"/>
      <c r="B10" s="327" t="s">
        <v>878</v>
      </c>
      <c r="C10" s="328"/>
      <c r="D10" s="328"/>
      <c r="E10" s="328"/>
      <c r="F10" s="329"/>
      <c r="G10" s="353"/>
      <c r="H10" s="378"/>
      <c r="I10" s="181"/>
      <c r="J10" s="378"/>
      <c r="K10" s="384"/>
      <c r="L10" s="325"/>
      <c r="M10" s="326"/>
      <c r="N10" s="14"/>
      <c r="O10" s="11"/>
      <c r="P10" s="86"/>
    </row>
    <row r="11" spans="1:19" s="71" customFormat="1" ht="23.25" customHeight="1" thickBot="1">
      <c r="A11" s="461"/>
      <c r="B11" s="43" t="s">
        <v>21</v>
      </c>
      <c r="C11" s="44" t="s">
        <v>879</v>
      </c>
      <c r="D11" s="455" t="s">
        <v>880</v>
      </c>
      <c r="E11" s="456"/>
      <c r="F11" s="457"/>
      <c r="G11" s="464"/>
      <c r="H11" s="446"/>
      <c r="I11" s="182"/>
      <c r="J11" s="446"/>
      <c r="K11" s="449"/>
      <c r="L11" s="450"/>
      <c r="M11" s="451"/>
      <c r="N11" s="15"/>
      <c r="O11" s="11"/>
      <c r="P11" s="86"/>
    </row>
    <row r="12" spans="1:19" s="71" customFormat="1" ht="13.5" thickTop="1">
      <c r="A12" s="461"/>
      <c r="B12" s="472" t="s">
        <v>26</v>
      </c>
      <c r="C12" s="471" t="s">
        <v>331</v>
      </c>
      <c r="D12" s="469" t="s">
        <v>22</v>
      </c>
      <c r="E12" s="473" t="s">
        <v>15</v>
      </c>
      <c r="F12" s="474"/>
      <c r="G12" s="475" t="s">
        <v>332</v>
      </c>
      <c r="H12" s="476"/>
      <c r="I12" s="477"/>
      <c r="J12" s="471" t="s">
        <v>333</v>
      </c>
      <c r="K12" s="465" t="s">
        <v>335</v>
      </c>
      <c r="L12" s="467" t="s">
        <v>334</v>
      </c>
      <c r="M12" s="469" t="s">
        <v>7</v>
      </c>
      <c r="N12" s="16"/>
      <c r="O12" s="86"/>
    </row>
    <row r="13" spans="1:19" s="71" customFormat="1" ht="34.5" customHeight="1" thickBot="1">
      <c r="A13" s="461"/>
      <c r="B13" s="472"/>
      <c r="C13" s="471"/>
      <c r="D13" s="469"/>
      <c r="E13" s="473"/>
      <c r="F13" s="474"/>
      <c r="G13" s="475"/>
      <c r="H13" s="476"/>
      <c r="I13" s="477"/>
      <c r="J13" s="470"/>
      <c r="K13" s="466"/>
      <c r="L13" s="468"/>
      <c r="M13" s="470"/>
      <c r="N13" s="17"/>
      <c r="O13" s="86"/>
    </row>
    <row r="14" spans="1:19" s="71" customFormat="1" ht="24" thickTop="1" thickBot="1">
      <c r="A14" s="386" t="s">
        <v>11</v>
      </c>
      <c r="B14" s="88" t="s">
        <v>336</v>
      </c>
      <c r="C14" s="88" t="s">
        <v>338</v>
      </c>
      <c r="D14" s="88" t="s">
        <v>24</v>
      </c>
      <c r="E14" s="399" t="s">
        <v>340</v>
      </c>
      <c r="F14" s="399"/>
      <c r="G14" s="399" t="s">
        <v>332</v>
      </c>
      <c r="H14" s="435"/>
      <c r="I14" s="99"/>
      <c r="J14" s="73"/>
      <c r="K14" s="73"/>
      <c r="L14" s="73"/>
      <c r="M14" s="74"/>
      <c r="N14" s="2"/>
    </row>
    <row r="15" spans="1:19" s="71" customFormat="1" ht="23.25" thickBot="1">
      <c r="A15" s="386"/>
      <c r="B15" s="58" t="s">
        <v>12</v>
      </c>
      <c r="C15" s="58" t="s">
        <v>25</v>
      </c>
      <c r="D15" s="59">
        <v>40766</v>
      </c>
      <c r="E15" s="60"/>
      <c r="F15" s="61" t="s">
        <v>16</v>
      </c>
      <c r="G15" s="437" t="s">
        <v>360</v>
      </c>
      <c r="H15" s="438"/>
      <c r="I15" s="439"/>
      <c r="J15" s="62" t="s">
        <v>6</v>
      </c>
      <c r="K15" s="63"/>
      <c r="L15" s="64" t="s">
        <v>3</v>
      </c>
      <c r="M15" s="65">
        <v>280</v>
      </c>
      <c r="N15" s="2"/>
      <c r="O15" s="86"/>
    </row>
    <row r="16" spans="1:19" s="71" customFormat="1" ht="23.25" thickBot="1">
      <c r="A16" s="386"/>
      <c r="B16" s="89" t="s">
        <v>337</v>
      </c>
      <c r="C16" s="89" t="s">
        <v>339</v>
      </c>
      <c r="D16" s="89" t="s">
        <v>23</v>
      </c>
      <c r="E16" s="392" t="s">
        <v>341</v>
      </c>
      <c r="F16" s="392"/>
      <c r="G16" s="393"/>
      <c r="H16" s="394"/>
      <c r="I16" s="395"/>
      <c r="J16" s="66" t="s">
        <v>18</v>
      </c>
      <c r="K16" s="64" t="s">
        <v>3</v>
      </c>
      <c r="L16" s="67"/>
      <c r="M16" s="68">
        <v>825</v>
      </c>
      <c r="N16" s="16"/>
    </row>
    <row r="17" spans="1:22" ht="23.25" thickBot="1">
      <c r="A17" s="387"/>
      <c r="B17" s="75" t="s">
        <v>13</v>
      </c>
      <c r="C17" s="75" t="s">
        <v>14</v>
      </c>
      <c r="D17" s="76">
        <v>40767</v>
      </c>
      <c r="E17" s="77" t="s">
        <v>4</v>
      </c>
      <c r="F17" s="78" t="s">
        <v>17</v>
      </c>
      <c r="G17" s="410"/>
      <c r="H17" s="411"/>
      <c r="I17" s="412"/>
      <c r="J17" s="79" t="s">
        <v>5</v>
      </c>
      <c r="K17" s="80"/>
      <c r="L17" s="80" t="s">
        <v>3</v>
      </c>
      <c r="M17" s="81">
        <v>120</v>
      </c>
      <c r="N17" s="2"/>
      <c r="V17" s="71"/>
    </row>
    <row r="18" spans="1:22" ht="23.25" customHeight="1" thickBot="1">
      <c r="A18" s="386">
        <f>1</f>
        <v>1</v>
      </c>
      <c r="B18" s="88" t="s">
        <v>336</v>
      </c>
      <c r="C18" s="88" t="s">
        <v>338</v>
      </c>
      <c r="D18" s="88" t="s">
        <v>24</v>
      </c>
      <c r="E18" s="399" t="s">
        <v>340</v>
      </c>
      <c r="F18" s="399"/>
      <c r="G18" s="399" t="s">
        <v>332</v>
      </c>
      <c r="H18" s="435"/>
      <c r="I18" s="99"/>
      <c r="J18" s="73" t="s">
        <v>2</v>
      </c>
      <c r="K18" s="73"/>
      <c r="L18" s="73"/>
      <c r="M18" s="74"/>
      <c r="N18" s="2"/>
      <c r="V18" s="54"/>
    </row>
    <row r="19" spans="1:22" ht="57" thickBot="1">
      <c r="A19" s="386"/>
      <c r="B19" s="58" t="s">
        <v>881</v>
      </c>
      <c r="C19" s="58" t="s">
        <v>882</v>
      </c>
      <c r="D19" s="59">
        <v>42990</v>
      </c>
      <c r="E19" s="60"/>
      <c r="F19" s="61" t="s">
        <v>883</v>
      </c>
      <c r="G19" s="437" t="s">
        <v>884</v>
      </c>
      <c r="H19" s="438"/>
      <c r="I19" s="439"/>
      <c r="J19" s="62" t="s">
        <v>6</v>
      </c>
      <c r="K19" s="63" t="s">
        <v>435</v>
      </c>
      <c r="L19" s="64"/>
      <c r="M19" s="65">
        <v>533.24</v>
      </c>
      <c r="N19" s="2"/>
      <c r="V19" s="55"/>
    </row>
    <row r="20" spans="1:22" ht="23.25" thickBot="1">
      <c r="A20" s="386"/>
      <c r="B20" s="89" t="s">
        <v>337</v>
      </c>
      <c r="C20" s="89" t="s">
        <v>339</v>
      </c>
      <c r="D20" s="89" t="s">
        <v>23</v>
      </c>
      <c r="E20" s="392" t="s">
        <v>341</v>
      </c>
      <c r="F20" s="392"/>
      <c r="G20" s="393"/>
      <c r="H20" s="394"/>
      <c r="I20" s="395"/>
      <c r="J20" s="66" t="s">
        <v>885</v>
      </c>
      <c r="K20" s="64" t="s">
        <v>435</v>
      </c>
      <c r="L20" s="67"/>
      <c r="M20" s="68">
        <v>1298.93</v>
      </c>
      <c r="N20" s="2"/>
      <c r="V20" s="56"/>
    </row>
    <row r="21" spans="1:22" ht="23.25" thickBot="1">
      <c r="A21" s="387"/>
      <c r="B21" s="75" t="s">
        <v>886</v>
      </c>
      <c r="C21" s="75" t="s">
        <v>887</v>
      </c>
      <c r="D21" s="76">
        <v>42993</v>
      </c>
      <c r="E21" s="77"/>
      <c r="F21" s="78" t="s">
        <v>888</v>
      </c>
      <c r="G21" s="410"/>
      <c r="H21" s="411"/>
      <c r="I21" s="412"/>
      <c r="J21" s="79" t="s">
        <v>889</v>
      </c>
      <c r="K21" s="80" t="s">
        <v>435</v>
      </c>
      <c r="L21" s="80"/>
      <c r="M21" s="81">
        <v>848</v>
      </c>
      <c r="N21" s="2"/>
      <c r="V21" s="56"/>
    </row>
    <row r="22" spans="1:22" ht="24" customHeight="1" thickBot="1">
      <c r="A22" s="386">
        <f>A18+1</f>
        <v>2</v>
      </c>
      <c r="B22" s="88" t="s">
        <v>336</v>
      </c>
      <c r="C22" s="88" t="s">
        <v>338</v>
      </c>
      <c r="D22" s="88" t="s">
        <v>24</v>
      </c>
      <c r="E22" s="399" t="s">
        <v>340</v>
      </c>
      <c r="F22" s="399"/>
      <c r="G22" s="399" t="s">
        <v>332</v>
      </c>
      <c r="H22" s="435"/>
      <c r="I22" s="99"/>
      <c r="J22" s="73"/>
      <c r="K22" s="73"/>
      <c r="L22" s="73"/>
      <c r="M22" s="74"/>
      <c r="N22" s="2"/>
      <c r="V22" s="56"/>
    </row>
    <row r="23" spans="1:22" ht="48.75" customHeight="1" thickBot="1">
      <c r="A23" s="386"/>
      <c r="B23" s="58" t="s">
        <v>890</v>
      </c>
      <c r="C23" s="58" t="s">
        <v>891</v>
      </c>
      <c r="D23" s="59">
        <v>43031</v>
      </c>
      <c r="E23" s="60"/>
      <c r="F23" s="61" t="s">
        <v>892</v>
      </c>
      <c r="G23" s="437" t="s">
        <v>893</v>
      </c>
      <c r="H23" s="438"/>
      <c r="I23" s="439"/>
      <c r="J23" s="62" t="s">
        <v>6</v>
      </c>
      <c r="K23" s="63" t="s">
        <v>435</v>
      </c>
      <c r="L23" s="64"/>
      <c r="M23" s="65">
        <v>470</v>
      </c>
      <c r="N23" s="2"/>
      <c r="V23" s="56"/>
    </row>
    <row r="24" spans="1:22" ht="31.15" customHeight="1" thickBot="1">
      <c r="A24" s="386"/>
      <c r="B24" s="89" t="s">
        <v>337</v>
      </c>
      <c r="C24" s="89" t="s">
        <v>339</v>
      </c>
      <c r="D24" s="89" t="s">
        <v>23</v>
      </c>
      <c r="E24" s="392" t="s">
        <v>341</v>
      </c>
      <c r="F24" s="392"/>
      <c r="G24" s="393"/>
      <c r="H24" s="394"/>
      <c r="I24" s="395"/>
      <c r="J24" s="66" t="s">
        <v>894</v>
      </c>
      <c r="K24" s="64" t="s">
        <v>435</v>
      </c>
      <c r="L24" s="67"/>
      <c r="M24" s="68">
        <v>463</v>
      </c>
      <c r="N24" s="2"/>
      <c r="V24" s="56"/>
    </row>
    <row r="25" spans="1:22" ht="34.5" thickBot="1">
      <c r="A25" s="387"/>
      <c r="B25" s="75" t="s">
        <v>895</v>
      </c>
      <c r="C25" s="75" t="s">
        <v>896</v>
      </c>
      <c r="D25" s="76">
        <v>43033</v>
      </c>
      <c r="E25" s="77" t="s">
        <v>4</v>
      </c>
      <c r="F25" s="78" t="s">
        <v>897</v>
      </c>
      <c r="G25" s="410"/>
      <c r="H25" s="411"/>
      <c r="I25" s="412"/>
      <c r="J25" s="79" t="s">
        <v>889</v>
      </c>
      <c r="K25" s="80" t="s">
        <v>435</v>
      </c>
      <c r="L25" s="80"/>
      <c r="M25" s="81">
        <v>206</v>
      </c>
      <c r="N25" s="2"/>
      <c r="V25" s="56"/>
    </row>
    <row r="26" spans="1:22" ht="24" customHeight="1" thickBot="1">
      <c r="A26" s="386">
        <f>A22+1</f>
        <v>3</v>
      </c>
      <c r="B26" s="88" t="s">
        <v>336</v>
      </c>
      <c r="C26" s="88" t="s">
        <v>338</v>
      </c>
      <c r="D26" s="88" t="s">
        <v>24</v>
      </c>
      <c r="E26" s="399" t="s">
        <v>340</v>
      </c>
      <c r="F26" s="399"/>
      <c r="G26" s="399" t="s">
        <v>332</v>
      </c>
      <c r="H26" s="435"/>
      <c r="I26" s="99"/>
      <c r="J26" s="73"/>
      <c r="K26" s="73"/>
      <c r="L26" s="73"/>
      <c r="M26" s="74"/>
      <c r="N26" s="2"/>
      <c r="V26" s="56"/>
    </row>
    <row r="27" spans="1:22" ht="45.75" thickBot="1">
      <c r="A27" s="386"/>
      <c r="B27" s="58" t="s">
        <v>898</v>
      </c>
      <c r="C27" s="58" t="s">
        <v>899</v>
      </c>
      <c r="D27" s="59">
        <v>43002</v>
      </c>
      <c r="E27" s="60"/>
      <c r="F27" s="61" t="s">
        <v>900</v>
      </c>
      <c r="G27" s="437" t="s">
        <v>901</v>
      </c>
      <c r="H27" s="438"/>
      <c r="I27" s="439"/>
      <c r="J27" s="62" t="s">
        <v>6</v>
      </c>
      <c r="K27" s="63"/>
      <c r="L27" s="64"/>
      <c r="M27" s="183">
        <v>377.5</v>
      </c>
      <c r="N27" s="2"/>
      <c r="V27" s="56"/>
    </row>
    <row r="28" spans="1:22" ht="23.25" thickBot="1">
      <c r="A28" s="386"/>
      <c r="B28" s="89" t="s">
        <v>337</v>
      </c>
      <c r="C28" s="89" t="s">
        <v>339</v>
      </c>
      <c r="D28" s="89" t="s">
        <v>23</v>
      </c>
      <c r="E28" s="392" t="s">
        <v>341</v>
      </c>
      <c r="F28" s="392"/>
      <c r="G28" s="393"/>
      <c r="H28" s="394"/>
      <c r="I28" s="395"/>
      <c r="J28" s="66" t="s">
        <v>894</v>
      </c>
      <c r="K28" s="64"/>
      <c r="L28" s="67"/>
      <c r="M28" s="68"/>
      <c r="N28" s="2"/>
      <c r="V28" s="56"/>
    </row>
    <row r="29" spans="1:22" ht="23.25" thickBot="1">
      <c r="A29" s="387"/>
      <c r="B29" s="75" t="s">
        <v>902</v>
      </c>
      <c r="C29" s="75" t="s">
        <v>901</v>
      </c>
      <c r="D29" s="76">
        <v>43003</v>
      </c>
      <c r="E29" s="77" t="s">
        <v>4</v>
      </c>
      <c r="F29" s="78" t="s">
        <v>903</v>
      </c>
      <c r="G29" s="410"/>
      <c r="H29" s="411"/>
      <c r="I29" s="412"/>
      <c r="J29" s="79" t="s">
        <v>889</v>
      </c>
      <c r="K29" s="80"/>
      <c r="L29" s="80"/>
      <c r="M29" s="81"/>
      <c r="N29" s="2"/>
      <c r="V29" s="56"/>
    </row>
    <row r="30" spans="1:22" ht="24" customHeight="1" thickBot="1">
      <c r="A30" s="386">
        <f>A26+1</f>
        <v>4</v>
      </c>
      <c r="B30" s="88" t="s">
        <v>336</v>
      </c>
      <c r="C30" s="88" t="s">
        <v>338</v>
      </c>
      <c r="D30" s="88" t="s">
        <v>24</v>
      </c>
      <c r="E30" s="399" t="s">
        <v>340</v>
      </c>
      <c r="F30" s="399"/>
      <c r="G30" s="399" t="s">
        <v>332</v>
      </c>
      <c r="H30" s="435"/>
      <c r="I30" s="99"/>
      <c r="J30" s="73"/>
      <c r="K30" s="73"/>
      <c r="L30" s="73"/>
      <c r="M30" s="74"/>
      <c r="N30" s="2"/>
      <c r="V30" s="56"/>
    </row>
    <row r="31" spans="1:22" ht="13.5" thickBot="1">
      <c r="A31" s="386"/>
      <c r="B31" s="58"/>
      <c r="C31" s="58"/>
      <c r="D31" s="59"/>
      <c r="E31" s="60"/>
      <c r="F31" s="61"/>
      <c r="G31" s="437"/>
      <c r="H31" s="438"/>
      <c r="I31" s="439"/>
      <c r="J31" s="62" t="s">
        <v>6</v>
      </c>
      <c r="K31" s="63"/>
      <c r="L31" s="64"/>
      <c r="M31" s="65"/>
      <c r="N31" s="2"/>
      <c r="V31" s="56"/>
    </row>
    <row r="32" spans="1:22" ht="23.25" thickBot="1">
      <c r="A32" s="386"/>
      <c r="B32" s="89" t="s">
        <v>337</v>
      </c>
      <c r="C32" s="89" t="s">
        <v>339</v>
      </c>
      <c r="D32" s="89" t="s">
        <v>23</v>
      </c>
      <c r="E32" s="392" t="s">
        <v>341</v>
      </c>
      <c r="F32" s="392"/>
      <c r="G32" s="393"/>
      <c r="H32" s="394"/>
      <c r="I32" s="395"/>
      <c r="J32" s="66" t="s">
        <v>18</v>
      </c>
      <c r="K32" s="64"/>
      <c r="L32" s="67"/>
      <c r="M32" s="68"/>
      <c r="N32" s="2"/>
      <c r="V32" s="56"/>
    </row>
    <row r="33" spans="1:22" ht="23.25" thickBot="1">
      <c r="A33" s="387"/>
      <c r="B33" s="75"/>
      <c r="C33" s="75"/>
      <c r="D33" s="76"/>
      <c r="E33" s="77" t="s">
        <v>4</v>
      </c>
      <c r="F33" s="78"/>
      <c r="G33" s="410"/>
      <c r="H33" s="411"/>
      <c r="I33" s="412"/>
      <c r="J33" s="79" t="s">
        <v>889</v>
      </c>
      <c r="K33" s="80"/>
      <c r="L33" s="80"/>
      <c r="M33" s="81"/>
      <c r="N33" s="2"/>
      <c r="P33" s="71" t="s">
        <v>529</v>
      </c>
      <c r="V33" s="56"/>
    </row>
    <row r="34" spans="1:22" ht="24" customHeight="1" thickBot="1">
      <c r="A34" s="386">
        <f>A30+1</f>
        <v>5</v>
      </c>
      <c r="B34" s="88" t="s">
        <v>336</v>
      </c>
      <c r="C34" s="88" t="s">
        <v>338</v>
      </c>
      <c r="D34" s="88" t="s">
        <v>24</v>
      </c>
      <c r="E34" s="399" t="s">
        <v>340</v>
      </c>
      <c r="F34" s="399"/>
      <c r="G34" s="399" t="s">
        <v>332</v>
      </c>
      <c r="H34" s="435"/>
      <c r="I34" s="99"/>
      <c r="J34" s="73"/>
      <c r="K34" s="73"/>
      <c r="L34" s="73"/>
      <c r="M34" s="74"/>
      <c r="N34" s="2"/>
      <c r="V34" s="56"/>
    </row>
    <row r="35" spans="1:22" ht="24" customHeight="1" thickBot="1">
      <c r="A35" s="386"/>
      <c r="B35" s="184"/>
      <c r="C35" s="58"/>
      <c r="D35" s="59"/>
      <c r="E35" s="60"/>
      <c r="F35" s="61"/>
      <c r="G35" s="437"/>
      <c r="H35" s="438"/>
      <c r="I35" s="439"/>
      <c r="J35" s="62" t="s">
        <v>6</v>
      </c>
      <c r="K35" s="63"/>
      <c r="L35" s="64"/>
      <c r="M35" s="65"/>
      <c r="N35" s="2"/>
      <c r="V35" s="56"/>
    </row>
    <row r="36" spans="1:22" ht="23.25" thickBot="1">
      <c r="A36" s="386"/>
      <c r="B36" s="89" t="s">
        <v>337</v>
      </c>
      <c r="C36" s="89" t="s">
        <v>339</v>
      </c>
      <c r="D36" s="89" t="s">
        <v>23</v>
      </c>
      <c r="E36" s="392" t="s">
        <v>341</v>
      </c>
      <c r="F36" s="392"/>
      <c r="G36" s="393"/>
      <c r="H36" s="394"/>
      <c r="I36" s="395"/>
      <c r="J36" s="66" t="s">
        <v>18</v>
      </c>
      <c r="K36" s="64"/>
      <c r="L36" s="67"/>
      <c r="M36" s="68"/>
      <c r="N36" s="2"/>
      <c r="V36" s="56"/>
    </row>
    <row r="37" spans="1:22" ht="13.5" thickBot="1">
      <c r="A37" s="387"/>
      <c r="B37" s="75"/>
      <c r="C37" s="75"/>
      <c r="D37" s="76"/>
      <c r="E37" s="77"/>
      <c r="F37" s="78"/>
      <c r="G37" s="410"/>
      <c r="H37" s="411"/>
      <c r="I37" s="412"/>
      <c r="J37" s="79" t="s">
        <v>904</v>
      </c>
      <c r="K37" s="80"/>
      <c r="L37" s="80"/>
      <c r="M37" s="81"/>
      <c r="N37" s="2"/>
      <c r="V37" s="56"/>
    </row>
    <row r="38" spans="1:22" ht="24" customHeight="1" thickBot="1">
      <c r="A38" s="386">
        <f>A34+1</f>
        <v>6</v>
      </c>
      <c r="B38" s="88" t="s">
        <v>336</v>
      </c>
      <c r="C38" s="88" t="s">
        <v>338</v>
      </c>
      <c r="D38" s="88" t="s">
        <v>24</v>
      </c>
      <c r="E38" s="435" t="s">
        <v>340</v>
      </c>
      <c r="F38" s="436"/>
      <c r="G38" s="435" t="s">
        <v>332</v>
      </c>
      <c r="H38" s="515"/>
      <c r="I38" s="99"/>
      <c r="J38" s="73"/>
      <c r="K38" s="73"/>
      <c r="L38" s="73"/>
      <c r="M38" s="74"/>
      <c r="N38" s="2"/>
      <c r="V38" s="56"/>
    </row>
    <row r="39" spans="1:22" ht="13.5" thickBot="1">
      <c r="A39" s="386"/>
      <c r="B39" s="58"/>
      <c r="C39" s="58"/>
      <c r="D39" s="59"/>
      <c r="E39" s="60"/>
      <c r="F39" s="61"/>
      <c r="G39" s="437"/>
      <c r="H39" s="438"/>
      <c r="I39" s="439"/>
      <c r="J39" s="62" t="s">
        <v>6</v>
      </c>
      <c r="K39" s="63"/>
      <c r="L39" s="64"/>
      <c r="M39" s="65"/>
      <c r="N39" s="2"/>
      <c r="O39" s="5" t="s">
        <v>529</v>
      </c>
      <c r="V39" s="56"/>
    </row>
    <row r="40" spans="1:22" ht="21" customHeight="1" thickBot="1">
      <c r="A40" s="386"/>
      <c r="B40" s="89" t="s">
        <v>337</v>
      </c>
      <c r="C40" s="89" t="s">
        <v>339</v>
      </c>
      <c r="D40" s="89" t="s">
        <v>23</v>
      </c>
      <c r="E40" s="392" t="s">
        <v>341</v>
      </c>
      <c r="F40" s="392"/>
      <c r="G40" s="393"/>
      <c r="H40" s="394"/>
      <c r="I40" s="395"/>
      <c r="J40" s="66" t="s">
        <v>18</v>
      </c>
      <c r="K40" s="64"/>
      <c r="L40" s="67"/>
      <c r="M40" s="68"/>
      <c r="N40" s="2"/>
      <c r="V40" s="56"/>
    </row>
    <row r="41" spans="1:22" ht="23.25" thickBot="1">
      <c r="A41" s="387"/>
      <c r="B41" s="75"/>
      <c r="C41" s="75"/>
      <c r="D41" s="76"/>
      <c r="E41" s="77" t="s">
        <v>4</v>
      </c>
      <c r="F41" s="78"/>
      <c r="G41" s="410"/>
      <c r="H41" s="411"/>
      <c r="I41" s="412"/>
      <c r="J41" s="79" t="s">
        <v>889</v>
      </c>
      <c r="K41" s="80"/>
      <c r="L41" s="80"/>
      <c r="M41" s="81"/>
      <c r="N41" s="2"/>
      <c r="V41" s="56"/>
    </row>
    <row r="42" spans="1:22" ht="24" customHeight="1" thickBot="1">
      <c r="A42" s="386">
        <f>A38+1</f>
        <v>7</v>
      </c>
      <c r="B42" s="88" t="s">
        <v>336</v>
      </c>
      <c r="C42" s="88" t="s">
        <v>338</v>
      </c>
      <c r="D42" s="88" t="s">
        <v>24</v>
      </c>
      <c r="E42" s="399" t="s">
        <v>340</v>
      </c>
      <c r="F42" s="399"/>
      <c r="G42" s="399" t="s">
        <v>332</v>
      </c>
      <c r="H42" s="435"/>
      <c r="I42" s="99"/>
      <c r="J42" s="73"/>
      <c r="K42" s="73"/>
      <c r="L42" s="73"/>
      <c r="M42" s="74"/>
      <c r="N42" s="2"/>
      <c r="V42" s="56"/>
    </row>
    <row r="43" spans="1:22" ht="21" customHeight="1" thickBot="1">
      <c r="A43" s="386"/>
      <c r="B43" s="58"/>
      <c r="C43" s="58"/>
      <c r="D43" s="59"/>
      <c r="E43" s="60"/>
      <c r="F43" s="61"/>
      <c r="G43" s="437"/>
      <c r="H43" s="438"/>
      <c r="I43" s="439"/>
      <c r="J43" s="62" t="s">
        <v>6</v>
      </c>
      <c r="K43" s="63"/>
      <c r="L43" s="64"/>
      <c r="M43" s="65"/>
      <c r="N43" s="2"/>
      <c r="V43" s="56"/>
    </row>
    <row r="44" spans="1:22" ht="21" customHeight="1" thickBot="1">
      <c r="A44" s="386"/>
      <c r="B44" s="89" t="s">
        <v>337</v>
      </c>
      <c r="C44" s="89" t="s">
        <v>339</v>
      </c>
      <c r="D44" s="89" t="s">
        <v>23</v>
      </c>
      <c r="E44" s="392" t="s">
        <v>341</v>
      </c>
      <c r="F44" s="392"/>
      <c r="G44" s="393"/>
      <c r="H44" s="394"/>
      <c r="I44" s="395"/>
      <c r="J44" s="66" t="s">
        <v>18</v>
      </c>
      <c r="K44" s="64"/>
      <c r="L44" s="67"/>
      <c r="M44" s="68"/>
      <c r="N44" s="2"/>
      <c r="V44" s="56"/>
    </row>
    <row r="45" spans="1:22" ht="23.25" thickBot="1">
      <c r="A45" s="387"/>
      <c r="B45" s="75"/>
      <c r="C45" s="75"/>
      <c r="D45" s="76"/>
      <c r="E45" s="77" t="s">
        <v>4</v>
      </c>
      <c r="F45" s="78"/>
      <c r="G45" s="410"/>
      <c r="H45" s="411"/>
      <c r="I45" s="412"/>
      <c r="J45" s="79" t="s">
        <v>889</v>
      </c>
      <c r="K45" s="80"/>
      <c r="L45" s="80"/>
      <c r="M45" s="81"/>
      <c r="N45" s="2"/>
      <c r="V45" s="56"/>
    </row>
    <row r="46" spans="1:22" ht="24" customHeight="1" thickBot="1">
      <c r="A46" s="386">
        <f>A42+1</f>
        <v>8</v>
      </c>
      <c r="B46" s="88" t="s">
        <v>336</v>
      </c>
      <c r="C46" s="88" t="s">
        <v>338</v>
      </c>
      <c r="D46" s="88" t="s">
        <v>24</v>
      </c>
      <c r="E46" s="399" t="s">
        <v>340</v>
      </c>
      <c r="F46" s="399"/>
      <c r="G46" s="399" t="s">
        <v>332</v>
      </c>
      <c r="H46" s="435"/>
      <c r="I46" s="99"/>
      <c r="J46" s="73"/>
      <c r="K46" s="73"/>
      <c r="L46" s="73"/>
      <c r="M46" s="74"/>
      <c r="N46" s="2"/>
      <c r="V46" s="56"/>
    </row>
    <row r="47" spans="1:22" ht="21" customHeight="1" thickBot="1">
      <c r="A47" s="386"/>
      <c r="B47" s="58"/>
      <c r="C47" s="58"/>
      <c r="D47" s="59"/>
      <c r="E47" s="60"/>
      <c r="F47" s="61"/>
      <c r="G47" s="437"/>
      <c r="H47" s="438"/>
      <c r="I47" s="439"/>
      <c r="J47" s="62" t="s">
        <v>6</v>
      </c>
      <c r="K47" s="63"/>
      <c r="L47" s="64"/>
      <c r="M47" s="65"/>
      <c r="N47" s="2"/>
      <c r="O47" s="5" t="s">
        <v>529</v>
      </c>
      <c r="V47" s="56"/>
    </row>
    <row r="48" spans="1:22" ht="21" customHeight="1" thickBot="1">
      <c r="A48" s="386"/>
      <c r="B48" s="89" t="s">
        <v>337</v>
      </c>
      <c r="C48" s="89" t="s">
        <v>339</v>
      </c>
      <c r="D48" s="89" t="s">
        <v>23</v>
      </c>
      <c r="E48" s="392" t="s">
        <v>341</v>
      </c>
      <c r="F48" s="392"/>
      <c r="G48" s="393"/>
      <c r="H48" s="394"/>
      <c r="I48" s="395"/>
      <c r="J48" s="66" t="s">
        <v>18</v>
      </c>
      <c r="K48" s="64"/>
      <c r="L48" s="67"/>
      <c r="M48" s="68"/>
      <c r="N48" s="2"/>
      <c r="V48" s="56"/>
    </row>
    <row r="49" spans="1:22" ht="23.25" thickBot="1">
      <c r="A49" s="387"/>
      <c r="B49" s="75"/>
      <c r="C49" s="75"/>
      <c r="D49" s="76"/>
      <c r="E49" s="77" t="s">
        <v>4</v>
      </c>
      <c r="F49" s="78"/>
      <c r="G49" s="410"/>
      <c r="H49" s="411"/>
      <c r="I49" s="412"/>
      <c r="J49" s="79" t="s">
        <v>889</v>
      </c>
      <c r="K49" s="80"/>
      <c r="L49" s="80"/>
      <c r="M49" s="81"/>
      <c r="N49" s="2"/>
      <c r="V49" s="56"/>
    </row>
    <row r="50" spans="1:22" ht="24" customHeight="1" thickBot="1">
      <c r="A50" s="386">
        <f>A46+1</f>
        <v>9</v>
      </c>
      <c r="B50" s="88" t="s">
        <v>336</v>
      </c>
      <c r="C50" s="88" t="s">
        <v>338</v>
      </c>
      <c r="D50" s="88" t="s">
        <v>24</v>
      </c>
      <c r="E50" s="399" t="s">
        <v>340</v>
      </c>
      <c r="F50" s="399"/>
      <c r="G50" s="399" t="s">
        <v>332</v>
      </c>
      <c r="H50" s="435"/>
      <c r="I50" s="99"/>
      <c r="J50" s="73"/>
      <c r="K50" s="73"/>
      <c r="L50" s="73"/>
      <c r="M50" s="74"/>
      <c r="N50" s="2"/>
      <c r="V50" s="56"/>
    </row>
    <row r="51" spans="1:22" ht="21" customHeight="1" thickBot="1">
      <c r="A51" s="386"/>
      <c r="B51" s="58"/>
      <c r="C51" s="58"/>
      <c r="D51" s="59"/>
      <c r="E51" s="60"/>
      <c r="F51" s="61"/>
      <c r="G51" s="437"/>
      <c r="H51" s="438"/>
      <c r="I51" s="439"/>
      <c r="J51" s="62" t="s">
        <v>6</v>
      </c>
      <c r="K51" s="63"/>
      <c r="L51" s="64"/>
      <c r="M51" s="65"/>
      <c r="N51" s="2"/>
      <c r="O51" s="5"/>
      <c r="V51" s="56"/>
    </row>
    <row r="52" spans="1:22" ht="21" customHeight="1" thickBot="1">
      <c r="A52" s="386"/>
      <c r="B52" s="89" t="s">
        <v>337</v>
      </c>
      <c r="C52" s="89" t="s">
        <v>339</v>
      </c>
      <c r="D52" s="89" t="s">
        <v>23</v>
      </c>
      <c r="E52" s="392" t="s">
        <v>341</v>
      </c>
      <c r="F52" s="392"/>
      <c r="G52" s="393"/>
      <c r="H52" s="394"/>
      <c r="I52" s="395"/>
      <c r="J52" s="66" t="s">
        <v>18</v>
      </c>
      <c r="K52" s="64"/>
      <c r="L52" s="67"/>
      <c r="M52" s="68"/>
      <c r="N52" s="2"/>
      <c r="V52" s="56"/>
    </row>
    <row r="53" spans="1:22" ht="23.25" thickBot="1">
      <c r="A53" s="387"/>
      <c r="B53" s="75"/>
      <c r="C53" s="75"/>
      <c r="D53" s="76"/>
      <c r="E53" s="77" t="s">
        <v>4</v>
      </c>
      <c r="F53" s="78"/>
      <c r="G53" s="410"/>
      <c r="H53" s="411"/>
      <c r="I53" s="412"/>
      <c r="J53" s="79" t="s">
        <v>889</v>
      </c>
      <c r="K53" s="80"/>
      <c r="L53" s="80"/>
      <c r="M53" s="81"/>
      <c r="N53" s="2"/>
      <c r="V53" s="56"/>
    </row>
    <row r="54" spans="1:22" ht="24" customHeight="1" thickBot="1">
      <c r="A54" s="386">
        <f>A50+1</f>
        <v>10</v>
      </c>
      <c r="B54" s="88" t="s">
        <v>336</v>
      </c>
      <c r="C54" s="88" t="s">
        <v>338</v>
      </c>
      <c r="D54" s="88" t="s">
        <v>24</v>
      </c>
      <c r="E54" s="435" t="s">
        <v>340</v>
      </c>
      <c r="F54" s="436"/>
      <c r="G54" s="435" t="s">
        <v>332</v>
      </c>
      <c r="H54" s="515"/>
      <c r="I54" s="99"/>
      <c r="J54" s="73"/>
      <c r="K54" s="73"/>
      <c r="L54" s="73"/>
      <c r="M54" s="74"/>
      <c r="N54" s="2"/>
      <c r="V54" s="56"/>
    </row>
    <row r="55" spans="1:22" ht="13.5" thickBot="1">
      <c r="A55" s="386"/>
      <c r="B55" s="58"/>
      <c r="C55" s="58"/>
      <c r="D55" s="59"/>
      <c r="E55" s="60"/>
      <c r="F55" s="61"/>
      <c r="G55" s="437"/>
      <c r="H55" s="438"/>
      <c r="I55" s="439"/>
      <c r="J55" s="62" t="s">
        <v>6</v>
      </c>
      <c r="K55" s="63"/>
      <c r="L55" s="64"/>
      <c r="M55" s="65"/>
      <c r="N55" s="2"/>
      <c r="O55" s="5"/>
      <c r="P55" s="1"/>
      <c r="V55" s="56"/>
    </row>
    <row r="56" spans="1:22" ht="23.25" thickBot="1">
      <c r="A56" s="386"/>
      <c r="B56" s="89" t="s">
        <v>337</v>
      </c>
      <c r="C56" s="89" t="s">
        <v>339</v>
      </c>
      <c r="D56" s="89" t="s">
        <v>23</v>
      </c>
      <c r="E56" s="392" t="s">
        <v>341</v>
      </c>
      <c r="F56" s="392"/>
      <c r="G56" s="393"/>
      <c r="H56" s="394"/>
      <c r="I56" s="395"/>
      <c r="J56" s="66" t="s">
        <v>18</v>
      </c>
      <c r="K56" s="64"/>
      <c r="L56" s="67"/>
      <c r="M56" s="68"/>
      <c r="N56" s="2"/>
      <c r="V56" s="56"/>
    </row>
    <row r="57" spans="1:22" s="1" customFormat="1" ht="23.25" thickBot="1">
      <c r="A57" s="387"/>
      <c r="B57" s="75"/>
      <c r="C57" s="75"/>
      <c r="D57" s="76"/>
      <c r="E57" s="77"/>
      <c r="F57" s="78"/>
      <c r="G57" s="410"/>
      <c r="H57" s="411"/>
      <c r="I57" s="412"/>
      <c r="J57" s="79" t="s">
        <v>889</v>
      </c>
      <c r="K57" s="80"/>
      <c r="L57" s="80"/>
      <c r="M57" s="81"/>
      <c r="N57" s="3"/>
      <c r="P57" s="71"/>
      <c r="Q57" s="71"/>
      <c r="V57" s="56"/>
    </row>
    <row r="58" spans="1:22" ht="24" customHeight="1" thickBot="1">
      <c r="A58" s="386">
        <f>A54+1</f>
        <v>11</v>
      </c>
      <c r="B58" s="88" t="s">
        <v>336</v>
      </c>
      <c r="C58" s="88" t="s">
        <v>338</v>
      </c>
      <c r="D58" s="88" t="s">
        <v>24</v>
      </c>
      <c r="E58" s="399" t="s">
        <v>340</v>
      </c>
      <c r="F58" s="399"/>
      <c r="G58" s="399" t="s">
        <v>332</v>
      </c>
      <c r="H58" s="435"/>
      <c r="I58" s="99"/>
      <c r="J58" s="73"/>
      <c r="K58" s="73"/>
      <c r="L58" s="73"/>
      <c r="M58" s="74"/>
      <c r="N58" s="2"/>
      <c r="O58" s="5"/>
      <c r="V58" s="56"/>
    </row>
    <row r="59" spans="1:22" ht="13.5" thickBot="1">
      <c r="A59" s="386"/>
      <c r="B59" s="58"/>
      <c r="C59" s="58"/>
      <c r="D59" s="59"/>
      <c r="E59" s="60"/>
      <c r="F59" s="61"/>
      <c r="G59" s="437"/>
      <c r="H59" s="438"/>
      <c r="I59" s="439"/>
      <c r="J59" s="62" t="s">
        <v>6</v>
      </c>
      <c r="K59" s="63"/>
      <c r="L59" s="64"/>
      <c r="M59" s="65"/>
      <c r="N59" s="2"/>
      <c r="V59" s="56"/>
    </row>
    <row r="60" spans="1:22" ht="23.25" thickBot="1">
      <c r="A60" s="386"/>
      <c r="B60" s="89" t="s">
        <v>337</v>
      </c>
      <c r="C60" s="89" t="s">
        <v>339</v>
      </c>
      <c r="D60" s="89" t="s">
        <v>23</v>
      </c>
      <c r="E60" s="392" t="s">
        <v>341</v>
      </c>
      <c r="F60" s="392"/>
      <c r="G60" s="393"/>
      <c r="H60" s="394"/>
      <c r="I60" s="395"/>
      <c r="J60" s="66" t="s">
        <v>18</v>
      </c>
      <c r="K60" s="64"/>
      <c r="L60" s="67"/>
      <c r="M60" s="68"/>
      <c r="N60" s="2"/>
      <c r="V60" s="56"/>
    </row>
    <row r="61" spans="1:22" ht="23.25" thickBot="1">
      <c r="A61" s="387"/>
      <c r="B61" s="75"/>
      <c r="C61" s="75"/>
      <c r="D61" s="76"/>
      <c r="E61" s="77"/>
      <c r="F61" s="78"/>
      <c r="G61" s="410"/>
      <c r="H61" s="411"/>
      <c r="I61" s="412"/>
      <c r="J61" s="79" t="s">
        <v>889</v>
      </c>
      <c r="K61" s="80"/>
      <c r="L61" s="80"/>
      <c r="M61" s="81"/>
      <c r="N61" s="2"/>
      <c r="V61" s="56"/>
    </row>
    <row r="62" spans="1:22" ht="24" customHeight="1" thickBot="1">
      <c r="A62" s="386">
        <f>A58+1</f>
        <v>12</v>
      </c>
      <c r="B62" s="88" t="s">
        <v>336</v>
      </c>
      <c r="C62" s="88" t="s">
        <v>338</v>
      </c>
      <c r="D62" s="88" t="s">
        <v>24</v>
      </c>
      <c r="E62" s="399" t="s">
        <v>340</v>
      </c>
      <c r="F62" s="399"/>
      <c r="G62" s="399" t="s">
        <v>332</v>
      </c>
      <c r="H62" s="435"/>
      <c r="I62" s="99"/>
      <c r="J62" s="73"/>
      <c r="K62" s="73"/>
      <c r="L62" s="73"/>
      <c r="M62" s="74"/>
      <c r="N62" s="2"/>
      <c r="O62" s="5"/>
      <c r="V62" s="56"/>
    </row>
    <row r="63" spans="1:22" ht="13.5" thickBot="1">
      <c r="A63" s="386"/>
      <c r="B63" s="58"/>
      <c r="C63" s="58"/>
      <c r="D63" s="59"/>
      <c r="E63" s="60"/>
      <c r="F63" s="61"/>
      <c r="G63" s="437"/>
      <c r="H63" s="438"/>
      <c r="I63" s="439"/>
      <c r="J63" s="62" t="s">
        <v>6</v>
      </c>
      <c r="K63" s="63"/>
      <c r="L63" s="64"/>
      <c r="M63" s="65"/>
      <c r="N63" s="2"/>
      <c r="V63" s="56"/>
    </row>
    <row r="64" spans="1:22" ht="23.25" thickBot="1">
      <c r="A64" s="386"/>
      <c r="B64" s="89" t="s">
        <v>337</v>
      </c>
      <c r="C64" s="89" t="s">
        <v>339</v>
      </c>
      <c r="D64" s="89" t="s">
        <v>23</v>
      </c>
      <c r="E64" s="392" t="s">
        <v>341</v>
      </c>
      <c r="F64" s="392"/>
      <c r="G64" s="393"/>
      <c r="H64" s="394"/>
      <c r="I64" s="395"/>
      <c r="J64" s="66" t="s">
        <v>18</v>
      </c>
      <c r="K64" s="64"/>
      <c r="L64" s="67"/>
      <c r="M64" s="68"/>
      <c r="N64" s="2"/>
      <c r="V64" s="56"/>
    </row>
    <row r="65" spans="1:22" ht="23.25" thickBot="1">
      <c r="A65" s="387"/>
      <c r="B65" s="75"/>
      <c r="C65" s="75"/>
      <c r="D65" s="76"/>
      <c r="E65" s="77"/>
      <c r="F65" s="78"/>
      <c r="G65" s="410"/>
      <c r="H65" s="411"/>
      <c r="I65" s="412"/>
      <c r="J65" s="79" t="s">
        <v>889</v>
      </c>
      <c r="K65" s="80"/>
      <c r="L65" s="80"/>
      <c r="M65" s="81"/>
      <c r="N65" s="2"/>
      <c r="V65" s="56"/>
    </row>
    <row r="66" spans="1:22" ht="13.5" thickBot="1"/>
    <row r="67" spans="1:22">
      <c r="P67" s="35" t="s">
        <v>328</v>
      </c>
      <c r="Q67" s="36"/>
    </row>
    <row r="68" spans="1:22">
      <c r="P68" s="37"/>
      <c r="Q68" s="87"/>
    </row>
    <row r="69" spans="1:22" ht="36">
      <c r="B69" s="86"/>
      <c r="P69" s="38" t="b">
        <v>0</v>
      </c>
      <c r="Q69" s="52" t="str">
        <f xml:space="preserve"> CONCATENATE("OCTOBER 1, ",$M$7-1,"- MARCH 31, ",$M$7)</f>
        <v>OCTOBER 1, 2016- MARCH 31, 2017</v>
      </c>
    </row>
    <row r="70" spans="1:22" ht="36">
      <c r="B70" s="86"/>
      <c r="P70" s="38" t="b">
        <v>1</v>
      </c>
      <c r="Q70" s="52" t="str">
        <f xml:space="preserve"> CONCATENATE("APRIL 1 - SEPTEMBER 30, ",$M$7)</f>
        <v>APRIL 1 - SEPTEMBER 30, 2017</v>
      </c>
    </row>
    <row r="71" spans="1:22">
      <c r="P71" s="38" t="b">
        <v>0</v>
      </c>
      <c r="Q71" s="39"/>
    </row>
    <row r="72" spans="1:22" ht="13.5" thickBot="1">
      <c r="P72" s="40">
        <v>1</v>
      </c>
      <c r="Q72" s="41"/>
    </row>
  </sheetData>
  <mergeCells count="116">
    <mergeCell ref="H9:H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s>
  <dataValidations count="5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19 B51 B35 B23 B31 B55 B59 B63 B39 B43 B47 B27"/>
    <dataValidation allowBlank="1" showInputMessage="1" showErrorMessage="1" promptTitle="Benefit #3- Payment in-kind" prompt="If there is a benefit #3 and it was paid in-kind, mark this box with an  x._x000a_" sqref="L29 L25 L37 L21 L33 L57 L61 L65 L41 L45 L49 L53"/>
    <dataValidation allowBlank="1" showInputMessage="1" showErrorMessage="1" promptTitle="Benefit #2- Payment in-kind" prompt="If there is a benefit #2 and it was paid in-kind, mark this box with an  x._x000a_" sqref="L28 L24 L36 L20 L32 L56 L60 L64 L40 L44 L48 L52"/>
    <dataValidation allowBlank="1" showInputMessage="1" showErrorMessage="1" promptTitle="Benefit #1- Payment in-kind" prompt="If there is a benefit #1 and it was paid in-kind, mark this box with an  x._x000a_" sqref="L26:L27 L22:L23 L18:L19 L34:L35 L30:L31 L54:L55 L58:L59 L62:L63 L38:L39 L42:L43 L46:L47 L50:L51"/>
    <dataValidation allowBlank="1" showInputMessage="1" showErrorMessage="1" promptTitle="Benefit #3--Payment by Check" prompt="If there is a benefit #3 and it was paid by check, mark an x in this cell._x000a_" sqref="K29 K25 K37 K21 K33 K57 K61 K65 K41 K45 K49 K53"/>
    <dataValidation allowBlank="1" showInputMessage="1" showErrorMessage="1" promptTitle="Benefit #2--Payment by Check" prompt="If there is a benefit #2 and it was paid by check, mark an x in this cell._x000a_" sqref="K28 K24 K36 K20 K32 K56 K60 K64 K40 K44 K48 K52"/>
    <dataValidation allowBlank="1" showInputMessage="1" showErrorMessage="1" promptTitle="Benefit #1--Payment by Check" prompt="If there is a benefit #1 and it was paid by check, mark an x in this cell._x000a_" sqref="K26:K27 K22:K23 K18:K19 K34:K35 K30:K31 K54:K55 K58:K59 K62:K63 K38:K39 K42:K43 K46:K47 K50:K51"/>
    <dataValidation allowBlank="1" showInputMessage="1" showErrorMessage="1" promptTitle="Benefit #3 Description" prompt="Benefit #3 description is listed here" sqref="J25 J37 J21 J29 J33 J57 J61 J65 J41 J45 J49 J53"/>
    <dataValidation allowBlank="1" showInputMessage="1" showErrorMessage="1" promptTitle="Benefit #3 Total Amount" prompt="The total amount of Benefit #3 is entered here." sqref="M29 M25 M37 M21 M33 M57 M61 M65 M41 M45 M49 M53"/>
    <dataValidation allowBlank="1" showInputMessage="1" showErrorMessage="1" promptTitle="Benefit #2 Total Amount" prompt="The total amount of Benefit #2 is entered here." sqref="M28 M24 M36 M20 M32 M56 M60 M64 M40 M44 M48 M52"/>
    <dataValidation allowBlank="1" showInputMessage="1" showErrorMessage="1" promptTitle="Benefit #2 Description" prompt="Benefit #2 description is listed here" sqref="J24 J36 J20 J28 J32 J56 J60 J64 J40 J44 J48 J52"/>
    <dataValidation allowBlank="1" showInputMessage="1" showErrorMessage="1" promptTitle="Benefit #1 Total Amount" prompt="The total amount of Benefit #1 is entered here." sqref="M22:M23 M18:M19 M34:M35 M30:M31 M54:M55 M58:M59 M62:M63 M26:M27 M38:M39 M42:M43 M46:M47 M50:M51"/>
    <dataValidation allowBlank="1" showInputMessage="1" showErrorMessage="1" promptTitle="Benefit#1 Description" prompt="Benefit Description for Entry #1 is listed here." sqref="J22:J23 J18:J19 J34:J35 J26:J27 J30:J31 J54:J55 J58:J59 J62:J63 J38:J39 J42:J43 J46:J47 J50:J51"/>
    <dataValidation allowBlank="1" showInputMessage="1" showErrorMessage="1" promptTitle="Travel Date(s)" prompt="List the dates of travel here expressed in the format MM/DD/YYYY-MM/DD/YYYY." sqref="F21 F25 F29 F37 F33 F57 F61 F65 F41 F45 F49 F53"/>
    <dataValidation type="date" allowBlank="1" showInputMessage="1" showErrorMessage="1" errorTitle="Data Entry Error" error="Please enter date using MM/DD/YYYY" promptTitle="Event Ending Date" prompt="List Event ending date here using the format MM/DD/YYYY." sqref="D21 D25 D29 D37 D33 D57 D61 D65 D53 D41 D45 D49">
      <formula1>40179</formula1>
      <formula2>73051</formula2>
    </dataValidation>
    <dataValidation allowBlank="1" showInputMessage="1" showErrorMessage="1" promptTitle="Event Sponsor" prompt="List the event sponsor here." sqref="C21 C25 C29 C37 C33 C57 C61 C65 C41 C45 C49 C53"/>
    <dataValidation allowBlank="1" showInputMessage="1" showErrorMessage="1" promptTitle="Traveler Title" prompt="List traveler's title here." sqref="B21 B49 B37 B29 B57 B25 B61 B65 B53 B41 B45 B33"/>
    <dataValidation allowBlank="1" showInputMessage="1" showErrorMessage="1" promptTitle="Location " prompt="List location of event here." sqref="F19 F23 F27 F35 F31 F55 F59 F63 F51 F39 F43 F47"/>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5 D31 D55 D59 D63 D51 D39 D43 D47">
      <formula1>40179</formula1>
      <formula2>73051</formula2>
    </dataValidation>
    <dataValidation allowBlank="1" showInputMessage="1" showErrorMessage="1" promptTitle="Event Description" prompt="Provide event description (e.g. title of the conference) here." sqref="C19 C23 C27 C35 C31 C55 C59 C63 C39 C43 C47 C51"/>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7:I17 G21:I21 G25:I25 G23:I23 G19:I19 G29:I29 G37:I37 G57:I57 G61:I61 G65:I65 G27:I27 G35:I35 G33:I33 G31:I31 G55:I55 G59:I59 G63:I63 G51:I51 G41:I41 G45:I45 G49:I49 G53:I53 G39:I39 G43:I43 G47:I47"/>
  </dataValidations>
  <hyperlinks>
    <hyperlink ref="D11" r:id="rId1"/>
  </hyperlinks>
  <pageMargins left="0.7" right="0.7" top="0" bottom="0.25" header="0.3" footer="0.3"/>
  <pageSetup scale="71" fitToHeight="0" orientation="portrait" blackAndWhite="1"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0"/>
  <sheetViews>
    <sheetView workbookViewId="0">
      <selection activeCell="H18" sqref="H18"/>
    </sheetView>
  </sheetViews>
  <sheetFormatPr defaultRowHeight="12.75"/>
  <cols>
    <col min="1" max="1" width="81.140625" bestFit="1" customWidth="1"/>
    <col min="2" max="2" width="45.85546875" customWidth="1"/>
    <col min="3" max="3" width="2.5703125" customWidth="1"/>
  </cols>
  <sheetData>
    <row r="1" spans="1:20" ht="13.5" thickBot="1">
      <c r="A1" s="309" t="s">
        <v>53</v>
      </c>
      <c r="B1" s="309"/>
      <c r="C1" s="28"/>
      <c r="D1" s="28"/>
      <c r="E1" s="29"/>
      <c r="F1" s="29"/>
      <c r="G1" s="29"/>
      <c r="H1" s="29"/>
      <c r="I1" s="29"/>
      <c r="J1" s="29"/>
      <c r="K1" s="30"/>
      <c r="L1" s="30"/>
      <c r="M1" s="30"/>
      <c r="N1" s="30"/>
      <c r="O1" s="30"/>
      <c r="P1" s="30"/>
      <c r="Q1" s="30"/>
      <c r="R1" s="30"/>
      <c r="S1" s="30"/>
      <c r="T1" s="30"/>
    </row>
    <row r="2" spans="1:20">
      <c r="A2" s="31" t="s">
        <v>119</v>
      </c>
      <c r="B2" s="31" t="s">
        <v>55</v>
      </c>
      <c r="D2" s="310"/>
      <c r="E2" s="311"/>
      <c r="F2" s="312"/>
    </row>
    <row r="3" spans="1:20">
      <c r="A3" s="5" t="s">
        <v>54</v>
      </c>
      <c r="B3" s="5" t="s">
        <v>56</v>
      </c>
      <c r="D3" s="313"/>
      <c r="E3" s="314"/>
      <c r="F3" s="315"/>
    </row>
    <row r="4" spans="1:20">
      <c r="A4" s="5" t="s">
        <v>57</v>
      </c>
      <c r="B4" s="5" t="s">
        <v>58</v>
      </c>
      <c r="D4" s="313"/>
      <c r="E4" s="314"/>
      <c r="F4" s="315"/>
    </row>
    <row r="5" spans="1:20">
      <c r="A5" s="5" t="s">
        <v>59</v>
      </c>
      <c r="B5" s="5" t="s">
        <v>63</v>
      </c>
      <c r="D5" s="313"/>
      <c r="E5" s="314"/>
      <c r="F5" s="315"/>
    </row>
    <row r="6" spans="1:20">
      <c r="A6" s="5" t="s">
        <v>60</v>
      </c>
      <c r="B6" s="5" t="s">
        <v>61</v>
      </c>
      <c r="D6" s="313"/>
      <c r="E6" s="314"/>
      <c r="F6" s="315"/>
    </row>
    <row r="7" spans="1:20">
      <c r="A7" s="5" t="s">
        <v>62</v>
      </c>
      <c r="B7" s="33" t="s">
        <v>64</v>
      </c>
      <c r="D7" s="313"/>
      <c r="E7" s="314"/>
      <c r="F7" s="315"/>
    </row>
    <row r="8" spans="1:20" ht="13.5" thickBot="1">
      <c r="A8" s="5" t="s">
        <v>67</v>
      </c>
      <c r="B8" s="5" t="s">
        <v>68</v>
      </c>
      <c r="D8" s="316"/>
      <c r="E8" s="317"/>
      <c r="F8" s="318"/>
    </row>
    <row r="9" spans="1:20">
      <c r="A9" s="5" t="s">
        <v>65</v>
      </c>
      <c r="B9" s="5" t="s">
        <v>66</v>
      </c>
    </row>
    <row r="10" spans="1:20">
      <c r="A10" s="5" t="s">
        <v>72</v>
      </c>
      <c r="B10" s="33" t="s">
        <v>311</v>
      </c>
    </row>
    <row r="11" spans="1:20">
      <c r="A11" s="5" t="s">
        <v>293</v>
      </c>
      <c r="B11" s="33" t="s">
        <v>294</v>
      </c>
    </row>
    <row r="12" spans="1:20">
      <c r="A12" s="5" t="s">
        <v>105</v>
      </c>
      <c r="B12" s="33" t="s">
        <v>103</v>
      </c>
    </row>
    <row r="13" spans="1:20">
      <c r="A13" s="5" t="s">
        <v>69</v>
      </c>
      <c r="B13" s="33" t="s">
        <v>70</v>
      </c>
    </row>
    <row r="14" spans="1:20">
      <c r="A14" s="5" t="s">
        <v>71</v>
      </c>
      <c r="B14" s="33" t="s">
        <v>73</v>
      </c>
    </row>
    <row r="15" spans="1:20">
      <c r="A15" s="5" t="s">
        <v>74</v>
      </c>
      <c r="B15" s="32" t="s">
        <v>75</v>
      </c>
    </row>
    <row r="16" spans="1:20">
      <c r="A16" s="5" t="s">
        <v>76</v>
      </c>
      <c r="B16" s="33" t="s">
        <v>77</v>
      </c>
    </row>
    <row r="17" spans="1:2">
      <c r="A17" s="5" t="s">
        <v>78</v>
      </c>
      <c r="B17" s="33" t="s">
        <v>79</v>
      </c>
    </row>
    <row r="18" spans="1:2">
      <c r="A18" s="5" t="s">
        <v>86</v>
      </c>
      <c r="B18" s="33" t="s">
        <v>87</v>
      </c>
    </row>
    <row r="19" spans="1:2">
      <c r="A19" s="5" t="s">
        <v>84</v>
      </c>
      <c r="B19" s="33" t="s">
        <v>85</v>
      </c>
    </row>
    <row r="20" spans="1:2">
      <c r="A20" s="5" t="s">
        <v>82</v>
      </c>
      <c r="B20" s="33" t="s">
        <v>83</v>
      </c>
    </row>
    <row r="21" spans="1:2">
      <c r="A21" s="5" t="s">
        <v>80</v>
      </c>
      <c r="B21" s="33" t="s">
        <v>81</v>
      </c>
    </row>
    <row r="22" spans="1:2">
      <c r="A22" s="5" t="s">
        <v>88</v>
      </c>
      <c r="B22" s="32" t="s">
        <v>89</v>
      </c>
    </row>
    <row r="23" spans="1:2">
      <c r="A23" s="5" t="s">
        <v>90</v>
      </c>
      <c r="B23" s="33" t="s">
        <v>91</v>
      </c>
    </row>
    <row r="24" spans="1:2">
      <c r="A24" s="5" t="s">
        <v>92</v>
      </c>
      <c r="B24" s="33" t="s">
        <v>93</v>
      </c>
    </row>
    <row r="25" spans="1:2">
      <c r="A25" s="5" t="s">
        <v>167</v>
      </c>
      <c r="B25" s="33" t="s">
        <v>165</v>
      </c>
    </row>
    <row r="26" spans="1:2">
      <c r="A26" s="5" t="s">
        <v>168</v>
      </c>
      <c r="B26" s="32" t="s">
        <v>166</v>
      </c>
    </row>
    <row r="27" spans="1:2">
      <c r="A27" s="5" t="s">
        <v>94</v>
      </c>
      <c r="B27" s="33" t="s">
        <v>95</v>
      </c>
    </row>
    <row r="28" spans="1:2">
      <c r="A28" s="5" t="s">
        <v>104</v>
      </c>
      <c r="B28" s="33" t="s">
        <v>124</v>
      </c>
    </row>
    <row r="29" spans="1:2">
      <c r="A29" s="5" t="s">
        <v>106</v>
      </c>
      <c r="B29" s="32" t="s">
        <v>127</v>
      </c>
    </row>
    <row r="30" spans="1:2">
      <c r="A30" s="5" t="s">
        <v>107</v>
      </c>
      <c r="B30" s="33" t="s">
        <v>129</v>
      </c>
    </row>
    <row r="31" spans="1:2">
      <c r="A31" s="5" t="s">
        <v>109</v>
      </c>
      <c r="B31" s="32" t="s">
        <v>128</v>
      </c>
    </row>
    <row r="32" spans="1:2">
      <c r="A32" s="5" t="s">
        <v>108</v>
      </c>
      <c r="B32" s="32" t="s">
        <v>130</v>
      </c>
    </row>
    <row r="33" spans="1:2">
      <c r="A33" s="5" t="s">
        <v>110</v>
      </c>
      <c r="B33" s="5" t="s">
        <v>126</v>
      </c>
    </row>
    <row r="34" spans="1:2">
      <c r="A34" s="5" t="s">
        <v>96</v>
      </c>
      <c r="B34" s="32" t="s">
        <v>97</v>
      </c>
    </row>
    <row r="35" spans="1:2">
      <c r="A35" s="5" t="s">
        <v>111</v>
      </c>
      <c r="B35" s="32" t="s">
        <v>132</v>
      </c>
    </row>
    <row r="36" spans="1:2">
      <c r="A36" s="5" t="s">
        <v>112</v>
      </c>
      <c r="B36" s="32" t="s">
        <v>131</v>
      </c>
    </row>
    <row r="37" spans="1:2">
      <c r="A37" s="5" t="s">
        <v>98</v>
      </c>
      <c r="B37" s="33" t="s">
        <v>347</v>
      </c>
    </row>
    <row r="38" spans="1:2">
      <c r="A38" s="5" t="s">
        <v>99</v>
      </c>
      <c r="B38" s="33" t="s">
        <v>102</v>
      </c>
    </row>
    <row r="39" spans="1:2">
      <c r="A39" s="5" t="s">
        <v>100</v>
      </c>
      <c r="B39" s="33" t="s">
        <v>101</v>
      </c>
    </row>
    <row r="40" spans="1:2">
      <c r="A40" s="5" t="s">
        <v>138</v>
      </c>
      <c r="B40" s="33" t="s">
        <v>350</v>
      </c>
    </row>
    <row r="41" spans="1:2">
      <c r="A41" s="5" t="s">
        <v>122</v>
      </c>
      <c r="B41" s="5" t="s">
        <v>123</v>
      </c>
    </row>
    <row r="42" spans="1:2">
      <c r="A42" s="5" t="s">
        <v>139</v>
      </c>
      <c r="B42" s="32" t="s">
        <v>140</v>
      </c>
    </row>
    <row r="43" spans="1:2">
      <c r="A43" s="5" t="s">
        <v>141</v>
      </c>
      <c r="B43" s="32" t="s">
        <v>142</v>
      </c>
    </row>
    <row r="44" spans="1:2">
      <c r="A44" s="5" t="s">
        <v>143</v>
      </c>
      <c r="B44" s="32" t="s">
        <v>144</v>
      </c>
    </row>
    <row r="45" spans="1:2">
      <c r="A45" s="5" t="s">
        <v>147</v>
      </c>
      <c r="B45" s="32" t="s">
        <v>148</v>
      </c>
    </row>
    <row r="46" spans="1:2">
      <c r="A46" s="5" t="s">
        <v>149</v>
      </c>
      <c r="B46" s="32" t="s">
        <v>150</v>
      </c>
    </row>
    <row r="47" spans="1:2">
      <c r="A47" s="5" t="s">
        <v>151</v>
      </c>
      <c r="B47" s="32" t="s">
        <v>351</v>
      </c>
    </row>
    <row r="48" spans="1:2">
      <c r="A48" s="5" t="s">
        <v>113</v>
      </c>
      <c r="B48" s="33" t="s">
        <v>133</v>
      </c>
    </row>
    <row r="49" spans="1:2">
      <c r="A49" s="5" t="s">
        <v>114</v>
      </c>
      <c r="B49" s="33" t="s">
        <v>348</v>
      </c>
    </row>
    <row r="50" spans="1:2">
      <c r="A50" s="5" t="s">
        <v>145</v>
      </c>
      <c r="B50" s="32" t="s">
        <v>146</v>
      </c>
    </row>
    <row r="51" spans="1:2">
      <c r="A51" s="5" t="s">
        <v>115</v>
      </c>
      <c r="B51" s="33" t="s">
        <v>349</v>
      </c>
    </row>
    <row r="52" spans="1:2">
      <c r="A52" s="5" t="s">
        <v>152</v>
      </c>
      <c r="B52" s="32" t="s">
        <v>153</v>
      </c>
    </row>
    <row r="53" spans="1:2">
      <c r="A53" s="5" t="s">
        <v>154</v>
      </c>
      <c r="B53" s="33" t="s">
        <v>352</v>
      </c>
    </row>
    <row r="54" spans="1:2">
      <c r="A54" s="5" t="s">
        <v>155</v>
      </c>
      <c r="B54" s="32" t="s">
        <v>156</v>
      </c>
    </row>
    <row r="55" spans="1:2">
      <c r="A55" s="5" t="s">
        <v>157</v>
      </c>
      <c r="B55" s="32" t="s">
        <v>158</v>
      </c>
    </row>
    <row r="56" spans="1:2">
      <c r="A56" s="5" t="s">
        <v>159</v>
      </c>
      <c r="B56" s="32" t="s">
        <v>160</v>
      </c>
    </row>
    <row r="57" spans="1:2">
      <c r="A57" s="5" t="s">
        <v>161</v>
      </c>
      <c r="B57" s="32" t="s">
        <v>162</v>
      </c>
    </row>
    <row r="58" spans="1:2">
      <c r="A58" s="5" t="s">
        <v>163</v>
      </c>
      <c r="B58" s="33" t="s">
        <v>164</v>
      </c>
    </row>
    <row r="59" spans="1:2">
      <c r="A59" s="5" t="s">
        <v>181</v>
      </c>
      <c r="B59" s="33" t="s">
        <v>354</v>
      </c>
    </row>
    <row r="60" spans="1:2">
      <c r="A60" s="5" t="s">
        <v>185</v>
      </c>
      <c r="B60" s="32" t="s">
        <v>186</v>
      </c>
    </row>
    <row r="61" spans="1:2">
      <c r="A61" s="5" t="s">
        <v>187</v>
      </c>
      <c r="B61" s="32" t="s">
        <v>188</v>
      </c>
    </row>
    <row r="62" spans="1:2">
      <c r="A62" s="5" t="s">
        <v>189</v>
      </c>
      <c r="B62" s="32" t="s">
        <v>190</v>
      </c>
    </row>
    <row r="63" spans="1:2">
      <c r="A63" s="5" t="s">
        <v>191</v>
      </c>
      <c r="B63" s="32" t="s">
        <v>192</v>
      </c>
    </row>
    <row r="64" spans="1:2">
      <c r="A64" s="5" t="s">
        <v>193</v>
      </c>
      <c r="B64" s="32" t="s">
        <v>194</v>
      </c>
    </row>
    <row r="65" spans="1:2">
      <c r="A65" s="5" t="s">
        <v>195</v>
      </c>
      <c r="B65" s="32" t="s">
        <v>196</v>
      </c>
    </row>
    <row r="66" spans="1:2">
      <c r="A66" s="5" t="s">
        <v>197</v>
      </c>
      <c r="B66" s="32" t="s">
        <v>198</v>
      </c>
    </row>
    <row r="67" spans="1:2">
      <c r="A67" s="5" t="s">
        <v>199</v>
      </c>
      <c r="B67" s="32" t="s">
        <v>200</v>
      </c>
    </row>
    <row r="68" spans="1:2">
      <c r="A68" s="5" t="s">
        <v>201</v>
      </c>
      <c r="B68" s="32" t="s">
        <v>202</v>
      </c>
    </row>
    <row r="69" spans="1:2">
      <c r="A69" s="5" t="s">
        <v>203</v>
      </c>
      <c r="B69" s="32" t="s">
        <v>232</v>
      </c>
    </row>
    <row r="70" spans="1:2">
      <c r="A70" s="5" t="s">
        <v>204</v>
      </c>
      <c r="B70" s="32" t="s">
        <v>205</v>
      </c>
    </row>
    <row r="71" spans="1:2">
      <c r="A71" s="5" t="s">
        <v>206</v>
      </c>
      <c r="B71" s="32" t="s">
        <v>207</v>
      </c>
    </row>
    <row r="72" spans="1:2">
      <c r="A72" s="5" t="s">
        <v>208</v>
      </c>
      <c r="B72" s="32" t="s">
        <v>209</v>
      </c>
    </row>
    <row r="73" spans="1:2">
      <c r="A73" s="5" t="s">
        <v>212</v>
      </c>
      <c r="B73" s="32" t="s">
        <v>213</v>
      </c>
    </row>
    <row r="74" spans="1:2">
      <c r="A74" s="5" t="s">
        <v>210</v>
      </c>
      <c r="B74" s="32" t="s">
        <v>211</v>
      </c>
    </row>
    <row r="75" spans="1:2">
      <c r="A75" s="5" t="s">
        <v>214</v>
      </c>
      <c r="B75" s="33" t="s">
        <v>215</v>
      </c>
    </row>
    <row r="76" spans="1:2">
      <c r="A76" s="5" t="s">
        <v>216</v>
      </c>
      <c r="B76" s="33" t="s">
        <v>217</v>
      </c>
    </row>
    <row r="77" spans="1:2">
      <c r="A77" s="5" t="s">
        <v>218</v>
      </c>
      <c r="B77" s="33" t="s">
        <v>219</v>
      </c>
    </row>
    <row r="78" spans="1:2">
      <c r="A78" s="5" t="s">
        <v>220</v>
      </c>
      <c r="B78" s="33" t="s">
        <v>221</v>
      </c>
    </row>
    <row r="79" spans="1:2">
      <c r="A79" s="5" t="s">
        <v>222</v>
      </c>
      <c r="B79" s="33" t="s">
        <v>225</v>
      </c>
    </row>
    <row r="80" spans="1:2">
      <c r="A80" s="5" t="s">
        <v>223</v>
      </c>
      <c r="B80" s="32" t="s">
        <v>224</v>
      </c>
    </row>
    <row r="81" spans="1:2">
      <c r="A81" s="5" t="s">
        <v>226</v>
      </c>
      <c r="B81" s="33" t="s">
        <v>227</v>
      </c>
    </row>
    <row r="82" spans="1:2">
      <c r="A82" s="5" t="s">
        <v>228</v>
      </c>
      <c r="B82" s="33" t="s">
        <v>229</v>
      </c>
    </row>
    <row r="83" spans="1:2">
      <c r="A83" s="5" t="s">
        <v>230</v>
      </c>
      <c r="B83" s="33" t="s">
        <v>231</v>
      </c>
    </row>
    <row r="84" spans="1:2">
      <c r="A84" s="5" t="s">
        <v>233</v>
      </c>
      <c r="B84" s="33" t="s">
        <v>234</v>
      </c>
    </row>
    <row r="85" spans="1:2">
      <c r="A85" s="5" t="s">
        <v>235</v>
      </c>
      <c r="B85" s="33" t="s">
        <v>236</v>
      </c>
    </row>
    <row r="86" spans="1:2">
      <c r="A86" s="5" t="s">
        <v>237</v>
      </c>
      <c r="B86" s="33" t="s">
        <v>238</v>
      </c>
    </row>
    <row r="87" spans="1:2">
      <c r="A87" s="5" t="s">
        <v>239</v>
      </c>
      <c r="B87" s="32" t="s">
        <v>240</v>
      </c>
    </row>
    <row r="88" spans="1:2">
      <c r="A88" s="5" t="s">
        <v>241</v>
      </c>
      <c r="B88" s="32" t="s">
        <v>242</v>
      </c>
    </row>
    <row r="89" spans="1:2">
      <c r="A89" s="5" t="s">
        <v>243</v>
      </c>
      <c r="B89" s="32" t="s">
        <v>244</v>
      </c>
    </row>
    <row r="90" spans="1:2">
      <c r="A90" s="5" t="s">
        <v>245</v>
      </c>
      <c r="B90" s="32" t="s">
        <v>246</v>
      </c>
    </row>
    <row r="91" spans="1:2">
      <c r="A91" s="5" t="s">
        <v>247</v>
      </c>
      <c r="B91" s="32" t="s">
        <v>248</v>
      </c>
    </row>
    <row r="92" spans="1:2">
      <c r="A92" s="5" t="s">
        <v>249</v>
      </c>
      <c r="B92" s="32" t="s">
        <v>250</v>
      </c>
    </row>
    <row r="93" spans="1:2">
      <c r="A93" s="5" t="s">
        <v>116</v>
      </c>
      <c r="B93" s="5" t="s">
        <v>125</v>
      </c>
    </row>
    <row r="94" spans="1:2">
      <c r="A94" s="5" t="s">
        <v>251</v>
      </c>
      <c r="B94" s="32" t="s">
        <v>252</v>
      </c>
    </row>
    <row r="95" spans="1:2">
      <c r="A95" s="5" t="s">
        <v>253</v>
      </c>
      <c r="B95" s="32" t="s">
        <v>254</v>
      </c>
    </row>
    <row r="96" spans="1:2">
      <c r="A96" s="5" t="s">
        <v>255</v>
      </c>
      <c r="B96" s="32" t="s">
        <v>256</v>
      </c>
    </row>
    <row r="97" spans="1:2">
      <c r="A97" s="5" t="s">
        <v>257</v>
      </c>
      <c r="B97" s="32" t="s">
        <v>258</v>
      </c>
    </row>
    <row r="98" spans="1:2">
      <c r="A98" s="5" t="s">
        <v>117</v>
      </c>
      <c r="B98" s="32" t="s">
        <v>134</v>
      </c>
    </row>
    <row r="99" spans="1:2">
      <c r="A99" s="5" t="s">
        <v>169</v>
      </c>
      <c r="B99" s="32" t="s">
        <v>170</v>
      </c>
    </row>
    <row r="100" spans="1:2">
      <c r="A100" s="5" t="s">
        <v>259</v>
      </c>
      <c r="B100" s="32" t="s">
        <v>260</v>
      </c>
    </row>
    <row r="101" spans="1:2">
      <c r="A101" s="5" t="s">
        <v>261</v>
      </c>
      <c r="B101" s="32" t="s">
        <v>262</v>
      </c>
    </row>
    <row r="102" spans="1:2">
      <c r="A102" s="5" t="s">
        <v>263</v>
      </c>
      <c r="B102" s="33" t="s">
        <v>264</v>
      </c>
    </row>
    <row r="103" spans="1:2">
      <c r="A103" s="5" t="s">
        <v>265</v>
      </c>
      <c r="B103" s="32" t="s">
        <v>266</v>
      </c>
    </row>
    <row r="104" spans="1:2">
      <c r="A104" s="5" t="s">
        <v>171</v>
      </c>
      <c r="B104" s="33" t="s">
        <v>172</v>
      </c>
    </row>
    <row r="105" spans="1:2">
      <c r="A105" s="5" t="s">
        <v>267</v>
      </c>
      <c r="B105" s="32" t="s">
        <v>268</v>
      </c>
    </row>
    <row r="106" spans="1:2">
      <c r="A106" s="5" t="s">
        <v>173</v>
      </c>
      <c r="B106" s="32" t="s">
        <v>174</v>
      </c>
    </row>
    <row r="107" spans="1:2">
      <c r="A107" s="5" t="s">
        <v>175</v>
      </c>
      <c r="B107" s="33" t="s">
        <v>353</v>
      </c>
    </row>
    <row r="108" spans="1:2">
      <c r="A108" s="5" t="s">
        <v>269</v>
      </c>
      <c r="B108" s="33" t="s">
        <v>270</v>
      </c>
    </row>
    <row r="109" spans="1:2">
      <c r="A109" s="5" t="s">
        <v>271</v>
      </c>
      <c r="B109" s="32" t="s">
        <v>272</v>
      </c>
    </row>
    <row r="110" spans="1:2">
      <c r="A110" s="5" t="s">
        <v>176</v>
      </c>
      <c r="B110" s="32" t="s">
        <v>177</v>
      </c>
    </row>
    <row r="111" spans="1:2">
      <c r="A111" s="5" t="s">
        <v>273</v>
      </c>
      <c r="B111" s="32" t="s">
        <v>274</v>
      </c>
    </row>
    <row r="112" spans="1:2">
      <c r="A112" s="5" t="s">
        <v>305</v>
      </c>
      <c r="B112" s="33" t="s">
        <v>306</v>
      </c>
    </row>
    <row r="113" spans="1:2">
      <c r="A113" s="5" t="s">
        <v>118</v>
      </c>
      <c r="B113" s="33" t="s">
        <v>135</v>
      </c>
    </row>
    <row r="114" spans="1:2">
      <c r="A114" s="5" t="s">
        <v>310</v>
      </c>
      <c r="B114" s="33" t="s">
        <v>358</v>
      </c>
    </row>
    <row r="115" spans="1:2">
      <c r="A115" s="5" t="s">
        <v>120</v>
      </c>
      <c r="B115" s="33" t="s">
        <v>136</v>
      </c>
    </row>
    <row r="116" spans="1:2">
      <c r="A116" s="5" t="s">
        <v>183</v>
      </c>
      <c r="B116" s="32" t="s">
        <v>179</v>
      </c>
    </row>
    <row r="117" spans="1:2">
      <c r="A117" s="5" t="s">
        <v>182</v>
      </c>
      <c r="B117" s="33" t="s">
        <v>178</v>
      </c>
    </row>
    <row r="118" spans="1:2">
      <c r="A118" s="5" t="s">
        <v>275</v>
      </c>
      <c r="B118" s="32" t="s">
        <v>276</v>
      </c>
    </row>
    <row r="119" spans="1:2">
      <c r="A119" s="5" t="s">
        <v>277</v>
      </c>
      <c r="B119" s="33" t="s">
        <v>278</v>
      </c>
    </row>
    <row r="120" spans="1:2">
      <c r="A120" s="5" t="s">
        <v>279</v>
      </c>
      <c r="B120" s="32" t="s">
        <v>280</v>
      </c>
    </row>
    <row r="121" spans="1:2">
      <c r="A121" s="5" t="s">
        <v>281</v>
      </c>
      <c r="B121" s="33" t="s">
        <v>282</v>
      </c>
    </row>
    <row r="122" spans="1:2">
      <c r="A122" s="5" t="s">
        <v>283</v>
      </c>
      <c r="B122" s="33" t="s">
        <v>284</v>
      </c>
    </row>
    <row r="123" spans="1:2">
      <c r="A123" s="5" t="s">
        <v>307</v>
      </c>
      <c r="B123" s="33" t="s">
        <v>357</v>
      </c>
    </row>
    <row r="124" spans="1:2">
      <c r="A124" s="5" t="s">
        <v>285</v>
      </c>
      <c r="B124" s="32" t="s">
        <v>286</v>
      </c>
    </row>
    <row r="125" spans="1:2">
      <c r="A125" s="5" t="s">
        <v>287</v>
      </c>
      <c r="B125" s="32" t="s">
        <v>288</v>
      </c>
    </row>
    <row r="126" spans="1:2">
      <c r="A126" s="5" t="s">
        <v>289</v>
      </c>
      <c r="B126" s="32" t="s">
        <v>290</v>
      </c>
    </row>
    <row r="127" spans="1:2">
      <c r="A127" s="5" t="s">
        <v>291</v>
      </c>
      <c r="B127" s="32" t="s">
        <v>292</v>
      </c>
    </row>
    <row r="128" spans="1:2">
      <c r="A128" s="5" t="s">
        <v>303</v>
      </c>
      <c r="B128" s="33" t="s">
        <v>304</v>
      </c>
    </row>
    <row r="129" spans="1:2">
      <c r="A129" s="5" t="s">
        <v>295</v>
      </c>
      <c r="B129" s="33" t="s">
        <v>296</v>
      </c>
    </row>
    <row r="130" spans="1:2">
      <c r="A130" s="5" t="s">
        <v>297</v>
      </c>
      <c r="B130" s="32" t="s">
        <v>298</v>
      </c>
    </row>
    <row r="131" spans="1:2">
      <c r="A131" s="5" t="s">
        <v>308</v>
      </c>
      <c r="B131" s="33" t="s">
        <v>309</v>
      </c>
    </row>
    <row r="132" spans="1:2">
      <c r="A132" s="5" t="s">
        <v>299</v>
      </c>
      <c r="B132" s="33" t="s">
        <v>355</v>
      </c>
    </row>
    <row r="133" spans="1:2">
      <c r="A133" s="5" t="s">
        <v>184</v>
      </c>
      <c r="B133" s="33" t="s">
        <v>180</v>
      </c>
    </row>
    <row r="134" spans="1:2">
      <c r="A134" s="5" t="s">
        <v>121</v>
      </c>
      <c r="B134" s="33" t="s">
        <v>137</v>
      </c>
    </row>
    <row r="135" spans="1:2">
      <c r="A135" s="5" t="s">
        <v>301</v>
      </c>
      <c r="B135" s="33" t="s">
        <v>356</v>
      </c>
    </row>
    <row r="136" spans="1:2">
      <c r="A136" s="5" t="s">
        <v>300</v>
      </c>
      <c r="B136" s="33" t="s">
        <v>302</v>
      </c>
    </row>
    <row r="138" spans="1:2">
      <c r="A138" s="319" t="s">
        <v>359</v>
      </c>
      <c r="B138" s="320"/>
    </row>
    <row r="139" spans="1:2">
      <c r="A139" s="321"/>
      <c r="B139" s="322"/>
    </row>
    <row r="140" spans="1:2">
      <c r="A140" s="323"/>
      <c r="B140" s="324"/>
    </row>
  </sheetData>
  <sortState ref="A3:B137">
    <sortCondition ref="A3:A137"/>
  </sortState>
  <mergeCells count="3">
    <mergeCell ref="A1:B1"/>
    <mergeCell ref="D2:F8"/>
    <mergeCell ref="A138:B14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V417"/>
  <sheetViews>
    <sheetView view="pageBreakPreview" topLeftCell="A185" zoomScaleNormal="100" zoomScaleSheetLayoutView="100" workbookViewId="0">
      <selection activeCell="P14" sqref="P14"/>
    </sheetView>
  </sheetViews>
  <sheetFormatPr defaultColWidth="9.140625" defaultRowHeight="12.75"/>
  <cols>
    <col min="1" max="1" width="6.140625" style="71" bestFit="1" customWidth="1"/>
    <col min="2" max="2" width="16.140625" style="71" customWidth="1"/>
    <col min="3" max="3" width="22.5703125" style="71" customWidth="1"/>
    <col min="4" max="4" width="14.42578125" style="71" customWidth="1"/>
    <col min="5" max="5" width="18.7109375" style="71" hidden="1" customWidth="1"/>
    <col min="6" max="6" width="14.85546875" style="71" customWidth="1"/>
    <col min="7" max="7" width="3" style="210" customWidth="1"/>
    <col min="8" max="8" width="11.28515625" style="210" customWidth="1"/>
    <col min="9" max="9" width="6.85546875" style="210" customWidth="1"/>
    <col min="10" max="10" width="12.28515625" style="71" customWidth="1"/>
    <col min="11" max="11" width="9.140625" style="71" customWidth="1"/>
    <col min="12" max="12" width="8.85546875" style="210" customWidth="1"/>
    <col min="13" max="13" width="11.140625" style="237" customWidth="1"/>
    <col min="14" max="14" width="0.140625" style="71" customWidth="1"/>
    <col min="15" max="15" width="14.7109375" style="71" customWidth="1"/>
    <col min="16" max="16" width="20.28515625" style="71" bestFit="1" customWidth="1"/>
    <col min="17" max="20" width="9.140625" style="71"/>
    <col min="21" max="21" width="9.42578125" style="71" customWidth="1"/>
    <col min="22" max="22" width="13.7109375" style="53" customWidth="1"/>
    <col min="23" max="16384" width="9.140625" style="71"/>
  </cols>
  <sheetData>
    <row r="1" spans="1:22" ht="236.25" hidden="1" customHeight="1">
      <c r="V1" s="71"/>
    </row>
    <row r="2" spans="1:22">
      <c r="J2" s="332" t="s">
        <v>364</v>
      </c>
      <c r="K2" s="333"/>
      <c r="L2" s="333"/>
      <c r="M2" s="333"/>
      <c r="P2" s="335"/>
      <c r="Q2" s="335"/>
      <c r="R2" s="335"/>
      <c r="S2" s="335"/>
      <c r="V2" s="71"/>
    </row>
    <row r="3" spans="1:22">
      <c r="J3" s="333"/>
      <c r="K3" s="333"/>
      <c r="L3" s="333"/>
      <c r="M3" s="333"/>
      <c r="P3" s="336"/>
      <c r="Q3" s="336"/>
      <c r="R3" s="336"/>
      <c r="S3" s="336"/>
      <c r="V3" s="71"/>
    </row>
    <row r="4" spans="1:22" ht="13.5" thickBot="1">
      <c r="A4" s="69"/>
      <c r="B4" s="69"/>
      <c r="C4" s="69"/>
      <c r="D4" s="69"/>
      <c r="E4" s="69"/>
      <c r="F4" s="69"/>
      <c r="G4" s="211"/>
      <c r="H4" s="211"/>
      <c r="I4" s="211"/>
      <c r="J4" s="334"/>
      <c r="K4" s="334"/>
      <c r="L4" s="334"/>
      <c r="M4" s="334"/>
      <c r="P4" s="337"/>
      <c r="Q4" s="337"/>
      <c r="R4" s="337"/>
      <c r="S4" s="337"/>
      <c r="V4" s="71"/>
    </row>
    <row r="5" spans="1:22" ht="30" customHeight="1" thickBot="1">
      <c r="A5" s="338" t="str">
        <f>CONCATENATE("1353 Travel Report for ",B9,", ",B10," for the reporting period ",IF(G9=0,IF(I9=0,CONCATENATE("[MARK REPORTING PERIOD]"),CONCATENATE(Q415)), CONCATENATE(Q414)))</f>
        <v>1353 Travel Report for Department of Homeland Security, Consolidated for the reporting period OCTOBER 1, 2017- MARCH 31, 2018</v>
      </c>
      <c r="B5" s="339"/>
      <c r="C5" s="339"/>
      <c r="D5" s="339"/>
      <c r="E5" s="339"/>
      <c r="F5" s="339"/>
      <c r="G5" s="339"/>
      <c r="H5" s="339"/>
      <c r="I5" s="339"/>
      <c r="J5" s="339"/>
      <c r="K5" s="339"/>
      <c r="L5" s="339"/>
      <c r="M5" s="339"/>
      <c r="N5" s="193"/>
      <c r="O5" s="69"/>
      <c r="Q5" s="5"/>
      <c r="V5" s="71"/>
    </row>
    <row r="6" spans="1:22" ht="13.5" customHeight="1" thickTop="1">
      <c r="A6" s="340" t="s">
        <v>9</v>
      </c>
      <c r="B6" s="341" t="s">
        <v>363</v>
      </c>
      <c r="C6" s="342"/>
      <c r="D6" s="342"/>
      <c r="E6" s="342"/>
      <c r="F6" s="342"/>
      <c r="G6" s="342"/>
      <c r="H6" s="342"/>
      <c r="I6" s="342"/>
      <c r="J6" s="343"/>
      <c r="K6" s="13" t="s">
        <v>20</v>
      </c>
      <c r="L6" s="273" t="s">
        <v>10</v>
      </c>
      <c r="M6" s="238" t="s">
        <v>19</v>
      </c>
      <c r="N6" s="194"/>
      <c r="O6" s="69"/>
      <c r="V6" s="71"/>
    </row>
    <row r="7" spans="1:22" ht="20.25" customHeight="1" thickBot="1">
      <c r="A7" s="340"/>
      <c r="B7" s="344"/>
      <c r="C7" s="345"/>
      <c r="D7" s="345"/>
      <c r="E7" s="345"/>
      <c r="F7" s="345"/>
      <c r="G7" s="345"/>
      <c r="H7" s="345"/>
      <c r="I7" s="345"/>
      <c r="J7" s="346"/>
      <c r="K7" s="45"/>
      <c r="L7" s="274"/>
      <c r="M7" s="269">
        <v>2018</v>
      </c>
      <c r="N7" s="195"/>
      <c r="O7" s="69"/>
      <c r="V7" s="71"/>
    </row>
    <row r="8" spans="1:22" ht="27.75" customHeight="1" thickTop="1" thickBot="1">
      <c r="A8" s="340"/>
      <c r="B8" s="347" t="s">
        <v>28</v>
      </c>
      <c r="C8" s="348"/>
      <c r="D8" s="348"/>
      <c r="E8" s="348"/>
      <c r="F8" s="348"/>
      <c r="G8" s="349"/>
      <c r="H8" s="349"/>
      <c r="I8" s="349"/>
      <c r="J8" s="349"/>
      <c r="K8" s="349"/>
      <c r="L8" s="348"/>
      <c r="M8" s="348"/>
      <c r="N8" s="350"/>
      <c r="O8" s="69"/>
      <c r="V8" s="71"/>
    </row>
    <row r="9" spans="1:22" ht="18" customHeight="1" thickTop="1">
      <c r="A9" s="340"/>
      <c r="B9" s="351" t="s">
        <v>141</v>
      </c>
      <c r="C9" s="328"/>
      <c r="D9" s="328"/>
      <c r="E9" s="328"/>
      <c r="F9" s="328"/>
      <c r="G9" s="352" t="s">
        <v>3</v>
      </c>
      <c r="H9" s="377" t="str">
        <f>"REPORTING PERIOD: "&amp;Q414</f>
        <v>REPORTING PERIOD: OCTOBER 1, 2017- MARCH 31, 2018</v>
      </c>
      <c r="I9" s="379"/>
      <c r="J9" s="381" t="str">
        <f>"REPORTING PERIOD: "&amp;Q415</f>
        <v>REPORTING PERIOD: APRIL 1 - SEPTEMBER 30, 2018</v>
      </c>
      <c r="K9" s="383"/>
      <c r="L9" s="325" t="s">
        <v>8</v>
      </c>
      <c r="M9" s="326"/>
      <c r="N9" s="196"/>
      <c r="O9" s="11"/>
      <c r="P9" s="69"/>
      <c r="V9" s="71"/>
    </row>
    <row r="10" spans="1:22" ht="15.75" customHeight="1">
      <c r="A10" s="340"/>
      <c r="B10" s="327" t="s">
        <v>365</v>
      </c>
      <c r="C10" s="328"/>
      <c r="D10" s="328"/>
      <c r="E10" s="328"/>
      <c r="F10" s="329"/>
      <c r="G10" s="353"/>
      <c r="H10" s="378"/>
      <c r="I10" s="380"/>
      <c r="J10" s="382"/>
      <c r="K10" s="384"/>
      <c r="L10" s="325"/>
      <c r="M10" s="326"/>
      <c r="N10" s="196"/>
      <c r="O10" s="11"/>
      <c r="P10" s="69"/>
      <c r="V10" s="71"/>
    </row>
    <row r="11" spans="1:22" ht="13.5" thickBot="1">
      <c r="A11" s="340"/>
      <c r="B11" s="205" t="s">
        <v>21</v>
      </c>
      <c r="C11" s="206" t="s">
        <v>366</v>
      </c>
      <c r="D11" s="330" t="s">
        <v>367</v>
      </c>
      <c r="E11" s="330"/>
      <c r="F11" s="331"/>
      <c r="G11" s="353"/>
      <c r="H11" s="378"/>
      <c r="I11" s="380"/>
      <c r="J11" s="382"/>
      <c r="K11" s="384"/>
      <c r="L11" s="325"/>
      <c r="M11" s="326"/>
      <c r="N11" s="197"/>
      <c r="O11" s="11"/>
      <c r="P11" s="69"/>
      <c r="V11" s="71"/>
    </row>
    <row r="12" spans="1:22">
      <c r="A12" s="340"/>
      <c r="B12" s="362" t="s">
        <v>26</v>
      </c>
      <c r="C12" s="360" t="s">
        <v>331</v>
      </c>
      <c r="D12" s="365" t="s">
        <v>22</v>
      </c>
      <c r="E12" s="367" t="s">
        <v>15</v>
      </c>
      <c r="F12" s="368"/>
      <c r="G12" s="371" t="s">
        <v>332</v>
      </c>
      <c r="H12" s="372"/>
      <c r="I12" s="373"/>
      <c r="J12" s="360" t="s">
        <v>333</v>
      </c>
      <c r="K12" s="354" t="s">
        <v>335</v>
      </c>
      <c r="L12" s="356" t="s">
        <v>334</v>
      </c>
      <c r="M12" s="358" t="s">
        <v>7</v>
      </c>
      <c r="N12" s="189"/>
      <c r="O12" s="69"/>
      <c r="V12" s="71"/>
    </row>
    <row r="13" spans="1:22" ht="34.5" customHeight="1" thickBot="1">
      <c r="A13" s="340"/>
      <c r="B13" s="363"/>
      <c r="C13" s="364"/>
      <c r="D13" s="366"/>
      <c r="E13" s="369"/>
      <c r="F13" s="370"/>
      <c r="G13" s="374"/>
      <c r="H13" s="375"/>
      <c r="I13" s="376"/>
      <c r="J13" s="361"/>
      <c r="K13" s="355"/>
      <c r="L13" s="357"/>
      <c r="M13" s="359"/>
      <c r="N13" s="198"/>
      <c r="O13" s="69"/>
      <c r="V13" s="71"/>
    </row>
    <row r="14" spans="1:22" ht="33" customHeight="1" thickBot="1">
      <c r="A14" s="386">
        <f>1</f>
        <v>1</v>
      </c>
      <c r="B14" s="185" t="s">
        <v>336</v>
      </c>
      <c r="C14" s="185" t="s">
        <v>338</v>
      </c>
      <c r="D14" s="185" t="s">
        <v>24</v>
      </c>
      <c r="E14" s="399" t="s">
        <v>340</v>
      </c>
      <c r="F14" s="399"/>
      <c r="G14" s="401" t="s">
        <v>332</v>
      </c>
      <c r="H14" s="402"/>
      <c r="I14" s="266"/>
      <c r="J14" s="73" t="s">
        <v>2</v>
      </c>
      <c r="K14" s="73"/>
      <c r="L14" s="275"/>
      <c r="M14" s="239"/>
      <c r="N14" s="190"/>
      <c r="V14" s="54"/>
    </row>
    <row r="15" spans="1:22" ht="128.25" customHeight="1" thickBot="1">
      <c r="A15" s="386"/>
      <c r="B15" s="58" t="s">
        <v>368</v>
      </c>
      <c r="C15" s="58" t="s">
        <v>369</v>
      </c>
      <c r="D15" s="59">
        <v>43038</v>
      </c>
      <c r="E15" s="60"/>
      <c r="F15" s="90" t="s">
        <v>370</v>
      </c>
      <c r="G15" s="400" t="s">
        <v>975</v>
      </c>
      <c r="H15" s="400"/>
      <c r="I15" s="400"/>
      <c r="J15" s="62" t="s">
        <v>372</v>
      </c>
      <c r="K15" s="63"/>
      <c r="L15" s="64" t="s">
        <v>3</v>
      </c>
      <c r="M15" s="240">
        <v>2195</v>
      </c>
      <c r="N15" s="190"/>
      <c r="V15" s="55"/>
    </row>
    <row r="16" spans="1:22" ht="30.75" customHeight="1" thickBot="1">
      <c r="A16" s="386"/>
      <c r="B16" s="186" t="s">
        <v>337</v>
      </c>
      <c r="C16" s="186" t="s">
        <v>339</v>
      </c>
      <c r="D16" s="186" t="s">
        <v>23</v>
      </c>
      <c r="E16" s="392" t="s">
        <v>341</v>
      </c>
      <c r="F16" s="392"/>
      <c r="G16" s="393"/>
      <c r="H16" s="394"/>
      <c r="I16" s="395"/>
      <c r="J16" s="66" t="s">
        <v>373</v>
      </c>
      <c r="K16" s="91" t="s">
        <v>374</v>
      </c>
      <c r="L16" s="92" t="s">
        <v>375</v>
      </c>
      <c r="M16" s="241" t="s">
        <v>376</v>
      </c>
      <c r="N16" s="190"/>
      <c r="P16" s="268"/>
      <c r="V16" s="56"/>
    </row>
    <row r="17" spans="1:22" ht="34.5" customHeight="1" thickBot="1">
      <c r="A17" s="387"/>
      <c r="B17" s="58" t="s">
        <v>926</v>
      </c>
      <c r="C17" s="58" t="s">
        <v>371</v>
      </c>
      <c r="D17" s="94">
        <v>43056</v>
      </c>
      <c r="E17" s="107" t="s">
        <v>4</v>
      </c>
      <c r="F17" s="61" t="s">
        <v>378</v>
      </c>
      <c r="G17" s="403"/>
      <c r="H17" s="404"/>
      <c r="I17" s="405"/>
      <c r="J17" s="229" t="s">
        <v>925</v>
      </c>
      <c r="K17" s="92" t="s">
        <v>374</v>
      </c>
      <c r="L17" s="92" t="s">
        <v>375</v>
      </c>
      <c r="M17" s="286" t="s">
        <v>380</v>
      </c>
      <c r="N17" s="190"/>
      <c r="O17" s="268"/>
      <c r="V17" s="56"/>
    </row>
    <row r="18" spans="1:22" s="234" customFormat="1" ht="30.75" customHeight="1" thickBot="1">
      <c r="A18" s="385">
        <f>A14+1</f>
        <v>2</v>
      </c>
      <c r="B18" s="236" t="s">
        <v>336</v>
      </c>
      <c r="C18" s="231" t="s">
        <v>338</v>
      </c>
      <c r="D18" s="231" t="s">
        <v>24</v>
      </c>
      <c r="E18" s="388" t="s">
        <v>340</v>
      </c>
      <c r="F18" s="388"/>
      <c r="G18" s="389" t="s">
        <v>332</v>
      </c>
      <c r="H18" s="390"/>
      <c r="I18" s="267"/>
      <c r="J18" s="232"/>
      <c r="K18" s="232"/>
      <c r="L18" s="276"/>
      <c r="M18" s="242"/>
      <c r="N18" s="233"/>
      <c r="V18" s="235"/>
    </row>
    <row r="19" spans="1:22" ht="131.25" customHeight="1" thickBot="1">
      <c r="A19" s="386"/>
      <c r="B19" s="58" t="s">
        <v>381</v>
      </c>
      <c r="C19" s="58" t="s">
        <v>369</v>
      </c>
      <c r="D19" s="59">
        <v>43038</v>
      </c>
      <c r="E19" s="60"/>
      <c r="F19" s="230" t="s">
        <v>370</v>
      </c>
      <c r="G19" s="391" t="s">
        <v>371</v>
      </c>
      <c r="H19" s="391"/>
      <c r="I19" s="391"/>
      <c r="J19" s="62" t="s">
        <v>372</v>
      </c>
      <c r="K19" s="63"/>
      <c r="L19" s="64" t="s">
        <v>3</v>
      </c>
      <c r="M19" s="240">
        <v>2195</v>
      </c>
      <c r="N19" s="190"/>
      <c r="V19" s="56"/>
    </row>
    <row r="20" spans="1:22" ht="23.25" thickBot="1">
      <c r="A20" s="386"/>
      <c r="B20" s="186" t="s">
        <v>337</v>
      </c>
      <c r="C20" s="186" t="s">
        <v>339</v>
      </c>
      <c r="D20" s="186" t="s">
        <v>23</v>
      </c>
      <c r="E20" s="392" t="s">
        <v>341</v>
      </c>
      <c r="F20" s="392"/>
      <c r="G20" s="393"/>
      <c r="H20" s="394"/>
      <c r="I20" s="395"/>
      <c r="J20" s="66" t="s">
        <v>373</v>
      </c>
      <c r="K20" s="91" t="s">
        <v>374</v>
      </c>
      <c r="L20" s="92" t="s">
        <v>375</v>
      </c>
      <c r="M20" s="241" t="s">
        <v>376</v>
      </c>
      <c r="N20" s="190"/>
      <c r="V20" s="56"/>
    </row>
    <row r="21" spans="1:22" s="218" customFormat="1" ht="33" customHeight="1" thickBot="1">
      <c r="A21" s="387"/>
      <c r="B21" s="213" t="s">
        <v>928</v>
      </c>
      <c r="C21" s="213" t="s">
        <v>371</v>
      </c>
      <c r="D21" s="214">
        <v>43056</v>
      </c>
      <c r="E21" s="215" t="s">
        <v>4</v>
      </c>
      <c r="F21" s="216" t="s">
        <v>378</v>
      </c>
      <c r="G21" s="396"/>
      <c r="H21" s="397"/>
      <c r="I21" s="398"/>
      <c r="J21" s="108" t="s">
        <v>925</v>
      </c>
      <c r="K21" s="191" t="s">
        <v>374</v>
      </c>
      <c r="L21" s="208" t="s">
        <v>375</v>
      </c>
      <c r="M21" s="287" t="s">
        <v>380</v>
      </c>
      <c r="N21" s="217"/>
      <c r="O21" s="268"/>
      <c r="V21" s="219"/>
    </row>
    <row r="22" spans="1:22" ht="24" customHeight="1" thickBot="1">
      <c r="A22" s="386">
        <f>A18+1</f>
        <v>3</v>
      </c>
      <c r="B22" s="192" t="s">
        <v>336</v>
      </c>
      <c r="C22" s="192" t="s">
        <v>338</v>
      </c>
      <c r="D22" s="192" t="s">
        <v>24</v>
      </c>
      <c r="E22" s="413" t="s">
        <v>340</v>
      </c>
      <c r="F22" s="413"/>
      <c r="G22" s="414" t="s">
        <v>332</v>
      </c>
      <c r="H22" s="415"/>
      <c r="I22" s="225"/>
      <c r="J22" s="212"/>
      <c r="K22" s="212"/>
      <c r="L22" s="277"/>
      <c r="M22" s="243"/>
      <c r="N22" s="190"/>
      <c r="V22" s="56"/>
    </row>
    <row r="23" spans="1:22" ht="124.5" customHeight="1" thickBot="1">
      <c r="A23" s="386"/>
      <c r="B23" s="58" t="s">
        <v>383</v>
      </c>
      <c r="C23" s="58" t="s">
        <v>384</v>
      </c>
      <c r="D23" s="59">
        <v>43052</v>
      </c>
      <c r="E23" s="60"/>
      <c r="F23" s="90" t="s">
        <v>385</v>
      </c>
      <c r="G23" s="400" t="s">
        <v>386</v>
      </c>
      <c r="H23" s="400"/>
      <c r="I23" s="400"/>
      <c r="J23" s="62" t="s">
        <v>372</v>
      </c>
      <c r="K23" s="63" t="s">
        <v>3</v>
      </c>
      <c r="L23" s="64"/>
      <c r="M23" s="240">
        <v>3833.96</v>
      </c>
      <c r="N23" s="190"/>
      <c r="V23" s="56"/>
    </row>
    <row r="24" spans="1:22" ht="23.25" thickBot="1">
      <c r="A24" s="386"/>
      <c r="B24" s="186" t="s">
        <v>337</v>
      </c>
      <c r="C24" s="186" t="s">
        <v>339</v>
      </c>
      <c r="D24" s="186" t="s">
        <v>23</v>
      </c>
      <c r="E24" s="392" t="s">
        <v>341</v>
      </c>
      <c r="F24" s="392"/>
      <c r="G24" s="393"/>
      <c r="H24" s="394"/>
      <c r="I24" s="395"/>
      <c r="J24" s="66" t="s">
        <v>373</v>
      </c>
      <c r="K24" s="91" t="s">
        <v>387</v>
      </c>
      <c r="L24" s="92"/>
      <c r="M24" s="241" t="s">
        <v>388</v>
      </c>
      <c r="N24" s="190"/>
      <c r="V24" s="56"/>
    </row>
    <row r="25" spans="1:22" ht="23.25" customHeight="1" thickBot="1">
      <c r="A25" s="387"/>
      <c r="B25" s="75" t="s">
        <v>927</v>
      </c>
      <c r="C25" s="90" t="s">
        <v>386</v>
      </c>
      <c r="D25" s="76">
        <v>43056</v>
      </c>
      <c r="E25" s="77" t="s">
        <v>4</v>
      </c>
      <c r="F25" s="78" t="s">
        <v>390</v>
      </c>
      <c r="G25" s="410"/>
      <c r="H25" s="411"/>
      <c r="I25" s="412"/>
      <c r="J25" s="79" t="s">
        <v>391</v>
      </c>
      <c r="K25" s="95" t="s">
        <v>3</v>
      </c>
      <c r="L25" s="95"/>
      <c r="M25" s="244">
        <v>285.45</v>
      </c>
      <c r="N25" s="190"/>
      <c r="O25" s="268"/>
      <c r="V25" s="56"/>
    </row>
    <row r="26" spans="1:22" ht="24" customHeight="1" thickBot="1">
      <c r="A26" s="386">
        <f>A22+1</f>
        <v>4</v>
      </c>
      <c r="B26" s="185" t="s">
        <v>336</v>
      </c>
      <c r="C26" s="185" t="s">
        <v>338</v>
      </c>
      <c r="D26" s="185" t="s">
        <v>24</v>
      </c>
      <c r="E26" s="399" t="s">
        <v>340</v>
      </c>
      <c r="F26" s="399"/>
      <c r="G26" s="406" t="s">
        <v>332</v>
      </c>
      <c r="H26" s="401"/>
      <c r="I26" s="266"/>
      <c r="J26" s="73"/>
      <c r="K26" s="73"/>
      <c r="L26" s="275"/>
      <c r="M26" s="239"/>
      <c r="N26" s="190"/>
      <c r="V26" s="56"/>
    </row>
    <row r="27" spans="1:22" ht="98.25" customHeight="1" thickBot="1">
      <c r="A27" s="386"/>
      <c r="B27" s="58" t="s">
        <v>392</v>
      </c>
      <c r="C27" s="58" t="s">
        <v>393</v>
      </c>
      <c r="D27" s="59">
        <v>43052</v>
      </c>
      <c r="E27" s="60"/>
      <c r="F27" s="61" t="s">
        <v>394</v>
      </c>
      <c r="G27" s="407" t="s">
        <v>386</v>
      </c>
      <c r="H27" s="408"/>
      <c r="I27" s="409"/>
      <c r="J27" s="62" t="s">
        <v>372</v>
      </c>
      <c r="K27" s="63" t="s">
        <v>3</v>
      </c>
      <c r="L27" s="64"/>
      <c r="M27" s="240">
        <v>1284.6600000000001</v>
      </c>
      <c r="N27" s="190"/>
      <c r="V27" s="56"/>
    </row>
    <row r="28" spans="1:22" ht="23.25" thickBot="1">
      <c r="A28" s="386"/>
      <c r="B28" s="186" t="s">
        <v>337</v>
      </c>
      <c r="C28" s="186" t="s">
        <v>339</v>
      </c>
      <c r="D28" s="186" t="s">
        <v>23</v>
      </c>
      <c r="E28" s="392" t="s">
        <v>341</v>
      </c>
      <c r="F28" s="392"/>
      <c r="G28" s="393"/>
      <c r="H28" s="394"/>
      <c r="I28" s="395"/>
      <c r="J28" s="66" t="s">
        <v>373</v>
      </c>
      <c r="K28" s="91" t="s">
        <v>387</v>
      </c>
      <c r="L28" s="92"/>
      <c r="M28" s="241" t="s">
        <v>395</v>
      </c>
      <c r="N28" s="190"/>
      <c r="V28" s="56"/>
    </row>
    <row r="29" spans="1:22" ht="23.25" customHeight="1" thickBot="1">
      <c r="A29" s="387"/>
      <c r="B29" s="75" t="s">
        <v>929</v>
      </c>
      <c r="C29" s="75" t="s">
        <v>386</v>
      </c>
      <c r="D29" s="76">
        <v>43056</v>
      </c>
      <c r="E29" s="77" t="s">
        <v>4</v>
      </c>
      <c r="F29" s="78" t="s">
        <v>397</v>
      </c>
      <c r="G29" s="410"/>
      <c r="H29" s="411"/>
      <c r="I29" s="412"/>
      <c r="J29" s="79" t="s">
        <v>391</v>
      </c>
      <c r="K29" s="95" t="s">
        <v>3</v>
      </c>
      <c r="L29" s="95"/>
      <c r="M29" s="244">
        <v>252.6</v>
      </c>
      <c r="N29" s="190"/>
      <c r="O29" s="268"/>
      <c r="V29" s="56"/>
    </row>
    <row r="30" spans="1:22" ht="24" customHeight="1" thickBot="1">
      <c r="A30" s="386">
        <f>A26+1</f>
        <v>5</v>
      </c>
      <c r="B30" s="185" t="s">
        <v>336</v>
      </c>
      <c r="C30" s="185" t="s">
        <v>338</v>
      </c>
      <c r="D30" s="185" t="s">
        <v>24</v>
      </c>
      <c r="E30" s="399" t="s">
        <v>340</v>
      </c>
      <c r="F30" s="399"/>
      <c r="G30" s="406" t="s">
        <v>332</v>
      </c>
      <c r="H30" s="401"/>
      <c r="I30" s="266"/>
      <c r="J30" s="73"/>
      <c r="K30" s="73"/>
      <c r="L30" s="275"/>
      <c r="M30" s="239"/>
      <c r="N30" s="190"/>
      <c r="V30" s="56"/>
    </row>
    <row r="31" spans="1:22" ht="57" customHeight="1" thickBot="1">
      <c r="A31" s="386"/>
      <c r="B31" s="58" t="s">
        <v>398</v>
      </c>
      <c r="C31" s="58" t="s">
        <v>399</v>
      </c>
      <c r="D31" s="59">
        <v>43052</v>
      </c>
      <c r="E31" s="60"/>
      <c r="F31" s="61" t="s">
        <v>400</v>
      </c>
      <c r="G31" s="400" t="s">
        <v>401</v>
      </c>
      <c r="H31" s="400"/>
      <c r="I31" s="400"/>
      <c r="J31" s="62" t="s">
        <v>372</v>
      </c>
      <c r="K31" s="63"/>
      <c r="L31" s="63" t="s">
        <v>3</v>
      </c>
      <c r="M31" s="240">
        <v>689.95</v>
      </c>
      <c r="N31" s="190"/>
      <c r="V31" s="56"/>
    </row>
    <row r="32" spans="1:22" ht="23.25" thickBot="1">
      <c r="A32" s="386"/>
      <c r="B32" s="186" t="s">
        <v>337</v>
      </c>
      <c r="C32" s="186" t="s">
        <v>339</v>
      </c>
      <c r="D32" s="186" t="s">
        <v>23</v>
      </c>
      <c r="E32" s="392" t="s">
        <v>341</v>
      </c>
      <c r="F32" s="392"/>
      <c r="G32" s="393"/>
      <c r="H32" s="394"/>
      <c r="I32" s="395"/>
      <c r="J32" s="66" t="s">
        <v>373</v>
      </c>
      <c r="K32" s="91"/>
      <c r="L32" s="91" t="s">
        <v>387</v>
      </c>
      <c r="M32" s="241" t="s">
        <v>402</v>
      </c>
      <c r="N32" s="190"/>
      <c r="V32" s="56"/>
    </row>
    <row r="33" spans="1:22" s="218" customFormat="1" ht="35.25" customHeight="1" thickBot="1">
      <c r="A33" s="387"/>
      <c r="B33" s="213" t="s">
        <v>930</v>
      </c>
      <c r="C33" s="213" t="s">
        <v>401</v>
      </c>
      <c r="D33" s="214">
        <v>43056</v>
      </c>
      <c r="E33" s="215" t="s">
        <v>4</v>
      </c>
      <c r="F33" s="216" t="s">
        <v>397</v>
      </c>
      <c r="G33" s="396"/>
      <c r="H33" s="397"/>
      <c r="I33" s="398"/>
      <c r="J33" s="108" t="s">
        <v>391</v>
      </c>
      <c r="K33" s="191"/>
      <c r="L33" s="208" t="s">
        <v>3</v>
      </c>
      <c r="M33" s="245">
        <v>0</v>
      </c>
      <c r="N33" s="217"/>
      <c r="V33" s="219"/>
    </row>
    <row r="34" spans="1:22" ht="24" customHeight="1" thickBot="1">
      <c r="A34" s="386">
        <f>A30+1</f>
        <v>6</v>
      </c>
      <c r="B34" s="192" t="s">
        <v>336</v>
      </c>
      <c r="C34" s="192" t="s">
        <v>338</v>
      </c>
      <c r="D34" s="192" t="s">
        <v>24</v>
      </c>
      <c r="E34" s="413" t="s">
        <v>340</v>
      </c>
      <c r="F34" s="413"/>
      <c r="G34" s="414" t="s">
        <v>332</v>
      </c>
      <c r="H34" s="415"/>
      <c r="I34" s="225"/>
      <c r="J34" s="212"/>
      <c r="K34" s="212"/>
      <c r="L34" s="277"/>
      <c r="M34" s="243"/>
      <c r="N34" s="190"/>
      <c r="V34" s="56"/>
    </row>
    <row r="35" spans="1:22" ht="113.25" customHeight="1" thickBot="1">
      <c r="A35" s="386"/>
      <c r="B35" s="58" t="s">
        <v>404</v>
      </c>
      <c r="C35" s="58" t="s">
        <v>405</v>
      </c>
      <c r="D35" s="59">
        <v>43078</v>
      </c>
      <c r="E35" s="60"/>
      <c r="F35" s="61" t="s">
        <v>406</v>
      </c>
      <c r="G35" s="400" t="s">
        <v>407</v>
      </c>
      <c r="H35" s="400"/>
      <c r="I35" s="400"/>
      <c r="J35" s="62" t="s">
        <v>372</v>
      </c>
      <c r="K35" s="63"/>
      <c r="L35" s="63" t="s">
        <v>3</v>
      </c>
      <c r="M35" s="264">
        <v>5189</v>
      </c>
      <c r="N35" s="209"/>
      <c r="V35" s="56"/>
    </row>
    <row r="36" spans="1:22" ht="23.25" thickBot="1">
      <c r="A36" s="386"/>
      <c r="B36" s="186" t="s">
        <v>337</v>
      </c>
      <c r="C36" s="186" t="s">
        <v>339</v>
      </c>
      <c r="D36" s="186" t="s">
        <v>23</v>
      </c>
      <c r="E36" s="392" t="s">
        <v>341</v>
      </c>
      <c r="F36" s="392"/>
      <c r="G36" s="393"/>
      <c r="H36" s="394"/>
      <c r="I36" s="395"/>
      <c r="J36" s="66" t="s">
        <v>373</v>
      </c>
      <c r="K36" s="91"/>
      <c r="L36" s="91" t="s">
        <v>387</v>
      </c>
      <c r="M36" s="241" t="s">
        <v>408</v>
      </c>
      <c r="N36" s="190"/>
      <c r="V36" s="56"/>
    </row>
    <row r="37" spans="1:22" ht="23.25" customHeight="1" thickBot="1">
      <c r="A37" s="387"/>
      <c r="B37" s="75" t="s">
        <v>931</v>
      </c>
      <c r="C37" s="75" t="s">
        <v>407</v>
      </c>
      <c r="D37" s="76">
        <v>43085</v>
      </c>
      <c r="E37" s="77" t="s">
        <v>4</v>
      </c>
      <c r="F37" s="78" t="s">
        <v>410</v>
      </c>
      <c r="G37" s="410"/>
      <c r="H37" s="411"/>
      <c r="I37" s="412"/>
      <c r="J37" s="79" t="s">
        <v>391</v>
      </c>
      <c r="K37" s="95"/>
      <c r="L37" s="95" t="s">
        <v>3</v>
      </c>
      <c r="M37" s="244">
        <v>14.75</v>
      </c>
      <c r="N37" s="190"/>
      <c r="O37" s="268"/>
      <c r="V37" s="56"/>
    </row>
    <row r="38" spans="1:22" ht="24" customHeight="1" thickBot="1">
      <c r="A38" s="386">
        <f>A34+1</f>
        <v>7</v>
      </c>
      <c r="B38" s="185" t="s">
        <v>336</v>
      </c>
      <c r="C38" s="185" t="s">
        <v>338</v>
      </c>
      <c r="D38" s="185" t="s">
        <v>24</v>
      </c>
      <c r="E38" s="399" t="s">
        <v>340</v>
      </c>
      <c r="F38" s="399"/>
      <c r="G38" s="406" t="s">
        <v>332</v>
      </c>
      <c r="H38" s="401"/>
      <c r="I38" s="266"/>
      <c r="J38" s="73"/>
      <c r="K38" s="73"/>
      <c r="L38" s="275"/>
      <c r="M38" s="239"/>
      <c r="N38" s="190"/>
      <c r="V38" s="56"/>
    </row>
    <row r="39" spans="1:22" ht="79.5" customHeight="1" thickBot="1">
      <c r="A39" s="386"/>
      <c r="B39" s="58" t="s">
        <v>411</v>
      </c>
      <c r="C39" s="58" t="s">
        <v>412</v>
      </c>
      <c r="D39" s="59">
        <v>43136</v>
      </c>
      <c r="E39" s="60"/>
      <c r="F39" s="61" t="s">
        <v>413</v>
      </c>
      <c r="G39" s="400" t="s">
        <v>414</v>
      </c>
      <c r="H39" s="400"/>
      <c r="I39" s="400"/>
      <c r="J39" s="62" t="s">
        <v>372</v>
      </c>
      <c r="K39" s="63"/>
      <c r="L39" s="63" t="s">
        <v>3</v>
      </c>
      <c r="M39" s="240">
        <v>1289.9100000000001</v>
      </c>
      <c r="N39" s="190"/>
      <c r="V39" s="56"/>
    </row>
    <row r="40" spans="1:22" ht="23.25" thickBot="1">
      <c r="A40" s="386"/>
      <c r="B40" s="186" t="s">
        <v>337</v>
      </c>
      <c r="C40" s="186" t="s">
        <v>339</v>
      </c>
      <c r="D40" s="186" t="s">
        <v>23</v>
      </c>
      <c r="E40" s="392" t="s">
        <v>341</v>
      </c>
      <c r="F40" s="392"/>
      <c r="G40" s="393"/>
      <c r="H40" s="394"/>
      <c r="I40" s="395"/>
      <c r="J40" s="66" t="s">
        <v>373</v>
      </c>
      <c r="K40" s="91" t="s">
        <v>387</v>
      </c>
      <c r="L40" s="91"/>
      <c r="M40" s="241" t="s">
        <v>415</v>
      </c>
      <c r="N40" s="190"/>
      <c r="V40" s="56"/>
    </row>
    <row r="41" spans="1:22" ht="23.25" customHeight="1" thickBot="1">
      <c r="A41" s="387"/>
      <c r="B41" s="75" t="s">
        <v>416</v>
      </c>
      <c r="C41" s="75" t="s">
        <v>414</v>
      </c>
      <c r="D41" s="76">
        <v>43139</v>
      </c>
      <c r="E41" s="77" t="s">
        <v>4</v>
      </c>
      <c r="F41" s="78" t="s">
        <v>417</v>
      </c>
      <c r="G41" s="410"/>
      <c r="H41" s="411"/>
      <c r="I41" s="412"/>
      <c r="J41" s="79" t="s">
        <v>391</v>
      </c>
      <c r="K41" s="95" t="s">
        <v>3</v>
      </c>
      <c r="L41" s="95"/>
      <c r="M41" s="244">
        <v>81.12</v>
      </c>
      <c r="N41" s="190"/>
      <c r="V41" s="56"/>
    </row>
    <row r="42" spans="1:22" ht="24" customHeight="1" thickBot="1">
      <c r="A42" s="386">
        <f>A38+1</f>
        <v>8</v>
      </c>
      <c r="B42" s="185" t="s">
        <v>336</v>
      </c>
      <c r="C42" s="185" t="s">
        <v>338</v>
      </c>
      <c r="D42" s="185" t="s">
        <v>24</v>
      </c>
      <c r="E42" s="399" t="s">
        <v>340</v>
      </c>
      <c r="F42" s="399"/>
      <c r="G42" s="406" t="s">
        <v>332</v>
      </c>
      <c r="H42" s="401"/>
      <c r="I42" s="266"/>
      <c r="J42" s="73"/>
      <c r="K42" s="73"/>
      <c r="L42" s="275"/>
      <c r="M42" s="239"/>
      <c r="N42" s="190"/>
      <c r="V42" s="56"/>
    </row>
    <row r="43" spans="1:22" ht="68.25" customHeight="1" thickBot="1">
      <c r="A43" s="386"/>
      <c r="B43" s="58" t="s">
        <v>418</v>
      </c>
      <c r="C43" s="58" t="s">
        <v>419</v>
      </c>
      <c r="D43" s="59">
        <v>43171</v>
      </c>
      <c r="E43" s="60"/>
      <c r="F43" s="61" t="s">
        <v>420</v>
      </c>
      <c r="G43" s="400" t="s">
        <v>421</v>
      </c>
      <c r="H43" s="400"/>
      <c r="I43" s="400"/>
      <c r="J43" s="62" t="s">
        <v>372</v>
      </c>
      <c r="K43" s="63" t="s">
        <v>3</v>
      </c>
      <c r="L43" s="63"/>
      <c r="M43" s="240">
        <v>1771.81</v>
      </c>
      <c r="N43" s="190"/>
      <c r="V43" s="56"/>
    </row>
    <row r="44" spans="1:22" ht="23.25" thickBot="1">
      <c r="A44" s="386"/>
      <c r="B44" s="186" t="s">
        <v>337</v>
      </c>
      <c r="C44" s="186" t="s">
        <v>339</v>
      </c>
      <c r="D44" s="186" t="s">
        <v>23</v>
      </c>
      <c r="E44" s="392" t="s">
        <v>341</v>
      </c>
      <c r="F44" s="392"/>
      <c r="G44" s="393"/>
      <c r="H44" s="394"/>
      <c r="I44" s="395"/>
      <c r="J44" s="66" t="s">
        <v>373</v>
      </c>
      <c r="K44" s="91" t="s">
        <v>387</v>
      </c>
      <c r="L44" s="91"/>
      <c r="M44" s="241" t="s">
        <v>422</v>
      </c>
      <c r="N44" s="190"/>
      <c r="V44" s="56"/>
    </row>
    <row r="45" spans="1:22" s="218" customFormat="1" ht="23.25" customHeight="1" thickBot="1">
      <c r="A45" s="387"/>
      <c r="B45" s="213" t="s">
        <v>932</v>
      </c>
      <c r="C45" s="213" t="s">
        <v>421</v>
      </c>
      <c r="D45" s="214">
        <v>43175</v>
      </c>
      <c r="E45" s="215" t="s">
        <v>4</v>
      </c>
      <c r="F45" s="216" t="s">
        <v>424</v>
      </c>
      <c r="G45" s="396"/>
      <c r="H45" s="397"/>
      <c r="I45" s="398"/>
      <c r="J45" s="108" t="s">
        <v>391</v>
      </c>
      <c r="K45" s="191" t="s">
        <v>3</v>
      </c>
      <c r="L45" s="208"/>
      <c r="M45" s="245">
        <v>225.45</v>
      </c>
      <c r="N45" s="217"/>
      <c r="O45" s="270"/>
      <c r="V45" s="219"/>
    </row>
    <row r="46" spans="1:22" ht="24" customHeight="1" thickBot="1">
      <c r="A46" s="386">
        <f>A42+1</f>
        <v>9</v>
      </c>
      <c r="B46" s="192" t="s">
        <v>336</v>
      </c>
      <c r="C46" s="192" t="s">
        <v>338</v>
      </c>
      <c r="D46" s="192" t="s">
        <v>24</v>
      </c>
      <c r="E46" s="413" t="s">
        <v>340</v>
      </c>
      <c r="F46" s="413"/>
      <c r="G46" s="414" t="s">
        <v>332</v>
      </c>
      <c r="H46" s="415"/>
      <c r="I46" s="225"/>
      <c r="J46" s="212"/>
      <c r="K46" s="212"/>
      <c r="L46" s="277"/>
      <c r="M46" s="243"/>
      <c r="N46" s="190"/>
      <c r="V46" s="56"/>
    </row>
    <row r="47" spans="1:22" ht="124.5" thickBot="1">
      <c r="A47" s="386"/>
      <c r="B47" s="58" t="s">
        <v>425</v>
      </c>
      <c r="C47" s="58" t="s">
        <v>426</v>
      </c>
      <c r="D47" s="59">
        <v>43178</v>
      </c>
      <c r="E47" s="60"/>
      <c r="F47" s="61" t="s">
        <v>427</v>
      </c>
      <c r="G47" s="400" t="s">
        <v>386</v>
      </c>
      <c r="H47" s="400"/>
      <c r="I47" s="400"/>
      <c r="J47" s="62" t="s">
        <v>372</v>
      </c>
      <c r="K47" s="63" t="s">
        <v>3</v>
      </c>
      <c r="L47" s="63"/>
      <c r="M47" s="240">
        <v>501.51</v>
      </c>
      <c r="N47" s="190"/>
      <c r="V47" s="56"/>
    </row>
    <row r="48" spans="1:22" ht="23.25" thickBot="1">
      <c r="A48" s="386"/>
      <c r="B48" s="186" t="s">
        <v>337</v>
      </c>
      <c r="C48" s="186" t="s">
        <v>339</v>
      </c>
      <c r="D48" s="186" t="s">
        <v>23</v>
      </c>
      <c r="E48" s="392" t="s">
        <v>341</v>
      </c>
      <c r="F48" s="392"/>
      <c r="G48" s="393"/>
      <c r="H48" s="394"/>
      <c r="I48" s="395"/>
      <c r="J48" s="66" t="s">
        <v>373</v>
      </c>
      <c r="K48" s="91" t="s">
        <v>387</v>
      </c>
      <c r="L48" s="91"/>
      <c r="M48" s="241" t="s">
        <v>428</v>
      </c>
      <c r="N48" s="190"/>
      <c r="V48" s="56"/>
    </row>
    <row r="49" spans="1:22" ht="23.25" thickBot="1">
      <c r="A49" s="387"/>
      <c r="B49" s="75" t="s">
        <v>933</v>
      </c>
      <c r="C49" s="75" t="s">
        <v>386</v>
      </c>
      <c r="D49" s="59">
        <v>43182</v>
      </c>
      <c r="E49" s="77" t="s">
        <v>4</v>
      </c>
      <c r="F49" s="78" t="s">
        <v>430</v>
      </c>
      <c r="G49" s="410"/>
      <c r="H49" s="411"/>
      <c r="I49" s="412"/>
      <c r="J49" s="79" t="s">
        <v>391</v>
      </c>
      <c r="K49" s="95" t="s">
        <v>3</v>
      </c>
      <c r="L49" s="95"/>
      <c r="M49" s="244">
        <v>140.31</v>
      </c>
      <c r="N49" s="190"/>
      <c r="V49" s="56"/>
    </row>
    <row r="50" spans="1:22" ht="24" customHeight="1" thickBot="1">
      <c r="A50" s="386">
        <f>A46+1</f>
        <v>10</v>
      </c>
      <c r="B50" s="185" t="s">
        <v>336</v>
      </c>
      <c r="C50" s="185" t="s">
        <v>338</v>
      </c>
      <c r="D50" s="185" t="s">
        <v>24</v>
      </c>
      <c r="E50" s="399" t="s">
        <v>340</v>
      </c>
      <c r="F50" s="399"/>
      <c r="G50" s="406" t="s">
        <v>332</v>
      </c>
      <c r="H50" s="401"/>
      <c r="I50" s="266"/>
      <c r="J50" s="73"/>
      <c r="K50" s="73"/>
      <c r="L50" s="275"/>
      <c r="M50" s="239"/>
      <c r="N50" s="190"/>
      <c r="V50" s="56"/>
    </row>
    <row r="51" spans="1:22" ht="34.5" customHeight="1" thickBot="1">
      <c r="A51" s="386"/>
      <c r="B51" s="199" t="s">
        <v>463</v>
      </c>
      <c r="C51" s="199" t="s">
        <v>464</v>
      </c>
      <c r="D51" s="116">
        <v>43017</v>
      </c>
      <c r="E51" s="199"/>
      <c r="F51" s="199" t="s">
        <v>465</v>
      </c>
      <c r="G51" s="416" t="s">
        <v>466</v>
      </c>
      <c r="H51" s="334"/>
      <c r="I51" s="417"/>
      <c r="J51" s="117" t="s">
        <v>6</v>
      </c>
      <c r="K51" s="117"/>
      <c r="L51" s="278" t="s">
        <v>435</v>
      </c>
      <c r="M51" s="246" t="s">
        <v>467</v>
      </c>
      <c r="N51" s="190"/>
      <c r="P51" s="1"/>
      <c r="V51" s="56"/>
    </row>
    <row r="52" spans="1:22" ht="27.75" customHeight="1" thickBot="1">
      <c r="A52" s="386"/>
      <c r="B52" s="200" t="s">
        <v>337</v>
      </c>
      <c r="C52" s="200" t="s">
        <v>339</v>
      </c>
      <c r="D52" s="200" t="s">
        <v>23</v>
      </c>
      <c r="E52" s="418" t="s">
        <v>341</v>
      </c>
      <c r="F52" s="418"/>
      <c r="G52" s="419"/>
      <c r="H52" s="420"/>
      <c r="I52" s="421"/>
      <c r="J52" s="120" t="s">
        <v>18</v>
      </c>
      <c r="K52" s="121"/>
      <c r="L52" s="279" t="s">
        <v>3</v>
      </c>
      <c r="M52" s="247">
        <v>505.6</v>
      </c>
      <c r="N52" s="190"/>
      <c r="V52" s="56"/>
    </row>
    <row r="53" spans="1:22" s="1" customFormat="1" ht="57.75" customHeight="1" thickBot="1">
      <c r="A53" s="387"/>
      <c r="B53" s="123" t="s">
        <v>976</v>
      </c>
      <c r="C53" s="123" t="s">
        <v>464</v>
      </c>
      <c r="D53" s="124">
        <v>43019</v>
      </c>
      <c r="E53" s="125" t="s">
        <v>4</v>
      </c>
      <c r="F53" s="126" t="s">
        <v>469</v>
      </c>
      <c r="G53" s="422"/>
      <c r="H53" s="423"/>
      <c r="I53" s="424"/>
      <c r="J53" s="120" t="s">
        <v>5</v>
      </c>
      <c r="K53" s="121"/>
      <c r="L53" s="279"/>
      <c r="M53" s="247">
        <v>0</v>
      </c>
      <c r="N53" s="201"/>
      <c r="O53" s="271"/>
      <c r="P53" s="71"/>
      <c r="Q53" s="71"/>
      <c r="V53" s="56"/>
    </row>
    <row r="54" spans="1:22" ht="24" customHeight="1" thickTop="1" thickBot="1">
      <c r="A54" s="386">
        <f>A50+1</f>
        <v>11</v>
      </c>
      <c r="B54" s="187" t="s">
        <v>336</v>
      </c>
      <c r="C54" s="187" t="s">
        <v>338</v>
      </c>
      <c r="D54" s="187" t="s">
        <v>24</v>
      </c>
      <c r="E54" s="428" t="s">
        <v>340</v>
      </c>
      <c r="F54" s="428"/>
      <c r="G54" s="429" t="s">
        <v>332</v>
      </c>
      <c r="H54" s="430"/>
      <c r="I54" s="207"/>
      <c r="J54" s="112" t="s">
        <v>2</v>
      </c>
      <c r="K54" s="113"/>
      <c r="L54" s="280"/>
      <c r="M54" s="248"/>
      <c r="N54" s="190"/>
      <c r="V54" s="56"/>
    </row>
    <row r="55" spans="1:22" ht="23.25" customHeight="1" thickBot="1">
      <c r="A55" s="386"/>
      <c r="B55" s="199" t="s">
        <v>470</v>
      </c>
      <c r="C55" s="199" t="s">
        <v>471</v>
      </c>
      <c r="D55" s="116">
        <v>43037</v>
      </c>
      <c r="E55" s="199"/>
      <c r="F55" s="199" t="s">
        <v>472</v>
      </c>
      <c r="G55" s="416" t="s">
        <v>473</v>
      </c>
      <c r="H55" s="334"/>
      <c r="I55" s="417"/>
      <c r="J55" s="117" t="s">
        <v>6</v>
      </c>
      <c r="K55" s="117"/>
      <c r="L55" s="278" t="s">
        <v>435</v>
      </c>
      <c r="M55" s="246">
        <v>598.32000000000005</v>
      </c>
      <c r="N55" s="190"/>
      <c r="V55" s="56"/>
    </row>
    <row r="56" spans="1:22" ht="45.75" thickBot="1">
      <c r="A56" s="386"/>
      <c r="B56" s="200" t="s">
        <v>337</v>
      </c>
      <c r="C56" s="200" t="s">
        <v>339</v>
      </c>
      <c r="D56" s="200" t="s">
        <v>23</v>
      </c>
      <c r="E56" s="418" t="s">
        <v>341</v>
      </c>
      <c r="F56" s="418"/>
      <c r="G56" s="419"/>
      <c r="H56" s="420"/>
      <c r="I56" s="421"/>
      <c r="J56" s="120" t="s">
        <v>474</v>
      </c>
      <c r="K56" s="121"/>
      <c r="L56" s="279" t="s">
        <v>3</v>
      </c>
      <c r="M56" s="247">
        <v>274.95999999999998</v>
      </c>
      <c r="N56" s="190"/>
      <c r="V56" s="56"/>
    </row>
    <row r="57" spans="1:22" s="218" customFormat="1" ht="23.25" thickBot="1">
      <c r="A57" s="387"/>
      <c r="B57" s="117" t="s">
        <v>935</v>
      </c>
      <c r="C57" s="117" t="s">
        <v>473</v>
      </c>
      <c r="D57" s="222">
        <v>43040</v>
      </c>
      <c r="E57" s="125" t="s">
        <v>4</v>
      </c>
      <c r="F57" s="126" t="s">
        <v>476</v>
      </c>
      <c r="G57" s="396"/>
      <c r="H57" s="397"/>
      <c r="I57" s="398"/>
      <c r="J57" s="223" t="s">
        <v>477</v>
      </c>
      <c r="K57" s="224"/>
      <c r="L57" s="281" t="s">
        <v>435</v>
      </c>
      <c r="M57" s="249">
        <v>474</v>
      </c>
      <c r="N57" s="217"/>
      <c r="O57" s="270"/>
      <c r="V57" s="219"/>
    </row>
    <row r="58" spans="1:22" ht="24" customHeight="1" thickBot="1">
      <c r="A58" s="386">
        <f>A54+1</f>
        <v>12</v>
      </c>
      <c r="B58" s="192" t="s">
        <v>336</v>
      </c>
      <c r="C58" s="192" t="s">
        <v>338</v>
      </c>
      <c r="D58" s="192" t="s">
        <v>24</v>
      </c>
      <c r="E58" s="413" t="s">
        <v>340</v>
      </c>
      <c r="F58" s="413"/>
      <c r="G58" s="414" t="s">
        <v>332</v>
      </c>
      <c r="H58" s="415"/>
      <c r="I58" s="225"/>
      <c r="J58" s="220" t="s">
        <v>2</v>
      </c>
      <c r="K58" s="221"/>
      <c r="L58" s="282"/>
      <c r="M58" s="250"/>
      <c r="N58" s="190"/>
      <c r="V58" s="56"/>
    </row>
    <row r="59" spans="1:22" ht="23.25" customHeight="1" thickBot="1">
      <c r="A59" s="386"/>
      <c r="B59" s="199" t="s">
        <v>470</v>
      </c>
      <c r="C59" s="199" t="s">
        <v>478</v>
      </c>
      <c r="D59" s="116">
        <v>43055</v>
      </c>
      <c r="E59" s="199"/>
      <c r="F59" s="199" t="s">
        <v>479</v>
      </c>
      <c r="G59" s="416" t="s">
        <v>480</v>
      </c>
      <c r="H59" s="334"/>
      <c r="I59" s="417"/>
      <c r="J59" s="117" t="s">
        <v>6</v>
      </c>
      <c r="K59" s="117"/>
      <c r="L59" s="278" t="s">
        <v>435</v>
      </c>
      <c r="M59" s="246">
        <v>110.58</v>
      </c>
      <c r="N59" s="190"/>
      <c r="V59" s="56"/>
    </row>
    <row r="60" spans="1:22" ht="23.25" thickBot="1">
      <c r="A60" s="386"/>
      <c r="B60" s="200" t="s">
        <v>337</v>
      </c>
      <c r="C60" s="200" t="s">
        <v>339</v>
      </c>
      <c r="D60" s="200" t="s">
        <v>23</v>
      </c>
      <c r="E60" s="418" t="s">
        <v>341</v>
      </c>
      <c r="F60" s="418"/>
      <c r="G60" s="419"/>
      <c r="H60" s="420"/>
      <c r="I60" s="421"/>
      <c r="J60" s="120" t="s">
        <v>5</v>
      </c>
      <c r="K60" s="121"/>
      <c r="L60" s="279" t="s">
        <v>3</v>
      </c>
      <c r="M60" s="247">
        <v>90</v>
      </c>
      <c r="N60" s="190"/>
      <c r="V60" s="56"/>
    </row>
    <row r="61" spans="1:22" ht="23.25" thickBot="1">
      <c r="A61" s="387"/>
      <c r="B61" s="123" t="s">
        <v>935</v>
      </c>
      <c r="C61" s="123" t="s">
        <v>480</v>
      </c>
      <c r="D61" s="124">
        <v>43056</v>
      </c>
      <c r="E61" s="125" t="s">
        <v>4</v>
      </c>
      <c r="F61" s="126" t="s">
        <v>481</v>
      </c>
      <c r="G61" s="425"/>
      <c r="H61" s="426"/>
      <c r="I61" s="427"/>
      <c r="J61" s="120" t="s">
        <v>0</v>
      </c>
      <c r="K61" s="121"/>
      <c r="L61" s="279"/>
      <c r="M61" s="247"/>
      <c r="N61" s="190"/>
      <c r="O61" s="268"/>
      <c r="V61" s="56"/>
    </row>
    <row r="62" spans="1:22" ht="24" customHeight="1" thickTop="1" thickBot="1">
      <c r="A62" s="386">
        <f>A58+1</f>
        <v>13</v>
      </c>
      <c r="B62" s="187" t="s">
        <v>336</v>
      </c>
      <c r="C62" s="187" t="s">
        <v>338</v>
      </c>
      <c r="D62" s="187" t="s">
        <v>24</v>
      </c>
      <c r="E62" s="428" t="s">
        <v>340</v>
      </c>
      <c r="F62" s="428"/>
      <c r="G62" s="429" t="s">
        <v>332</v>
      </c>
      <c r="H62" s="430"/>
      <c r="I62" s="207"/>
      <c r="J62" s="112" t="s">
        <v>2</v>
      </c>
      <c r="K62" s="113"/>
      <c r="L62" s="280"/>
      <c r="M62" s="248"/>
      <c r="N62" s="190"/>
      <c r="V62" s="56"/>
    </row>
    <row r="63" spans="1:22" ht="34.5" customHeight="1" thickBot="1">
      <c r="A63" s="386"/>
      <c r="B63" s="199" t="s">
        <v>482</v>
      </c>
      <c r="C63" s="199" t="s">
        <v>483</v>
      </c>
      <c r="D63" s="116">
        <v>43068</v>
      </c>
      <c r="E63" s="199"/>
      <c r="F63" s="199" t="s">
        <v>484</v>
      </c>
      <c r="G63" s="416" t="s">
        <v>485</v>
      </c>
      <c r="H63" s="334"/>
      <c r="I63" s="417"/>
      <c r="J63" s="117" t="s">
        <v>5</v>
      </c>
      <c r="K63" s="117"/>
      <c r="L63" s="278" t="s">
        <v>3</v>
      </c>
      <c r="M63" s="246">
        <v>90</v>
      </c>
      <c r="N63" s="190"/>
      <c r="V63" s="56"/>
    </row>
    <row r="64" spans="1:22" ht="23.25" thickBot="1">
      <c r="A64" s="386"/>
      <c r="B64" s="200" t="s">
        <v>337</v>
      </c>
      <c r="C64" s="200" t="s">
        <v>339</v>
      </c>
      <c r="D64" s="200" t="s">
        <v>23</v>
      </c>
      <c r="E64" s="418" t="s">
        <v>341</v>
      </c>
      <c r="F64" s="418"/>
      <c r="G64" s="419"/>
      <c r="H64" s="420"/>
      <c r="I64" s="421"/>
      <c r="J64" s="120"/>
      <c r="K64" s="121"/>
      <c r="L64" s="279"/>
      <c r="M64" s="247"/>
      <c r="N64" s="190"/>
      <c r="V64" s="56"/>
    </row>
    <row r="65" spans="1:22" ht="23.25" thickBot="1">
      <c r="A65" s="387"/>
      <c r="B65" s="123" t="s">
        <v>936</v>
      </c>
      <c r="C65" s="123" t="s">
        <v>487</v>
      </c>
      <c r="D65" s="124">
        <v>43069</v>
      </c>
      <c r="E65" s="125" t="s">
        <v>4</v>
      </c>
      <c r="F65" s="126" t="s">
        <v>488</v>
      </c>
      <c r="G65" s="425"/>
      <c r="H65" s="426"/>
      <c r="I65" s="427"/>
      <c r="J65" s="120" t="s">
        <v>0</v>
      </c>
      <c r="K65" s="121"/>
      <c r="L65" s="279"/>
      <c r="M65" s="247"/>
      <c r="N65" s="190"/>
      <c r="O65" s="268"/>
      <c r="V65" s="56"/>
    </row>
    <row r="66" spans="1:22" ht="24" customHeight="1" thickTop="1" thickBot="1">
      <c r="A66" s="386">
        <f>A62+1</f>
        <v>14</v>
      </c>
      <c r="B66" s="187" t="s">
        <v>336</v>
      </c>
      <c r="C66" s="187" t="s">
        <v>338</v>
      </c>
      <c r="D66" s="187" t="s">
        <v>24</v>
      </c>
      <c r="E66" s="428" t="s">
        <v>340</v>
      </c>
      <c r="F66" s="428"/>
      <c r="G66" s="429" t="s">
        <v>332</v>
      </c>
      <c r="H66" s="430"/>
      <c r="I66" s="207"/>
      <c r="J66" s="112" t="s">
        <v>2</v>
      </c>
      <c r="K66" s="113"/>
      <c r="L66" s="280"/>
      <c r="M66" s="248"/>
      <c r="N66" s="190"/>
      <c r="V66" s="56"/>
    </row>
    <row r="67" spans="1:22" ht="23.25" customHeight="1" thickBot="1">
      <c r="A67" s="386"/>
      <c r="B67" s="199" t="s">
        <v>463</v>
      </c>
      <c r="C67" s="199" t="s">
        <v>489</v>
      </c>
      <c r="D67" s="116">
        <v>43108</v>
      </c>
      <c r="E67" s="199"/>
      <c r="F67" s="199" t="s">
        <v>490</v>
      </c>
      <c r="G67" s="416" t="s">
        <v>491</v>
      </c>
      <c r="H67" s="334"/>
      <c r="I67" s="417"/>
      <c r="J67" s="117" t="s">
        <v>6</v>
      </c>
      <c r="K67" s="117"/>
      <c r="L67" s="278" t="s">
        <v>3</v>
      </c>
      <c r="M67" s="246">
        <v>201.34</v>
      </c>
      <c r="N67" s="190"/>
      <c r="V67" s="57"/>
    </row>
    <row r="68" spans="1:22" ht="23.25" thickBot="1">
      <c r="A68" s="386"/>
      <c r="B68" s="200" t="s">
        <v>337</v>
      </c>
      <c r="C68" s="200" t="s">
        <v>339</v>
      </c>
      <c r="D68" s="200" t="s">
        <v>23</v>
      </c>
      <c r="E68" s="418" t="s">
        <v>341</v>
      </c>
      <c r="F68" s="418"/>
      <c r="G68" s="419"/>
      <c r="H68" s="420"/>
      <c r="I68" s="421"/>
      <c r="J68" s="120" t="s">
        <v>18</v>
      </c>
      <c r="K68" s="121"/>
      <c r="L68" s="279" t="s">
        <v>3</v>
      </c>
      <c r="M68" s="247">
        <v>411.96</v>
      </c>
      <c r="N68" s="190"/>
      <c r="V68" s="56"/>
    </row>
    <row r="69" spans="1:22" ht="23.25" thickBot="1">
      <c r="A69" s="387"/>
      <c r="B69" s="123" t="s">
        <v>934</v>
      </c>
      <c r="C69" s="123" t="s">
        <v>491</v>
      </c>
      <c r="D69" s="124">
        <v>43110</v>
      </c>
      <c r="E69" s="125" t="s">
        <v>4</v>
      </c>
      <c r="F69" s="126" t="s">
        <v>492</v>
      </c>
      <c r="G69" s="425"/>
      <c r="H69" s="426"/>
      <c r="I69" s="427"/>
      <c r="J69" s="120" t="s">
        <v>0</v>
      </c>
      <c r="K69" s="121"/>
      <c r="L69" s="279"/>
      <c r="M69" s="247"/>
      <c r="N69" s="190"/>
      <c r="O69" s="268"/>
      <c r="V69" s="56"/>
    </row>
    <row r="70" spans="1:22" ht="24" customHeight="1" thickTop="1" thickBot="1">
      <c r="A70" s="386">
        <f>A66+1</f>
        <v>15</v>
      </c>
      <c r="B70" s="187" t="s">
        <v>336</v>
      </c>
      <c r="C70" s="187" t="s">
        <v>338</v>
      </c>
      <c r="D70" s="187" t="s">
        <v>24</v>
      </c>
      <c r="E70" s="428" t="s">
        <v>340</v>
      </c>
      <c r="F70" s="428"/>
      <c r="G70" s="429" t="s">
        <v>332</v>
      </c>
      <c r="H70" s="430"/>
      <c r="I70" s="207"/>
      <c r="J70" s="112" t="s">
        <v>2</v>
      </c>
      <c r="K70" s="113"/>
      <c r="L70" s="280"/>
      <c r="M70" s="248"/>
      <c r="N70" s="190"/>
      <c r="V70" s="56"/>
    </row>
    <row r="71" spans="1:22" ht="45.75" customHeight="1" thickBot="1">
      <c r="A71" s="386"/>
      <c r="B71" s="199" t="s">
        <v>470</v>
      </c>
      <c r="C71" s="199" t="s">
        <v>493</v>
      </c>
      <c r="D71" s="116">
        <v>43157</v>
      </c>
      <c r="E71" s="199"/>
      <c r="F71" s="199" t="s">
        <v>494</v>
      </c>
      <c r="G71" s="416" t="s">
        <v>473</v>
      </c>
      <c r="H71" s="334"/>
      <c r="I71" s="417"/>
      <c r="J71" s="117" t="s">
        <v>6</v>
      </c>
      <c r="K71" s="117"/>
      <c r="L71" s="278" t="s">
        <v>3</v>
      </c>
      <c r="M71" s="246">
        <v>159</v>
      </c>
      <c r="N71" s="190"/>
      <c r="V71" s="56"/>
    </row>
    <row r="72" spans="1:22" ht="23.25" thickBot="1">
      <c r="A72" s="386"/>
      <c r="B72" s="200" t="s">
        <v>337</v>
      </c>
      <c r="C72" s="200" t="s">
        <v>339</v>
      </c>
      <c r="D72" s="200" t="s">
        <v>23</v>
      </c>
      <c r="E72" s="418" t="s">
        <v>341</v>
      </c>
      <c r="F72" s="418"/>
      <c r="G72" s="419"/>
      <c r="H72" s="420"/>
      <c r="I72" s="421"/>
      <c r="J72" s="120" t="s">
        <v>5</v>
      </c>
      <c r="K72" s="121"/>
      <c r="L72" s="279" t="s">
        <v>3</v>
      </c>
      <c r="M72" s="247">
        <v>40</v>
      </c>
      <c r="N72" s="190"/>
      <c r="V72" s="56"/>
    </row>
    <row r="73" spans="1:22" s="218" customFormat="1" ht="23.25" thickBot="1">
      <c r="A73" s="387"/>
      <c r="B73" s="117" t="s">
        <v>935</v>
      </c>
      <c r="C73" s="117" t="s">
        <v>473</v>
      </c>
      <c r="D73" s="222">
        <v>43157</v>
      </c>
      <c r="E73" s="125" t="s">
        <v>4</v>
      </c>
      <c r="F73" s="126" t="s">
        <v>495</v>
      </c>
      <c r="G73" s="396"/>
      <c r="H73" s="397"/>
      <c r="I73" s="398"/>
      <c r="J73" s="223" t="s">
        <v>0</v>
      </c>
      <c r="K73" s="224"/>
      <c r="L73" s="281"/>
      <c r="M73" s="249"/>
      <c r="N73" s="217"/>
      <c r="O73" s="270"/>
      <c r="V73" s="219"/>
    </row>
    <row r="74" spans="1:22" ht="24" customHeight="1" thickBot="1">
      <c r="A74" s="386">
        <f>A70+1</f>
        <v>16</v>
      </c>
      <c r="B74" s="192" t="s">
        <v>336</v>
      </c>
      <c r="C74" s="192" t="s">
        <v>338</v>
      </c>
      <c r="D74" s="192" t="s">
        <v>24</v>
      </c>
      <c r="E74" s="413" t="s">
        <v>340</v>
      </c>
      <c r="F74" s="413"/>
      <c r="G74" s="414" t="s">
        <v>332</v>
      </c>
      <c r="H74" s="415"/>
      <c r="I74" s="225"/>
      <c r="J74" s="220" t="s">
        <v>2</v>
      </c>
      <c r="K74" s="221"/>
      <c r="L74" s="282"/>
      <c r="M74" s="250"/>
      <c r="N74" s="190"/>
      <c r="V74" s="56"/>
    </row>
    <row r="75" spans="1:22" ht="34.5" customHeight="1" thickBot="1">
      <c r="A75" s="386"/>
      <c r="B75" s="199" t="s">
        <v>463</v>
      </c>
      <c r="C75" s="199" t="s">
        <v>496</v>
      </c>
      <c r="D75" s="116">
        <v>43157</v>
      </c>
      <c r="E75" s="199"/>
      <c r="F75" s="199" t="s">
        <v>497</v>
      </c>
      <c r="G75" s="416" t="s">
        <v>498</v>
      </c>
      <c r="H75" s="334"/>
      <c r="I75" s="417"/>
      <c r="J75" s="117" t="s">
        <v>6</v>
      </c>
      <c r="K75" s="117"/>
      <c r="L75" s="278" t="s">
        <v>3</v>
      </c>
      <c r="M75" s="246">
        <v>0</v>
      </c>
      <c r="N75" s="190"/>
      <c r="V75" s="56"/>
    </row>
    <row r="76" spans="1:22" ht="23.25" thickBot="1">
      <c r="A76" s="386"/>
      <c r="B76" s="200" t="s">
        <v>337</v>
      </c>
      <c r="C76" s="200" t="s">
        <v>339</v>
      </c>
      <c r="D76" s="200" t="s">
        <v>23</v>
      </c>
      <c r="E76" s="418" t="s">
        <v>341</v>
      </c>
      <c r="F76" s="418"/>
      <c r="G76" s="419"/>
      <c r="H76" s="420"/>
      <c r="I76" s="421"/>
      <c r="J76" s="120" t="s">
        <v>18</v>
      </c>
      <c r="K76" s="121"/>
      <c r="L76" s="279" t="s">
        <v>3</v>
      </c>
      <c r="M76" s="247">
        <v>257.95999999999998</v>
      </c>
      <c r="N76" s="190"/>
      <c r="V76" s="56"/>
    </row>
    <row r="77" spans="1:22" ht="23.25" thickBot="1">
      <c r="A77" s="387"/>
      <c r="B77" s="123" t="s">
        <v>934</v>
      </c>
      <c r="C77" s="123" t="s">
        <v>499</v>
      </c>
      <c r="D77" s="124">
        <v>43160</v>
      </c>
      <c r="E77" s="125" t="s">
        <v>4</v>
      </c>
      <c r="F77" s="126" t="s">
        <v>500</v>
      </c>
      <c r="G77" s="425"/>
      <c r="H77" s="426"/>
      <c r="I77" s="427"/>
      <c r="J77" s="120" t="s">
        <v>0</v>
      </c>
      <c r="K77" s="121"/>
      <c r="L77" s="279"/>
      <c r="M77" s="247"/>
      <c r="N77" s="190"/>
      <c r="O77" s="270"/>
      <c r="V77" s="56"/>
    </row>
    <row r="78" spans="1:22" ht="24" customHeight="1" thickTop="1" thickBot="1">
      <c r="A78" s="386">
        <f>A74+1</f>
        <v>17</v>
      </c>
      <c r="B78" s="187" t="s">
        <v>336</v>
      </c>
      <c r="C78" s="187" t="s">
        <v>338</v>
      </c>
      <c r="D78" s="187" t="s">
        <v>24</v>
      </c>
      <c r="E78" s="428" t="s">
        <v>340</v>
      </c>
      <c r="F78" s="428"/>
      <c r="G78" s="429" t="s">
        <v>332</v>
      </c>
      <c r="H78" s="430"/>
      <c r="I78" s="207"/>
      <c r="J78" s="112" t="s">
        <v>2</v>
      </c>
      <c r="K78" s="113"/>
      <c r="L78" s="280"/>
      <c r="M78" s="248"/>
      <c r="N78" s="190"/>
      <c r="V78" s="56"/>
    </row>
    <row r="79" spans="1:22" ht="34.5" customHeight="1" thickBot="1">
      <c r="A79" s="386"/>
      <c r="B79" s="199" t="s">
        <v>470</v>
      </c>
      <c r="C79" s="199" t="s">
        <v>501</v>
      </c>
      <c r="D79" s="116">
        <v>43179</v>
      </c>
      <c r="E79" s="199"/>
      <c r="F79" s="199" t="s">
        <v>472</v>
      </c>
      <c r="G79" s="416" t="s">
        <v>473</v>
      </c>
      <c r="H79" s="334"/>
      <c r="I79" s="417"/>
      <c r="J79" s="117" t="s">
        <v>6</v>
      </c>
      <c r="K79" s="117"/>
      <c r="L79" s="278" t="s">
        <v>3</v>
      </c>
      <c r="M79" s="246">
        <v>255</v>
      </c>
      <c r="N79" s="190"/>
      <c r="V79" s="56"/>
    </row>
    <row r="80" spans="1:22" ht="23.25" thickBot="1">
      <c r="A80" s="386"/>
      <c r="B80" s="200" t="s">
        <v>337</v>
      </c>
      <c r="C80" s="200" t="s">
        <v>339</v>
      </c>
      <c r="D80" s="200" t="s">
        <v>23</v>
      </c>
      <c r="E80" s="418" t="s">
        <v>341</v>
      </c>
      <c r="F80" s="418"/>
      <c r="G80" s="419"/>
      <c r="H80" s="420"/>
      <c r="I80" s="421"/>
      <c r="J80" s="120" t="s">
        <v>18</v>
      </c>
      <c r="K80" s="121"/>
      <c r="L80" s="279" t="s">
        <v>3</v>
      </c>
      <c r="M80" s="247">
        <v>197</v>
      </c>
      <c r="N80" s="190"/>
      <c r="V80" s="56"/>
    </row>
    <row r="81" spans="1:22" ht="23.25" thickBot="1">
      <c r="A81" s="387"/>
      <c r="B81" s="123" t="s">
        <v>935</v>
      </c>
      <c r="C81" s="123" t="s">
        <v>473</v>
      </c>
      <c r="D81" s="124">
        <v>43179</v>
      </c>
      <c r="E81" s="125" t="s">
        <v>4</v>
      </c>
      <c r="F81" s="126" t="s">
        <v>502</v>
      </c>
      <c r="G81" s="425"/>
      <c r="H81" s="426"/>
      <c r="I81" s="427"/>
      <c r="J81" s="120" t="s">
        <v>5</v>
      </c>
      <c r="K81" s="121"/>
      <c r="L81" s="279" t="s">
        <v>3</v>
      </c>
      <c r="M81" s="247">
        <v>125</v>
      </c>
      <c r="N81" s="190"/>
      <c r="O81" s="270"/>
      <c r="V81" s="56"/>
    </row>
    <row r="82" spans="1:22" ht="24" customHeight="1" thickTop="1" thickBot="1">
      <c r="A82" s="386">
        <f>A78+1</f>
        <v>18</v>
      </c>
      <c r="B82" s="187" t="s">
        <v>336</v>
      </c>
      <c r="C82" s="187" t="s">
        <v>338</v>
      </c>
      <c r="D82" s="187" t="s">
        <v>24</v>
      </c>
      <c r="E82" s="428" t="s">
        <v>340</v>
      </c>
      <c r="F82" s="428"/>
      <c r="G82" s="429" t="s">
        <v>332</v>
      </c>
      <c r="H82" s="430"/>
      <c r="I82" s="207"/>
      <c r="J82" s="112" t="s">
        <v>2</v>
      </c>
      <c r="K82" s="113"/>
      <c r="L82" s="280"/>
      <c r="M82" s="248"/>
      <c r="N82" s="190"/>
      <c r="V82" s="56"/>
    </row>
    <row r="83" spans="1:22" ht="53.25" customHeight="1" thickBot="1">
      <c r="A83" s="386"/>
      <c r="B83" s="199" t="s">
        <v>463</v>
      </c>
      <c r="C83" s="199" t="s">
        <v>503</v>
      </c>
      <c r="D83" s="116">
        <v>43177</v>
      </c>
      <c r="E83" s="199"/>
      <c r="F83" s="199" t="s">
        <v>504</v>
      </c>
      <c r="G83" s="416" t="s">
        <v>505</v>
      </c>
      <c r="H83" s="334"/>
      <c r="I83" s="417"/>
      <c r="J83" s="117" t="s">
        <v>6</v>
      </c>
      <c r="K83" s="117"/>
      <c r="L83" s="278" t="s">
        <v>3</v>
      </c>
      <c r="M83" s="247">
        <v>219.9</v>
      </c>
      <c r="N83" s="190"/>
      <c r="V83" s="56"/>
    </row>
    <row r="84" spans="1:22" ht="23.25" thickBot="1">
      <c r="A84" s="386"/>
      <c r="B84" s="200" t="s">
        <v>337</v>
      </c>
      <c r="C84" s="200" t="s">
        <v>339</v>
      </c>
      <c r="D84" s="200" t="s">
        <v>23</v>
      </c>
      <c r="E84" s="418" t="s">
        <v>341</v>
      </c>
      <c r="F84" s="418"/>
      <c r="G84" s="419"/>
      <c r="H84" s="420"/>
      <c r="I84" s="421"/>
      <c r="J84" s="120" t="s">
        <v>18</v>
      </c>
      <c r="K84" s="121"/>
      <c r="L84" s="279" t="s">
        <v>3</v>
      </c>
      <c r="M84" s="247">
        <v>662.96</v>
      </c>
      <c r="N84" s="190"/>
      <c r="V84" s="56"/>
    </row>
    <row r="85" spans="1:22" ht="23.25" thickBot="1">
      <c r="A85" s="387"/>
      <c r="B85" s="123" t="s">
        <v>934</v>
      </c>
      <c r="C85" s="123" t="s">
        <v>506</v>
      </c>
      <c r="D85" s="124">
        <v>43180</v>
      </c>
      <c r="E85" s="125" t="s">
        <v>4</v>
      </c>
      <c r="F85" s="126" t="s">
        <v>507</v>
      </c>
      <c r="G85" s="425"/>
      <c r="H85" s="426"/>
      <c r="I85" s="427"/>
      <c r="J85" s="120" t="s">
        <v>508</v>
      </c>
      <c r="K85" s="121"/>
      <c r="L85" s="279" t="s">
        <v>3</v>
      </c>
      <c r="M85" s="247">
        <v>133.51</v>
      </c>
      <c r="N85" s="190"/>
      <c r="O85" s="270"/>
      <c r="V85" s="56"/>
    </row>
    <row r="86" spans="1:22" ht="24" customHeight="1" thickTop="1" thickBot="1">
      <c r="A86" s="386">
        <f>A82+1</f>
        <v>19</v>
      </c>
      <c r="B86" s="187" t="s">
        <v>336</v>
      </c>
      <c r="C86" s="187" t="s">
        <v>338</v>
      </c>
      <c r="D86" s="187" t="s">
        <v>24</v>
      </c>
      <c r="E86" s="428" t="s">
        <v>340</v>
      </c>
      <c r="F86" s="428"/>
      <c r="G86" s="430" t="s">
        <v>332</v>
      </c>
      <c r="H86" s="431"/>
      <c r="I86" s="432"/>
      <c r="J86" s="112" t="s">
        <v>2</v>
      </c>
      <c r="K86" s="113"/>
      <c r="L86" s="280"/>
      <c r="M86" s="248"/>
      <c r="N86" s="190"/>
      <c r="V86" s="56"/>
    </row>
    <row r="87" spans="1:22" ht="45.75" customHeight="1" thickBot="1">
      <c r="A87" s="386"/>
      <c r="B87" s="199" t="s">
        <v>509</v>
      </c>
      <c r="C87" s="199" t="s">
        <v>510</v>
      </c>
      <c r="D87" s="116">
        <v>43111</v>
      </c>
      <c r="E87" s="199"/>
      <c r="F87" s="199" t="s">
        <v>511</v>
      </c>
      <c r="G87" s="416" t="s">
        <v>512</v>
      </c>
      <c r="H87" s="334"/>
      <c r="I87" s="417"/>
      <c r="J87" s="117" t="s">
        <v>513</v>
      </c>
      <c r="K87" s="117"/>
      <c r="L87" s="283" t="s">
        <v>3</v>
      </c>
      <c r="M87" s="246">
        <v>845</v>
      </c>
      <c r="N87" s="190"/>
      <c r="V87" s="56"/>
    </row>
    <row r="88" spans="1:22" ht="36.75" customHeight="1" thickBot="1">
      <c r="A88" s="386"/>
      <c r="B88" s="200" t="s">
        <v>337</v>
      </c>
      <c r="C88" s="200" t="s">
        <v>339</v>
      </c>
      <c r="D88" s="200" t="s">
        <v>23</v>
      </c>
      <c r="E88" s="418" t="s">
        <v>341</v>
      </c>
      <c r="F88" s="418"/>
      <c r="G88" s="419"/>
      <c r="H88" s="420"/>
      <c r="I88" s="421"/>
      <c r="J88" s="120" t="s">
        <v>1</v>
      </c>
      <c r="K88" s="121"/>
      <c r="L88" s="279"/>
      <c r="M88" s="247"/>
      <c r="N88" s="190"/>
      <c r="V88" s="56"/>
    </row>
    <row r="89" spans="1:22" s="218" customFormat="1" ht="23.25" thickBot="1">
      <c r="A89" s="387"/>
      <c r="B89" s="117" t="s">
        <v>937</v>
      </c>
      <c r="C89" s="117" t="s">
        <v>515</v>
      </c>
      <c r="D89" s="222">
        <v>43113</v>
      </c>
      <c r="E89" s="125" t="s">
        <v>4</v>
      </c>
      <c r="F89" s="126" t="s">
        <v>516</v>
      </c>
      <c r="G89" s="422"/>
      <c r="H89" s="423"/>
      <c r="I89" s="424"/>
      <c r="J89" s="223" t="s">
        <v>0</v>
      </c>
      <c r="K89" s="224"/>
      <c r="L89" s="281"/>
      <c r="M89" s="249"/>
      <c r="N89" s="217"/>
      <c r="O89" s="270"/>
      <c r="V89" s="219"/>
    </row>
    <row r="90" spans="1:22" ht="24" customHeight="1" thickBot="1">
      <c r="A90" s="386">
        <f>A86+1</f>
        <v>20</v>
      </c>
      <c r="B90" s="192" t="s">
        <v>336</v>
      </c>
      <c r="C90" s="192" t="s">
        <v>338</v>
      </c>
      <c r="D90" s="192" t="s">
        <v>24</v>
      </c>
      <c r="E90" s="413" t="s">
        <v>340</v>
      </c>
      <c r="F90" s="413"/>
      <c r="G90" s="415" t="s">
        <v>332</v>
      </c>
      <c r="H90" s="433"/>
      <c r="I90" s="434"/>
      <c r="J90" s="220" t="s">
        <v>2</v>
      </c>
      <c r="K90" s="221"/>
      <c r="L90" s="282"/>
      <c r="M90" s="250"/>
      <c r="N90" s="190"/>
      <c r="V90" s="56"/>
    </row>
    <row r="91" spans="1:22" ht="23.25" customHeight="1" thickBot="1">
      <c r="A91" s="386"/>
      <c r="B91" s="199" t="s">
        <v>517</v>
      </c>
      <c r="C91" s="199" t="s">
        <v>518</v>
      </c>
      <c r="D91" s="116">
        <v>43125</v>
      </c>
      <c r="E91" s="199"/>
      <c r="F91" s="199" t="s">
        <v>519</v>
      </c>
      <c r="G91" s="416" t="s">
        <v>520</v>
      </c>
      <c r="H91" s="334"/>
      <c r="I91" s="417"/>
      <c r="J91" s="117" t="s">
        <v>6</v>
      </c>
      <c r="K91" s="117"/>
      <c r="L91" s="278" t="s">
        <v>3</v>
      </c>
      <c r="M91" s="246">
        <v>458</v>
      </c>
      <c r="N91" s="190"/>
      <c r="V91" s="56"/>
    </row>
    <row r="92" spans="1:22" ht="23.25" thickBot="1">
      <c r="A92" s="386"/>
      <c r="B92" s="200" t="s">
        <v>337</v>
      </c>
      <c r="C92" s="200" t="s">
        <v>339</v>
      </c>
      <c r="D92" s="200" t="s">
        <v>23</v>
      </c>
      <c r="E92" s="418" t="s">
        <v>341</v>
      </c>
      <c r="F92" s="418"/>
      <c r="G92" s="419"/>
      <c r="H92" s="420"/>
      <c r="I92" s="421"/>
      <c r="J92" s="120" t="s">
        <v>18</v>
      </c>
      <c r="K92" s="121" t="s">
        <v>3</v>
      </c>
      <c r="L92" s="279"/>
      <c r="M92" s="247">
        <v>419</v>
      </c>
      <c r="N92" s="190"/>
      <c r="V92" s="56"/>
    </row>
    <row r="93" spans="1:22" ht="23.25" thickBot="1">
      <c r="A93" s="387"/>
      <c r="B93" s="123" t="s">
        <v>938</v>
      </c>
      <c r="C93" s="123" t="s">
        <v>522</v>
      </c>
      <c r="D93" s="124">
        <v>43125</v>
      </c>
      <c r="E93" s="125" t="s">
        <v>4</v>
      </c>
      <c r="F93" s="126" t="s">
        <v>523</v>
      </c>
      <c r="G93" s="422"/>
      <c r="H93" s="423"/>
      <c r="I93" s="424"/>
      <c r="J93" s="120" t="s">
        <v>524</v>
      </c>
      <c r="K93" s="121" t="s">
        <v>3</v>
      </c>
      <c r="L93" s="279"/>
      <c r="M93" s="247">
        <v>101</v>
      </c>
      <c r="N93" s="190"/>
      <c r="O93" s="270"/>
      <c r="V93" s="56"/>
    </row>
    <row r="94" spans="1:22" ht="24" customHeight="1" thickTop="1" thickBot="1">
      <c r="A94" s="386">
        <f>A90+1</f>
        <v>21</v>
      </c>
      <c r="B94" s="187" t="s">
        <v>336</v>
      </c>
      <c r="C94" s="187" t="s">
        <v>338</v>
      </c>
      <c r="D94" s="187" t="s">
        <v>24</v>
      </c>
      <c r="E94" s="428" t="s">
        <v>340</v>
      </c>
      <c r="F94" s="428"/>
      <c r="G94" s="430" t="s">
        <v>332</v>
      </c>
      <c r="H94" s="431"/>
      <c r="I94" s="432"/>
      <c r="J94" s="112" t="s">
        <v>2</v>
      </c>
      <c r="K94" s="113"/>
      <c r="L94" s="280"/>
      <c r="M94" s="248"/>
      <c r="N94" s="190"/>
      <c r="V94" s="56"/>
    </row>
    <row r="95" spans="1:22" ht="45" customHeight="1" thickBot="1">
      <c r="A95" s="386"/>
      <c r="B95" s="199" t="s">
        <v>525</v>
      </c>
      <c r="C95" s="199" t="s">
        <v>526</v>
      </c>
      <c r="D95" s="116">
        <v>43117</v>
      </c>
      <c r="E95" s="199"/>
      <c r="F95" s="202" t="s">
        <v>527</v>
      </c>
      <c r="G95" s="416" t="s">
        <v>528</v>
      </c>
      <c r="H95" s="334"/>
      <c r="I95" s="417"/>
      <c r="J95" s="117" t="s">
        <v>6</v>
      </c>
      <c r="K95" s="139" t="s">
        <v>529</v>
      </c>
      <c r="L95" s="162" t="s">
        <v>3</v>
      </c>
      <c r="M95" s="247">
        <v>375</v>
      </c>
      <c r="N95" s="209"/>
      <c r="V95" s="56"/>
    </row>
    <row r="96" spans="1:22" ht="23.25" thickBot="1">
      <c r="A96" s="386"/>
      <c r="B96" s="200" t="s">
        <v>337</v>
      </c>
      <c r="C96" s="200" t="s">
        <v>339</v>
      </c>
      <c r="D96" s="200" t="s">
        <v>23</v>
      </c>
      <c r="E96" s="418" t="s">
        <v>341</v>
      </c>
      <c r="F96" s="418"/>
      <c r="G96" s="419"/>
      <c r="H96" s="420"/>
      <c r="I96" s="421"/>
      <c r="J96" s="120" t="s">
        <v>530</v>
      </c>
      <c r="K96" s="121"/>
      <c r="L96" s="279" t="s">
        <v>531</v>
      </c>
      <c r="M96" s="251">
        <v>445</v>
      </c>
      <c r="N96" s="209"/>
      <c r="V96" s="56"/>
    </row>
    <row r="97" spans="1:22" ht="23.25" thickBot="1">
      <c r="A97" s="387"/>
      <c r="B97" s="123" t="s">
        <v>939</v>
      </c>
      <c r="C97" s="123" t="s">
        <v>528</v>
      </c>
      <c r="D97" s="124">
        <v>43118</v>
      </c>
      <c r="E97" s="125" t="s">
        <v>4</v>
      </c>
      <c r="F97" s="126" t="s">
        <v>533</v>
      </c>
      <c r="G97" s="422"/>
      <c r="H97" s="423"/>
      <c r="I97" s="424"/>
      <c r="J97" s="120" t="s">
        <v>5</v>
      </c>
      <c r="K97" s="139" t="s">
        <v>3</v>
      </c>
      <c r="L97" s="279" t="s">
        <v>529</v>
      </c>
      <c r="M97" s="247">
        <v>206.5</v>
      </c>
      <c r="N97" s="190"/>
      <c r="O97" s="270"/>
      <c r="V97" s="56"/>
    </row>
    <row r="98" spans="1:22" ht="34.5" customHeight="1" thickTop="1" thickBot="1">
      <c r="A98" s="386">
        <f>A94+1</f>
        <v>22</v>
      </c>
      <c r="B98" s="187" t="s">
        <v>336</v>
      </c>
      <c r="C98" s="187" t="s">
        <v>338</v>
      </c>
      <c r="D98" s="187" t="s">
        <v>24</v>
      </c>
      <c r="E98" s="428" t="s">
        <v>340</v>
      </c>
      <c r="F98" s="428"/>
      <c r="G98" s="429" t="s">
        <v>332</v>
      </c>
      <c r="H98" s="430"/>
      <c r="I98" s="207"/>
      <c r="J98" s="112" t="s">
        <v>2</v>
      </c>
      <c r="K98" s="113"/>
      <c r="L98" s="280"/>
      <c r="M98" s="248"/>
      <c r="N98" s="190"/>
      <c r="V98" s="56"/>
    </row>
    <row r="99" spans="1:22" ht="52.5" customHeight="1" thickBot="1">
      <c r="A99" s="386"/>
      <c r="B99" s="199" t="s">
        <v>534</v>
      </c>
      <c r="C99" s="199" t="s">
        <v>535</v>
      </c>
      <c r="D99" s="116">
        <v>43011</v>
      </c>
      <c r="E99" s="199"/>
      <c r="F99" s="199" t="s">
        <v>536</v>
      </c>
      <c r="G99" s="416" t="s">
        <v>537</v>
      </c>
      <c r="H99" s="334"/>
      <c r="I99" s="417"/>
      <c r="J99" s="141" t="s">
        <v>6</v>
      </c>
      <c r="K99" s="162" t="s">
        <v>3</v>
      </c>
      <c r="L99" s="278"/>
      <c r="M99" s="246">
        <v>1373.96</v>
      </c>
      <c r="N99" s="190"/>
      <c r="V99" s="56"/>
    </row>
    <row r="100" spans="1:22" ht="23.25" thickBot="1">
      <c r="A100" s="386"/>
      <c r="B100" s="200" t="s">
        <v>337</v>
      </c>
      <c r="C100" s="200" t="s">
        <v>339</v>
      </c>
      <c r="D100" s="200" t="s">
        <v>23</v>
      </c>
      <c r="E100" s="418" t="s">
        <v>341</v>
      </c>
      <c r="F100" s="418"/>
      <c r="G100" s="419"/>
      <c r="H100" s="420"/>
      <c r="I100" s="421"/>
      <c r="J100" s="142" t="s">
        <v>530</v>
      </c>
      <c r="K100" s="139" t="s">
        <v>3</v>
      </c>
      <c r="L100" s="279"/>
      <c r="M100" s="252">
        <v>486.17</v>
      </c>
      <c r="N100" s="190"/>
      <c r="V100" s="56"/>
    </row>
    <row r="101" spans="1:22" ht="23.25" thickBot="1">
      <c r="A101" s="387"/>
      <c r="B101" s="123" t="s">
        <v>940</v>
      </c>
      <c r="C101" s="123" t="s">
        <v>537</v>
      </c>
      <c r="D101" s="124">
        <v>43014</v>
      </c>
      <c r="E101" s="125" t="s">
        <v>4</v>
      </c>
      <c r="F101" s="126" t="s">
        <v>539</v>
      </c>
      <c r="G101" s="425"/>
      <c r="H101" s="426"/>
      <c r="I101" s="427"/>
      <c r="J101" s="142" t="s">
        <v>5</v>
      </c>
      <c r="K101" s="121"/>
      <c r="L101" s="284" t="s">
        <v>531</v>
      </c>
      <c r="M101" s="247">
        <v>324.5</v>
      </c>
      <c r="N101" s="190"/>
      <c r="O101" s="270"/>
      <c r="V101" s="56"/>
    </row>
    <row r="102" spans="1:22" ht="24" customHeight="1" thickBot="1">
      <c r="A102" s="386">
        <f>A98+1</f>
        <v>23</v>
      </c>
      <c r="B102" s="185" t="s">
        <v>336</v>
      </c>
      <c r="C102" s="185" t="s">
        <v>338</v>
      </c>
      <c r="D102" s="185" t="s">
        <v>24</v>
      </c>
      <c r="E102" s="399" t="s">
        <v>340</v>
      </c>
      <c r="F102" s="399"/>
      <c r="G102" s="406" t="s">
        <v>332</v>
      </c>
      <c r="H102" s="401"/>
      <c r="I102" s="266"/>
      <c r="J102" s="73"/>
      <c r="K102" s="73"/>
      <c r="L102" s="275"/>
      <c r="M102" s="239"/>
      <c r="N102" s="190"/>
      <c r="V102" s="56"/>
    </row>
    <row r="103" spans="1:22" ht="23.25" customHeight="1" thickBot="1">
      <c r="A103" s="386"/>
      <c r="B103" s="199" t="s">
        <v>543</v>
      </c>
      <c r="C103" s="199" t="s">
        <v>544</v>
      </c>
      <c r="D103" s="116">
        <v>43017</v>
      </c>
      <c r="E103" s="199"/>
      <c r="F103" s="202" t="s">
        <v>545</v>
      </c>
      <c r="G103" s="416" t="s">
        <v>546</v>
      </c>
      <c r="H103" s="334"/>
      <c r="I103" s="417"/>
      <c r="J103" s="117" t="s">
        <v>6</v>
      </c>
      <c r="K103" s="117"/>
      <c r="L103" s="278" t="s">
        <v>547</v>
      </c>
      <c r="M103" s="246">
        <v>960</v>
      </c>
      <c r="N103" s="190"/>
      <c r="V103" s="56"/>
    </row>
    <row r="104" spans="1:22" ht="23.25" thickBot="1">
      <c r="A104" s="386"/>
      <c r="B104" s="200" t="s">
        <v>337</v>
      </c>
      <c r="C104" s="200" t="s">
        <v>339</v>
      </c>
      <c r="D104" s="200" t="s">
        <v>23</v>
      </c>
      <c r="E104" s="418" t="s">
        <v>341</v>
      </c>
      <c r="F104" s="418"/>
      <c r="G104" s="419"/>
      <c r="H104" s="420"/>
      <c r="I104" s="421"/>
      <c r="J104" s="120" t="s">
        <v>548</v>
      </c>
      <c r="K104" s="121"/>
      <c r="L104" s="279" t="s">
        <v>547</v>
      </c>
      <c r="M104" s="247">
        <v>872.72</v>
      </c>
      <c r="N104" s="190"/>
      <c r="V104" s="56"/>
    </row>
    <row r="105" spans="1:22" ht="23.25" thickBot="1">
      <c r="A105" s="387"/>
      <c r="B105" s="123" t="s">
        <v>941</v>
      </c>
      <c r="C105" s="123" t="s">
        <v>550</v>
      </c>
      <c r="D105" s="124">
        <v>43021</v>
      </c>
      <c r="E105" s="125" t="s">
        <v>4</v>
      </c>
      <c r="F105" s="126" t="s">
        <v>551</v>
      </c>
      <c r="G105" s="422"/>
      <c r="H105" s="423"/>
      <c r="I105" s="424"/>
      <c r="J105" s="120" t="s">
        <v>5</v>
      </c>
      <c r="K105" s="121"/>
      <c r="L105" s="279" t="s">
        <v>547</v>
      </c>
      <c r="M105" s="247">
        <v>455</v>
      </c>
      <c r="N105" s="190"/>
      <c r="O105" s="270"/>
      <c r="V105" s="56"/>
    </row>
    <row r="106" spans="1:22" ht="24" customHeight="1" thickTop="1" thickBot="1">
      <c r="A106" s="386">
        <f>A102+1</f>
        <v>24</v>
      </c>
      <c r="B106" s="187" t="s">
        <v>336</v>
      </c>
      <c r="C106" s="187" t="s">
        <v>338</v>
      </c>
      <c r="D106" s="187" t="s">
        <v>24</v>
      </c>
      <c r="E106" s="428" t="s">
        <v>340</v>
      </c>
      <c r="F106" s="428"/>
      <c r="G106" s="429" t="s">
        <v>332</v>
      </c>
      <c r="H106" s="430"/>
      <c r="I106" s="207"/>
      <c r="J106" s="112" t="s">
        <v>2</v>
      </c>
      <c r="K106" s="113"/>
      <c r="L106" s="280"/>
      <c r="M106" s="248"/>
      <c r="N106" s="190"/>
      <c r="V106" s="56"/>
    </row>
    <row r="107" spans="1:22" ht="23.25" customHeight="1" thickBot="1">
      <c r="A107" s="386"/>
      <c r="B107" s="199" t="s">
        <v>552</v>
      </c>
      <c r="C107" s="199" t="s">
        <v>553</v>
      </c>
      <c r="D107" s="116">
        <v>43024</v>
      </c>
      <c r="E107" s="199"/>
      <c r="F107" s="199" t="s">
        <v>554</v>
      </c>
      <c r="G107" s="416" t="s">
        <v>555</v>
      </c>
      <c r="H107" s="334"/>
      <c r="I107" s="417"/>
      <c r="J107" s="117" t="s">
        <v>6</v>
      </c>
      <c r="K107" s="117"/>
      <c r="L107" s="278" t="s">
        <v>556</v>
      </c>
      <c r="M107" s="246">
        <v>592</v>
      </c>
      <c r="N107" s="190"/>
      <c r="V107" s="56"/>
    </row>
    <row r="108" spans="1:22" ht="46.5" customHeight="1" thickBot="1">
      <c r="A108" s="386"/>
      <c r="B108" s="200" t="s">
        <v>337</v>
      </c>
      <c r="C108" s="200" t="s">
        <v>339</v>
      </c>
      <c r="D108" s="200" t="s">
        <v>23</v>
      </c>
      <c r="E108" s="418" t="s">
        <v>341</v>
      </c>
      <c r="F108" s="418"/>
      <c r="G108" s="419"/>
      <c r="H108" s="420"/>
      <c r="I108" s="421"/>
      <c r="J108" s="120" t="s">
        <v>557</v>
      </c>
      <c r="K108" s="121" t="s">
        <v>547</v>
      </c>
      <c r="L108" s="279"/>
      <c r="M108" s="247">
        <v>338.1</v>
      </c>
      <c r="N108" s="190"/>
      <c r="V108" s="56"/>
    </row>
    <row r="109" spans="1:22" s="218" customFormat="1" ht="23.25" thickBot="1">
      <c r="A109" s="387"/>
      <c r="B109" s="117" t="s">
        <v>942</v>
      </c>
      <c r="C109" s="117" t="s">
        <v>558</v>
      </c>
      <c r="D109" s="222">
        <v>43027</v>
      </c>
      <c r="E109" s="125" t="s">
        <v>4</v>
      </c>
      <c r="F109" s="126" t="s">
        <v>559</v>
      </c>
      <c r="G109" s="396"/>
      <c r="H109" s="397"/>
      <c r="I109" s="398"/>
      <c r="J109" s="223" t="s">
        <v>560</v>
      </c>
      <c r="K109" s="224" t="s">
        <v>561</v>
      </c>
      <c r="L109" s="281"/>
      <c r="M109" s="249" t="s">
        <v>562</v>
      </c>
      <c r="N109" s="217"/>
      <c r="V109" s="219"/>
    </row>
    <row r="110" spans="1:22" ht="24" customHeight="1" thickBot="1">
      <c r="A110" s="386">
        <f>A106+1</f>
        <v>25</v>
      </c>
      <c r="B110" s="192" t="s">
        <v>336</v>
      </c>
      <c r="C110" s="192" t="s">
        <v>338</v>
      </c>
      <c r="D110" s="192" t="s">
        <v>24</v>
      </c>
      <c r="E110" s="413" t="s">
        <v>340</v>
      </c>
      <c r="F110" s="413"/>
      <c r="G110" s="414" t="s">
        <v>332</v>
      </c>
      <c r="H110" s="415"/>
      <c r="I110" s="225"/>
      <c r="J110" s="220" t="s">
        <v>2</v>
      </c>
      <c r="K110" s="221"/>
      <c r="L110" s="282"/>
      <c r="M110" s="250"/>
      <c r="N110" s="190"/>
      <c r="V110" s="56"/>
    </row>
    <row r="111" spans="1:22" ht="23.25" customHeight="1" thickBot="1">
      <c r="A111" s="386"/>
      <c r="B111" s="199" t="s">
        <v>563</v>
      </c>
      <c r="C111" s="199" t="s">
        <v>564</v>
      </c>
      <c r="D111" s="116">
        <v>43032</v>
      </c>
      <c r="E111" s="199"/>
      <c r="F111" s="199" t="s">
        <v>545</v>
      </c>
      <c r="G111" s="416" t="s">
        <v>565</v>
      </c>
      <c r="H111" s="334"/>
      <c r="I111" s="417"/>
      <c r="J111" s="117" t="s">
        <v>6</v>
      </c>
      <c r="K111" s="117" t="s">
        <v>556</v>
      </c>
      <c r="L111" s="278"/>
      <c r="M111" s="246">
        <v>589.9</v>
      </c>
      <c r="N111" s="190"/>
      <c r="V111" s="56"/>
    </row>
    <row r="112" spans="1:22" ht="23.25" thickBot="1">
      <c r="A112" s="386"/>
      <c r="B112" s="200" t="s">
        <v>337</v>
      </c>
      <c r="C112" s="200" t="s">
        <v>339</v>
      </c>
      <c r="D112" s="200" t="s">
        <v>23</v>
      </c>
      <c r="E112" s="418" t="s">
        <v>341</v>
      </c>
      <c r="F112" s="418"/>
      <c r="G112" s="419"/>
      <c r="H112" s="420"/>
      <c r="I112" s="421"/>
      <c r="J112" s="120" t="s">
        <v>548</v>
      </c>
      <c r="K112" s="121"/>
      <c r="L112" s="279" t="s">
        <v>547</v>
      </c>
      <c r="M112" s="247">
        <v>669.25</v>
      </c>
      <c r="N112" s="190"/>
      <c r="V112" s="56"/>
    </row>
    <row r="113" spans="1:22" ht="45.75" thickBot="1">
      <c r="A113" s="387"/>
      <c r="B113" s="123" t="s">
        <v>943</v>
      </c>
      <c r="C113" s="123" t="s">
        <v>550</v>
      </c>
      <c r="D113" s="124">
        <v>43036</v>
      </c>
      <c r="E113" s="125" t="s">
        <v>4</v>
      </c>
      <c r="F113" s="126" t="s">
        <v>567</v>
      </c>
      <c r="G113" s="425"/>
      <c r="H113" s="426"/>
      <c r="I113" s="427"/>
      <c r="J113" s="120" t="s">
        <v>920</v>
      </c>
      <c r="K113" s="121" t="s">
        <v>556</v>
      </c>
      <c r="L113" s="279"/>
      <c r="M113" s="288" t="s">
        <v>921</v>
      </c>
      <c r="N113" s="190"/>
      <c r="V113" s="56"/>
    </row>
    <row r="114" spans="1:22" ht="38.25" customHeight="1" thickTop="1" thickBot="1">
      <c r="A114" s="386">
        <f>A110+1</f>
        <v>26</v>
      </c>
      <c r="B114" s="187" t="s">
        <v>336</v>
      </c>
      <c r="C114" s="187" t="s">
        <v>338</v>
      </c>
      <c r="D114" s="187" t="s">
        <v>24</v>
      </c>
      <c r="E114" s="428" t="s">
        <v>340</v>
      </c>
      <c r="F114" s="428"/>
      <c r="G114" s="429" t="s">
        <v>332</v>
      </c>
      <c r="H114" s="430"/>
      <c r="I114" s="207"/>
      <c r="J114" s="112" t="s">
        <v>2</v>
      </c>
      <c r="K114" s="113"/>
      <c r="L114" s="280"/>
      <c r="M114" s="248"/>
      <c r="N114" s="190"/>
      <c r="V114" s="56"/>
    </row>
    <row r="115" spans="1:22" ht="23.25" customHeight="1" thickBot="1">
      <c r="A115" s="386"/>
      <c r="B115" s="199" t="s">
        <v>569</v>
      </c>
      <c r="C115" s="199" t="s">
        <v>570</v>
      </c>
      <c r="D115" s="116">
        <v>43157</v>
      </c>
      <c r="E115" s="199"/>
      <c r="F115" s="199" t="s">
        <v>571</v>
      </c>
      <c r="G115" s="416" t="s">
        <v>572</v>
      </c>
      <c r="H115" s="334"/>
      <c r="I115" s="417"/>
      <c r="J115" s="117" t="s">
        <v>6</v>
      </c>
      <c r="K115" s="117"/>
      <c r="L115" s="278" t="s">
        <v>556</v>
      </c>
      <c r="M115" s="246">
        <v>1305</v>
      </c>
      <c r="N115" s="190"/>
      <c r="V115" s="56"/>
    </row>
    <row r="116" spans="1:22" ht="40.5" customHeight="1" thickBot="1">
      <c r="A116" s="386"/>
      <c r="B116" s="200" t="s">
        <v>337</v>
      </c>
      <c r="C116" s="200" t="s">
        <v>339</v>
      </c>
      <c r="D116" s="200" t="s">
        <v>23</v>
      </c>
      <c r="E116" s="418" t="s">
        <v>341</v>
      </c>
      <c r="F116" s="418"/>
      <c r="G116" s="419"/>
      <c r="H116" s="420"/>
      <c r="I116" s="421"/>
      <c r="J116" s="142" t="s">
        <v>548</v>
      </c>
      <c r="K116" s="121"/>
      <c r="L116" s="279" t="s">
        <v>556</v>
      </c>
      <c r="M116" s="247">
        <v>1500</v>
      </c>
      <c r="N116" s="190"/>
      <c r="V116" s="56"/>
    </row>
    <row r="117" spans="1:22" ht="23.25" thickBot="1">
      <c r="A117" s="387"/>
      <c r="B117" s="123" t="s">
        <v>944</v>
      </c>
      <c r="C117" s="123" t="s">
        <v>574</v>
      </c>
      <c r="D117" s="124">
        <v>43161</v>
      </c>
      <c r="E117" s="125" t="s">
        <v>4</v>
      </c>
      <c r="F117" s="126" t="s">
        <v>575</v>
      </c>
      <c r="G117" s="425"/>
      <c r="H117" s="426"/>
      <c r="I117" s="427"/>
      <c r="J117" s="120" t="s">
        <v>922</v>
      </c>
      <c r="K117" s="121"/>
      <c r="L117" s="279" t="s">
        <v>556</v>
      </c>
      <c r="M117" s="288" t="s">
        <v>923</v>
      </c>
      <c r="N117" s="190"/>
      <c r="V117" s="56"/>
    </row>
    <row r="118" spans="1:22" ht="24" customHeight="1" thickTop="1" thickBot="1">
      <c r="A118" s="386">
        <f>A114+1</f>
        <v>27</v>
      </c>
      <c r="B118" s="187" t="s">
        <v>336</v>
      </c>
      <c r="C118" s="187" t="s">
        <v>338</v>
      </c>
      <c r="D118" s="187" t="s">
        <v>24</v>
      </c>
      <c r="E118" s="428" t="s">
        <v>340</v>
      </c>
      <c r="F118" s="428"/>
      <c r="G118" s="429" t="s">
        <v>332</v>
      </c>
      <c r="H118" s="430"/>
      <c r="I118" s="207"/>
      <c r="J118" s="112" t="s">
        <v>2</v>
      </c>
      <c r="K118" s="113"/>
      <c r="L118" s="280"/>
      <c r="M118" s="248"/>
      <c r="N118" s="190"/>
      <c r="V118" s="56"/>
    </row>
    <row r="119" spans="1:22" ht="23.25" customHeight="1" thickBot="1">
      <c r="A119" s="386"/>
      <c r="B119" s="199" t="s">
        <v>577</v>
      </c>
      <c r="C119" s="199" t="s">
        <v>570</v>
      </c>
      <c r="D119" s="116">
        <v>43157</v>
      </c>
      <c r="E119" s="199"/>
      <c r="F119" s="199" t="s">
        <v>571</v>
      </c>
      <c r="G119" s="416" t="s">
        <v>572</v>
      </c>
      <c r="H119" s="334"/>
      <c r="I119" s="417"/>
      <c r="J119" s="117" t="s">
        <v>6</v>
      </c>
      <c r="K119" s="117"/>
      <c r="L119" s="278" t="s">
        <v>556</v>
      </c>
      <c r="M119" s="246">
        <v>1305</v>
      </c>
      <c r="N119" s="190"/>
      <c r="V119" s="56"/>
    </row>
    <row r="120" spans="1:22" ht="23.25" thickBot="1">
      <c r="A120" s="386"/>
      <c r="B120" s="200" t="s">
        <v>337</v>
      </c>
      <c r="C120" s="200" t="s">
        <v>339</v>
      </c>
      <c r="D120" s="200" t="s">
        <v>23</v>
      </c>
      <c r="E120" s="418" t="s">
        <v>341</v>
      </c>
      <c r="F120" s="418"/>
      <c r="G120" s="419"/>
      <c r="H120" s="420"/>
      <c r="I120" s="421"/>
      <c r="J120" s="142" t="s">
        <v>548</v>
      </c>
      <c r="K120" s="121"/>
      <c r="L120" s="279" t="s">
        <v>556</v>
      </c>
      <c r="M120" s="247">
        <v>1500</v>
      </c>
      <c r="N120" s="190"/>
      <c r="V120" s="56"/>
    </row>
    <row r="121" spans="1:22" ht="23.25" thickBot="1">
      <c r="A121" s="387"/>
      <c r="B121" s="123" t="s">
        <v>944</v>
      </c>
      <c r="C121" s="123" t="s">
        <v>574</v>
      </c>
      <c r="D121" s="124">
        <v>43161</v>
      </c>
      <c r="E121" s="125" t="s">
        <v>4</v>
      </c>
      <c r="F121" s="126" t="s">
        <v>575</v>
      </c>
      <c r="G121" s="425"/>
      <c r="H121" s="426"/>
      <c r="I121" s="427"/>
      <c r="J121" s="120" t="s">
        <v>922</v>
      </c>
      <c r="K121" s="121"/>
      <c r="L121" s="279" t="s">
        <v>556</v>
      </c>
      <c r="M121" s="288" t="s">
        <v>924</v>
      </c>
      <c r="N121" s="190"/>
      <c r="V121" s="56"/>
    </row>
    <row r="122" spans="1:22" ht="24" customHeight="1" thickTop="1" thickBot="1">
      <c r="A122" s="386">
        <f>A118+1</f>
        <v>28</v>
      </c>
      <c r="B122" s="185" t="s">
        <v>336</v>
      </c>
      <c r="C122" s="185" t="s">
        <v>338</v>
      </c>
      <c r="D122" s="185" t="s">
        <v>24</v>
      </c>
      <c r="E122" s="435" t="s">
        <v>340</v>
      </c>
      <c r="F122" s="436"/>
      <c r="G122" s="430" t="s">
        <v>332</v>
      </c>
      <c r="H122" s="431"/>
      <c r="I122" s="266"/>
      <c r="J122" s="73"/>
      <c r="K122" s="73"/>
      <c r="L122" s="275"/>
      <c r="M122" s="239"/>
      <c r="N122" s="190"/>
      <c r="V122" s="56"/>
    </row>
    <row r="123" spans="1:22" ht="135.75" customHeight="1" thickBot="1">
      <c r="A123" s="386"/>
      <c r="B123" s="58" t="s">
        <v>581</v>
      </c>
      <c r="C123" s="58" t="s">
        <v>582</v>
      </c>
      <c r="D123" s="59">
        <v>43031</v>
      </c>
      <c r="E123" s="60"/>
      <c r="F123" s="61" t="s">
        <v>583</v>
      </c>
      <c r="G123" s="437" t="s">
        <v>584</v>
      </c>
      <c r="H123" s="438"/>
      <c r="I123" s="439"/>
      <c r="J123" s="66" t="s">
        <v>919</v>
      </c>
      <c r="K123" s="109"/>
      <c r="L123" s="67" t="s">
        <v>3</v>
      </c>
      <c r="M123" s="264">
        <v>1610</v>
      </c>
      <c r="N123" s="209"/>
      <c r="V123" s="56"/>
    </row>
    <row r="124" spans="1:22" ht="30" customHeight="1" thickBot="1">
      <c r="A124" s="386"/>
      <c r="B124" s="186" t="s">
        <v>337</v>
      </c>
      <c r="C124" s="186" t="s">
        <v>339</v>
      </c>
      <c r="D124" s="186" t="s">
        <v>23</v>
      </c>
      <c r="E124" s="392" t="s">
        <v>341</v>
      </c>
      <c r="F124" s="392"/>
      <c r="G124" s="393"/>
      <c r="H124" s="394"/>
      <c r="I124" s="395"/>
      <c r="J124" s="144" t="s">
        <v>5</v>
      </c>
      <c r="K124" s="265"/>
      <c r="L124" s="145" t="s">
        <v>3</v>
      </c>
      <c r="M124" s="254">
        <v>250</v>
      </c>
      <c r="N124" s="190"/>
      <c r="V124" s="56"/>
    </row>
    <row r="125" spans="1:22" s="218" customFormat="1" ht="23.25" thickBot="1">
      <c r="A125" s="387"/>
      <c r="B125" s="213" t="s">
        <v>945</v>
      </c>
      <c r="C125" s="213" t="s">
        <v>584</v>
      </c>
      <c r="D125" s="214">
        <v>43036</v>
      </c>
      <c r="E125" s="215" t="s">
        <v>4</v>
      </c>
      <c r="F125" s="216" t="s">
        <v>586</v>
      </c>
      <c r="G125" s="396"/>
      <c r="H125" s="397"/>
      <c r="I125" s="398"/>
      <c r="J125" s="108" t="s">
        <v>587</v>
      </c>
      <c r="K125" s="109"/>
      <c r="L125" s="109" t="s">
        <v>3</v>
      </c>
      <c r="M125" s="255">
        <v>1100</v>
      </c>
      <c r="N125" s="217"/>
      <c r="O125" s="270"/>
      <c r="V125" s="219"/>
    </row>
    <row r="126" spans="1:22" ht="24" customHeight="1" thickBot="1">
      <c r="A126" s="386">
        <f>A122+1</f>
        <v>29</v>
      </c>
      <c r="B126" s="192" t="s">
        <v>336</v>
      </c>
      <c r="C126" s="192" t="s">
        <v>338</v>
      </c>
      <c r="D126" s="192" t="s">
        <v>24</v>
      </c>
      <c r="E126" s="413" t="s">
        <v>340</v>
      </c>
      <c r="F126" s="413"/>
      <c r="G126" s="414" t="s">
        <v>332</v>
      </c>
      <c r="H126" s="415"/>
      <c r="I126" s="225"/>
      <c r="J126" s="212"/>
      <c r="K126" s="212"/>
      <c r="L126" s="277"/>
      <c r="M126" s="243"/>
      <c r="N126" s="190"/>
      <c r="V126" s="56"/>
    </row>
    <row r="127" spans="1:22" ht="86.25" customHeight="1" thickBot="1">
      <c r="A127" s="386"/>
      <c r="B127" s="58" t="s">
        <v>588</v>
      </c>
      <c r="C127" s="58" t="s">
        <v>589</v>
      </c>
      <c r="D127" s="59">
        <v>43166</v>
      </c>
      <c r="E127" s="60"/>
      <c r="F127" s="61" t="s">
        <v>590</v>
      </c>
      <c r="G127" s="437" t="s">
        <v>591</v>
      </c>
      <c r="H127" s="438"/>
      <c r="I127" s="439"/>
      <c r="J127" s="62" t="s">
        <v>18</v>
      </c>
      <c r="K127" s="63"/>
      <c r="L127" s="64" t="s">
        <v>3</v>
      </c>
      <c r="M127" s="240">
        <v>625.6</v>
      </c>
      <c r="N127" s="190"/>
      <c r="V127" s="56"/>
    </row>
    <row r="128" spans="1:22" ht="21" customHeight="1" thickBot="1">
      <c r="A128" s="386"/>
      <c r="B128" s="186" t="s">
        <v>337</v>
      </c>
      <c r="C128" s="186" t="s">
        <v>339</v>
      </c>
      <c r="D128" s="186" t="s">
        <v>23</v>
      </c>
      <c r="E128" s="392" t="s">
        <v>341</v>
      </c>
      <c r="F128" s="392"/>
      <c r="G128" s="393"/>
      <c r="H128" s="394"/>
      <c r="I128" s="395"/>
      <c r="J128" s="66" t="s">
        <v>587</v>
      </c>
      <c r="K128" s="64"/>
      <c r="L128" s="67" t="s">
        <v>3</v>
      </c>
      <c r="M128" s="253">
        <v>328</v>
      </c>
      <c r="N128" s="190"/>
      <c r="V128" s="56"/>
    </row>
    <row r="129" spans="1:22" ht="23.25" thickBot="1">
      <c r="A129" s="387"/>
      <c r="B129" s="75" t="s">
        <v>946</v>
      </c>
      <c r="C129" s="75" t="s">
        <v>591</v>
      </c>
      <c r="D129" s="76">
        <v>43167</v>
      </c>
      <c r="E129" s="77" t="s">
        <v>4</v>
      </c>
      <c r="F129" s="78" t="s">
        <v>593</v>
      </c>
      <c r="G129" s="410"/>
      <c r="H129" s="411"/>
      <c r="I129" s="412"/>
      <c r="J129" s="79"/>
      <c r="K129" s="80"/>
      <c r="L129" s="80"/>
      <c r="M129" s="256"/>
      <c r="N129" s="190"/>
      <c r="O129" s="270"/>
      <c r="V129" s="56"/>
    </row>
    <row r="130" spans="1:22" ht="24" customHeight="1" thickBot="1">
      <c r="A130" s="386">
        <f>A126+1</f>
        <v>30</v>
      </c>
      <c r="B130" s="185" t="s">
        <v>336</v>
      </c>
      <c r="C130" s="185" t="s">
        <v>338</v>
      </c>
      <c r="D130" s="185" t="s">
        <v>24</v>
      </c>
      <c r="E130" s="435" t="s">
        <v>340</v>
      </c>
      <c r="F130" s="436"/>
      <c r="G130" s="401" t="s">
        <v>332</v>
      </c>
      <c r="H130" s="402"/>
      <c r="I130" s="266"/>
      <c r="J130" s="73"/>
      <c r="K130" s="73"/>
      <c r="L130" s="275"/>
      <c r="M130" s="239"/>
      <c r="N130" s="190"/>
      <c r="V130" s="56"/>
    </row>
    <row r="131" spans="1:22" ht="23.25" thickBot="1">
      <c r="A131" s="386"/>
      <c r="B131" s="148" t="s">
        <v>597</v>
      </c>
      <c r="C131" s="58" t="s">
        <v>598</v>
      </c>
      <c r="D131" s="59">
        <v>43023</v>
      </c>
      <c r="E131" s="60"/>
      <c r="F131" s="61" t="s">
        <v>599</v>
      </c>
      <c r="G131" s="437" t="s">
        <v>600</v>
      </c>
      <c r="H131" s="438"/>
      <c r="I131" s="439"/>
      <c r="J131" s="149" t="s">
        <v>6</v>
      </c>
      <c r="K131" s="63"/>
      <c r="L131" s="64" t="s">
        <v>3</v>
      </c>
      <c r="M131" s="240">
        <v>105</v>
      </c>
      <c r="N131" s="190"/>
      <c r="V131" s="56"/>
    </row>
    <row r="132" spans="1:22" ht="23.25" thickBot="1">
      <c r="A132" s="386"/>
      <c r="B132" s="186" t="s">
        <v>337</v>
      </c>
      <c r="C132" s="186" t="s">
        <v>339</v>
      </c>
      <c r="D132" s="186" t="s">
        <v>23</v>
      </c>
      <c r="E132" s="392" t="s">
        <v>341</v>
      </c>
      <c r="F132" s="392"/>
      <c r="G132" s="393"/>
      <c r="H132" s="394"/>
      <c r="I132" s="395"/>
      <c r="J132" s="66"/>
      <c r="K132" s="64"/>
      <c r="L132" s="67"/>
      <c r="M132" s="253"/>
      <c r="N132" s="190"/>
      <c r="V132" s="56"/>
    </row>
    <row r="133" spans="1:22" ht="23.25" thickBot="1">
      <c r="A133" s="387"/>
      <c r="B133" s="151" t="s">
        <v>947</v>
      </c>
      <c r="C133" s="75" t="s">
        <v>600</v>
      </c>
      <c r="D133" s="76">
        <v>43027</v>
      </c>
      <c r="E133" s="77" t="s">
        <v>4</v>
      </c>
      <c r="F133" s="78" t="s">
        <v>602</v>
      </c>
      <c r="G133" s="410"/>
      <c r="H133" s="411"/>
      <c r="I133" s="412"/>
      <c r="J133" s="79"/>
      <c r="K133" s="80"/>
      <c r="L133" s="80"/>
      <c r="M133" s="256"/>
      <c r="N133" s="190"/>
      <c r="O133" s="270"/>
      <c r="V133" s="56"/>
    </row>
    <row r="134" spans="1:22" ht="24" customHeight="1" thickBot="1">
      <c r="A134" s="386">
        <f>A130+1</f>
        <v>31</v>
      </c>
      <c r="B134" s="185" t="s">
        <v>336</v>
      </c>
      <c r="C134" s="185" t="s">
        <v>338</v>
      </c>
      <c r="D134" s="185" t="s">
        <v>24</v>
      </c>
      <c r="E134" s="399" t="s">
        <v>340</v>
      </c>
      <c r="F134" s="399"/>
      <c r="G134" s="406" t="s">
        <v>332</v>
      </c>
      <c r="H134" s="401"/>
      <c r="I134" s="266"/>
      <c r="J134" s="73"/>
      <c r="K134" s="73"/>
      <c r="L134" s="275"/>
      <c r="M134" s="239"/>
      <c r="N134" s="190"/>
      <c r="V134" s="56"/>
    </row>
    <row r="135" spans="1:22" ht="23.25" thickBot="1">
      <c r="A135" s="386"/>
      <c r="B135" s="148" t="s">
        <v>603</v>
      </c>
      <c r="C135" s="58" t="s">
        <v>598</v>
      </c>
      <c r="D135" s="59">
        <v>43023</v>
      </c>
      <c r="E135" s="60"/>
      <c r="F135" s="61" t="s">
        <v>599</v>
      </c>
      <c r="G135" s="437" t="s">
        <v>600</v>
      </c>
      <c r="H135" s="438"/>
      <c r="I135" s="439"/>
      <c r="J135" s="149" t="s">
        <v>6</v>
      </c>
      <c r="K135" s="63"/>
      <c r="L135" s="64" t="s">
        <v>3</v>
      </c>
      <c r="M135" s="240">
        <v>105</v>
      </c>
      <c r="N135" s="190"/>
      <c r="V135" s="56"/>
    </row>
    <row r="136" spans="1:22" ht="23.25" thickBot="1">
      <c r="A136" s="386"/>
      <c r="B136" s="186" t="s">
        <v>337</v>
      </c>
      <c r="C136" s="186" t="s">
        <v>339</v>
      </c>
      <c r="D136" s="186" t="s">
        <v>23</v>
      </c>
      <c r="E136" s="392" t="s">
        <v>341</v>
      </c>
      <c r="F136" s="392"/>
      <c r="G136" s="393"/>
      <c r="H136" s="394"/>
      <c r="I136" s="395"/>
      <c r="J136" s="66"/>
      <c r="K136" s="64"/>
      <c r="L136" s="67"/>
      <c r="M136" s="253"/>
      <c r="N136" s="190"/>
      <c r="V136" s="56"/>
    </row>
    <row r="137" spans="1:22" ht="23.25" thickBot="1">
      <c r="A137" s="387"/>
      <c r="B137" s="151" t="s">
        <v>948</v>
      </c>
      <c r="C137" s="75" t="s">
        <v>600</v>
      </c>
      <c r="D137" s="76">
        <v>43027</v>
      </c>
      <c r="E137" s="77" t="s">
        <v>4</v>
      </c>
      <c r="F137" s="78" t="s">
        <v>602</v>
      </c>
      <c r="G137" s="410"/>
      <c r="H137" s="411"/>
      <c r="I137" s="412"/>
      <c r="J137" s="79"/>
      <c r="K137" s="80"/>
      <c r="L137" s="80"/>
      <c r="M137" s="256"/>
      <c r="N137" s="190"/>
      <c r="O137" s="270"/>
      <c r="V137" s="56"/>
    </row>
    <row r="138" spans="1:22" ht="24" customHeight="1" thickBot="1">
      <c r="A138" s="386">
        <f>A134+1</f>
        <v>32</v>
      </c>
      <c r="B138" s="185" t="s">
        <v>336</v>
      </c>
      <c r="C138" s="185" t="s">
        <v>338</v>
      </c>
      <c r="D138" s="185" t="s">
        <v>24</v>
      </c>
      <c r="E138" s="399" t="s">
        <v>340</v>
      </c>
      <c r="F138" s="399"/>
      <c r="G138" s="406" t="s">
        <v>332</v>
      </c>
      <c r="H138" s="401"/>
      <c r="I138" s="266"/>
      <c r="J138" s="73"/>
      <c r="K138" s="73"/>
      <c r="L138" s="275"/>
      <c r="M138" s="239"/>
      <c r="N138" s="190"/>
      <c r="V138" s="56"/>
    </row>
    <row r="139" spans="1:22" ht="45.75" thickBot="1">
      <c r="A139" s="386"/>
      <c r="B139" s="148" t="s">
        <v>605</v>
      </c>
      <c r="C139" s="58" t="s">
        <v>606</v>
      </c>
      <c r="D139" s="59">
        <v>43031</v>
      </c>
      <c r="E139" s="60"/>
      <c r="F139" s="61" t="s">
        <v>607</v>
      </c>
      <c r="G139" s="437" t="s">
        <v>608</v>
      </c>
      <c r="H139" s="438"/>
      <c r="I139" s="439"/>
      <c r="J139" s="149" t="s">
        <v>6</v>
      </c>
      <c r="K139" s="63"/>
      <c r="L139" s="64" t="s">
        <v>3</v>
      </c>
      <c r="M139" s="240">
        <v>437.31</v>
      </c>
      <c r="N139" s="190"/>
      <c r="V139" s="56"/>
    </row>
    <row r="140" spans="1:22" ht="23.25" thickBot="1">
      <c r="A140" s="386"/>
      <c r="B140" s="186" t="s">
        <v>337</v>
      </c>
      <c r="C140" s="186" t="s">
        <v>339</v>
      </c>
      <c r="D140" s="186" t="s">
        <v>23</v>
      </c>
      <c r="E140" s="392" t="s">
        <v>341</v>
      </c>
      <c r="F140" s="392"/>
      <c r="G140" s="393"/>
      <c r="H140" s="394"/>
      <c r="I140" s="395"/>
      <c r="J140" s="152" t="s">
        <v>18</v>
      </c>
      <c r="K140" s="64"/>
      <c r="L140" s="67" t="s">
        <v>3</v>
      </c>
      <c r="M140" s="253">
        <v>800</v>
      </c>
      <c r="N140" s="190"/>
      <c r="V140" s="56"/>
    </row>
    <row r="141" spans="1:22" s="218" customFormat="1" ht="23.25" thickBot="1">
      <c r="A141" s="387"/>
      <c r="B141" s="213" t="s">
        <v>949</v>
      </c>
      <c r="C141" s="213" t="s">
        <v>608</v>
      </c>
      <c r="D141" s="214">
        <v>43034</v>
      </c>
      <c r="E141" s="215" t="s">
        <v>4</v>
      </c>
      <c r="F141" s="216" t="s">
        <v>610</v>
      </c>
      <c r="G141" s="396"/>
      <c r="H141" s="397"/>
      <c r="I141" s="398"/>
      <c r="J141" s="108"/>
      <c r="K141" s="109"/>
      <c r="L141" s="109"/>
      <c r="M141" s="255"/>
      <c r="N141" s="217"/>
      <c r="O141" s="270"/>
      <c r="V141" s="219"/>
    </row>
    <row r="142" spans="1:22" ht="24" customHeight="1" thickBot="1">
      <c r="A142" s="386">
        <f>A138+1</f>
        <v>33</v>
      </c>
      <c r="B142" s="192" t="s">
        <v>336</v>
      </c>
      <c r="C142" s="192" t="s">
        <v>338</v>
      </c>
      <c r="D142" s="192" t="s">
        <v>24</v>
      </c>
      <c r="E142" s="413" t="s">
        <v>340</v>
      </c>
      <c r="F142" s="413"/>
      <c r="G142" s="414" t="s">
        <v>332</v>
      </c>
      <c r="H142" s="415"/>
      <c r="I142" s="225"/>
      <c r="J142" s="212"/>
      <c r="K142" s="212"/>
      <c r="L142" s="277"/>
      <c r="M142" s="243"/>
      <c r="N142" s="190"/>
      <c r="V142" s="56"/>
    </row>
    <row r="143" spans="1:22" ht="115.5" customHeight="1" thickBot="1">
      <c r="A143" s="386"/>
      <c r="B143" s="148" t="s">
        <v>611</v>
      </c>
      <c r="C143" s="148" t="s">
        <v>612</v>
      </c>
      <c r="D143" s="153">
        <v>43019</v>
      </c>
      <c r="E143" s="60"/>
      <c r="F143" s="154" t="s">
        <v>613</v>
      </c>
      <c r="G143" s="440" t="s">
        <v>977</v>
      </c>
      <c r="H143" s="441"/>
      <c r="I143" s="442"/>
      <c r="J143" s="149" t="s">
        <v>6</v>
      </c>
      <c r="K143" s="63"/>
      <c r="L143" s="64" t="s">
        <v>3</v>
      </c>
      <c r="M143" s="240">
        <v>330.78</v>
      </c>
      <c r="N143" s="190"/>
      <c r="V143" s="56"/>
    </row>
    <row r="144" spans="1:22" ht="23.25" thickBot="1">
      <c r="A144" s="386"/>
      <c r="B144" s="186" t="s">
        <v>337</v>
      </c>
      <c r="C144" s="186" t="s">
        <v>339</v>
      </c>
      <c r="D144" s="186" t="s">
        <v>23</v>
      </c>
      <c r="E144" s="392" t="s">
        <v>341</v>
      </c>
      <c r="F144" s="392"/>
      <c r="G144" s="393"/>
      <c r="H144" s="394"/>
      <c r="I144" s="395"/>
      <c r="J144" s="152" t="s">
        <v>18</v>
      </c>
      <c r="K144" s="64"/>
      <c r="L144" s="67" t="s">
        <v>3</v>
      </c>
      <c r="M144" s="253">
        <v>647.4</v>
      </c>
      <c r="N144" s="190"/>
      <c r="V144" s="56"/>
    </row>
    <row r="145" spans="1:22" ht="23.25" thickBot="1">
      <c r="A145" s="387"/>
      <c r="B145" s="151" t="s">
        <v>950</v>
      </c>
      <c r="C145" s="151" t="s">
        <v>614</v>
      </c>
      <c r="D145" s="155">
        <v>43020</v>
      </c>
      <c r="E145" s="77" t="s">
        <v>4</v>
      </c>
      <c r="F145" s="156" t="s">
        <v>616</v>
      </c>
      <c r="G145" s="410"/>
      <c r="H145" s="411"/>
      <c r="I145" s="412"/>
      <c r="J145" s="157"/>
      <c r="K145" s="80"/>
      <c r="L145" s="80"/>
      <c r="M145" s="256"/>
      <c r="N145" s="190"/>
      <c r="O145" s="270"/>
      <c r="V145" s="56"/>
    </row>
    <row r="146" spans="1:22" ht="24" customHeight="1" thickBot="1">
      <c r="A146" s="386">
        <f>A142+1</f>
        <v>34</v>
      </c>
      <c r="B146" s="185" t="s">
        <v>336</v>
      </c>
      <c r="C146" s="185" t="s">
        <v>338</v>
      </c>
      <c r="D146" s="185" t="s">
        <v>24</v>
      </c>
      <c r="E146" s="399" t="s">
        <v>340</v>
      </c>
      <c r="F146" s="399"/>
      <c r="G146" s="406" t="s">
        <v>332</v>
      </c>
      <c r="H146" s="401"/>
      <c r="I146" s="266"/>
      <c r="J146" s="73"/>
      <c r="K146" s="73"/>
      <c r="L146" s="275"/>
      <c r="M146" s="239"/>
      <c r="N146" s="190"/>
      <c r="V146" s="56"/>
    </row>
    <row r="147" spans="1:22" ht="26.25" customHeight="1" thickBot="1">
      <c r="A147" s="386"/>
      <c r="B147" s="148" t="s">
        <v>617</v>
      </c>
      <c r="C147" s="148" t="s">
        <v>618</v>
      </c>
      <c r="D147" s="153">
        <v>43158</v>
      </c>
      <c r="E147" s="60"/>
      <c r="F147" s="154" t="s">
        <v>619</v>
      </c>
      <c r="G147" s="440" t="s">
        <v>386</v>
      </c>
      <c r="H147" s="441"/>
      <c r="I147" s="442"/>
      <c r="J147" s="149" t="s">
        <v>6</v>
      </c>
      <c r="K147" s="63"/>
      <c r="L147" s="64" t="s">
        <v>3</v>
      </c>
      <c r="M147" s="240">
        <v>435</v>
      </c>
      <c r="N147" s="190"/>
      <c r="V147" s="56"/>
    </row>
    <row r="148" spans="1:22" ht="23.25" thickBot="1">
      <c r="A148" s="386"/>
      <c r="B148" s="186" t="s">
        <v>337</v>
      </c>
      <c r="C148" s="186" t="s">
        <v>339</v>
      </c>
      <c r="D148" s="186" t="s">
        <v>23</v>
      </c>
      <c r="E148" s="392" t="s">
        <v>341</v>
      </c>
      <c r="F148" s="392"/>
      <c r="G148" s="393"/>
      <c r="H148" s="394"/>
      <c r="I148" s="395"/>
      <c r="J148" s="152" t="s">
        <v>18</v>
      </c>
      <c r="K148" s="64"/>
      <c r="L148" s="67" t="s">
        <v>3</v>
      </c>
      <c r="M148" s="253">
        <v>2041</v>
      </c>
      <c r="N148" s="190"/>
      <c r="V148" s="56"/>
    </row>
    <row r="149" spans="1:22" ht="23.25" thickBot="1">
      <c r="A149" s="387"/>
      <c r="B149" s="151" t="s">
        <v>951</v>
      </c>
      <c r="C149" s="151" t="s">
        <v>386</v>
      </c>
      <c r="D149" s="155">
        <v>43161</v>
      </c>
      <c r="E149" s="77" t="s">
        <v>4</v>
      </c>
      <c r="F149" s="156" t="s">
        <v>621</v>
      </c>
      <c r="G149" s="410"/>
      <c r="H149" s="411"/>
      <c r="I149" s="412"/>
      <c r="J149" s="157"/>
      <c r="K149" s="80"/>
      <c r="L149" s="80"/>
      <c r="M149" s="256"/>
      <c r="N149" s="190"/>
      <c r="O149" s="270"/>
      <c r="V149" s="56"/>
    </row>
    <row r="150" spans="1:22" ht="24" customHeight="1" thickBot="1">
      <c r="A150" s="386">
        <f>A146+1</f>
        <v>35</v>
      </c>
      <c r="B150" s="185" t="s">
        <v>336</v>
      </c>
      <c r="C150" s="185" t="s">
        <v>338</v>
      </c>
      <c r="D150" s="185" t="s">
        <v>24</v>
      </c>
      <c r="E150" s="399" t="s">
        <v>340</v>
      </c>
      <c r="F150" s="399"/>
      <c r="G150" s="406" t="s">
        <v>332</v>
      </c>
      <c r="H150" s="401"/>
      <c r="I150" s="266"/>
      <c r="J150" s="73"/>
      <c r="K150" s="73"/>
      <c r="L150" s="275"/>
      <c r="M150" s="239"/>
      <c r="N150" s="190"/>
      <c r="V150" s="56"/>
    </row>
    <row r="151" spans="1:22" ht="23.25" thickBot="1">
      <c r="A151" s="386"/>
      <c r="B151" s="199" t="s">
        <v>625</v>
      </c>
      <c r="C151" s="199" t="s">
        <v>626</v>
      </c>
      <c r="D151" s="116">
        <v>43047</v>
      </c>
      <c r="E151" s="199"/>
      <c r="F151" s="199" t="s">
        <v>627</v>
      </c>
      <c r="G151" s="416" t="s">
        <v>628</v>
      </c>
      <c r="H151" s="334"/>
      <c r="I151" s="417"/>
      <c r="J151" s="117" t="s">
        <v>18</v>
      </c>
      <c r="K151" s="158"/>
      <c r="L151" s="139"/>
      <c r="M151" s="257"/>
      <c r="N151" s="190"/>
      <c r="V151" s="56"/>
    </row>
    <row r="152" spans="1:22" ht="23.25" thickBot="1">
      <c r="A152" s="386"/>
      <c r="B152" s="200" t="s">
        <v>337</v>
      </c>
      <c r="C152" s="200" t="s">
        <v>339</v>
      </c>
      <c r="D152" s="200" t="s">
        <v>23</v>
      </c>
      <c r="E152" s="418" t="s">
        <v>341</v>
      </c>
      <c r="F152" s="418"/>
      <c r="G152" s="419"/>
      <c r="H152" s="420"/>
      <c r="I152" s="421"/>
      <c r="J152" s="120" t="s">
        <v>6</v>
      </c>
      <c r="K152" s="139"/>
      <c r="L152" s="160"/>
      <c r="M152" s="258"/>
      <c r="N152" s="190"/>
      <c r="V152" s="56"/>
    </row>
    <row r="153" spans="1:22" ht="23.25" thickBot="1">
      <c r="A153" s="387"/>
      <c r="B153" s="123" t="s">
        <v>952</v>
      </c>
      <c r="C153" s="123" t="s">
        <v>628</v>
      </c>
      <c r="D153" s="124">
        <v>43048</v>
      </c>
      <c r="E153" s="125" t="s">
        <v>4</v>
      </c>
      <c r="F153" s="126" t="s">
        <v>630</v>
      </c>
      <c r="G153" s="422"/>
      <c r="H153" s="423"/>
      <c r="I153" s="424"/>
      <c r="J153" s="120" t="s">
        <v>5</v>
      </c>
      <c r="K153" s="162"/>
      <c r="L153" s="162" t="s">
        <v>3</v>
      </c>
      <c r="M153" s="259">
        <v>158</v>
      </c>
      <c r="N153" s="190"/>
      <c r="O153" s="270"/>
      <c r="V153" s="56"/>
    </row>
    <row r="154" spans="1:22" ht="24" customHeight="1" thickTop="1" thickBot="1">
      <c r="A154" s="386">
        <f>A150+1</f>
        <v>36</v>
      </c>
      <c r="B154" s="187" t="s">
        <v>336</v>
      </c>
      <c r="C154" s="187" t="s">
        <v>338</v>
      </c>
      <c r="D154" s="187" t="s">
        <v>24</v>
      </c>
      <c r="E154" s="428" t="s">
        <v>340</v>
      </c>
      <c r="F154" s="428"/>
      <c r="G154" s="429" t="s">
        <v>332</v>
      </c>
      <c r="H154" s="430"/>
      <c r="I154" s="207"/>
      <c r="J154" s="112" t="s">
        <v>2</v>
      </c>
      <c r="K154" s="113"/>
      <c r="L154" s="280"/>
      <c r="M154" s="248"/>
      <c r="N154" s="190"/>
      <c r="V154" s="56"/>
    </row>
    <row r="155" spans="1:22" ht="23.25" thickBot="1">
      <c r="A155" s="386"/>
      <c r="B155" s="199" t="s">
        <v>631</v>
      </c>
      <c r="C155" s="203" t="s">
        <v>626</v>
      </c>
      <c r="D155" s="116">
        <v>43047</v>
      </c>
      <c r="E155" s="199"/>
      <c r="F155" s="203" t="s">
        <v>627</v>
      </c>
      <c r="G155" s="416" t="s">
        <v>628</v>
      </c>
      <c r="H155" s="334"/>
      <c r="I155" s="417"/>
      <c r="J155" s="117" t="s">
        <v>18</v>
      </c>
      <c r="K155" s="158"/>
      <c r="L155" s="139"/>
      <c r="M155" s="257"/>
      <c r="N155" s="190"/>
      <c r="V155" s="56"/>
    </row>
    <row r="156" spans="1:22" ht="23.25" thickBot="1">
      <c r="A156" s="386"/>
      <c r="B156" s="200" t="s">
        <v>337</v>
      </c>
      <c r="C156" s="200" t="s">
        <v>339</v>
      </c>
      <c r="D156" s="200" t="s">
        <v>23</v>
      </c>
      <c r="E156" s="418" t="s">
        <v>341</v>
      </c>
      <c r="F156" s="418"/>
      <c r="G156" s="419"/>
      <c r="H156" s="420"/>
      <c r="I156" s="421"/>
      <c r="J156" s="120" t="s">
        <v>6</v>
      </c>
      <c r="K156" s="139"/>
      <c r="L156" s="160"/>
      <c r="M156" s="258"/>
      <c r="N156" s="190"/>
      <c r="V156" s="56"/>
    </row>
    <row r="157" spans="1:22" ht="23.25" thickBot="1">
      <c r="A157" s="387"/>
      <c r="B157" s="123" t="s">
        <v>953</v>
      </c>
      <c r="C157" s="165" t="s">
        <v>628</v>
      </c>
      <c r="D157" s="166">
        <v>43048</v>
      </c>
      <c r="E157" s="125" t="s">
        <v>4</v>
      </c>
      <c r="F157" s="167" t="s">
        <v>630</v>
      </c>
      <c r="G157" s="425"/>
      <c r="H157" s="426"/>
      <c r="I157" s="427"/>
      <c r="J157" s="120" t="s">
        <v>5</v>
      </c>
      <c r="K157" s="162"/>
      <c r="L157" s="162" t="s">
        <v>3</v>
      </c>
      <c r="M157" s="259">
        <v>158</v>
      </c>
      <c r="N157" s="190"/>
      <c r="O157" s="270"/>
      <c r="V157" s="56"/>
    </row>
    <row r="158" spans="1:22" ht="24" customHeight="1" thickTop="1" thickBot="1">
      <c r="A158" s="386">
        <f>A154+1</f>
        <v>37</v>
      </c>
      <c r="B158" s="187" t="s">
        <v>336</v>
      </c>
      <c r="C158" s="187" t="s">
        <v>338</v>
      </c>
      <c r="D158" s="187" t="s">
        <v>24</v>
      </c>
      <c r="E158" s="428" t="s">
        <v>340</v>
      </c>
      <c r="F158" s="428"/>
      <c r="G158" s="429" t="s">
        <v>332</v>
      </c>
      <c r="H158" s="430"/>
      <c r="I158" s="207"/>
      <c r="J158" s="112" t="s">
        <v>2</v>
      </c>
      <c r="K158" s="113"/>
      <c r="L158" s="280"/>
      <c r="M158" s="248"/>
      <c r="N158" s="190"/>
      <c r="V158" s="56"/>
    </row>
    <row r="159" spans="1:22" ht="23.25" thickBot="1">
      <c r="A159" s="386"/>
      <c r="B159" s="199" t="s">
        <v>633</v>
      </c>
      <c r="C159" s="203" t="s">
        <v>626</v>
      </c>
      <c r="D159" s="116">
        <v>43047</v>
      </c>
      <c r="E159" s="199"/>
      <c r="F159" s="203" t="s">
        <v>627</v>
      </c>
      <c r="G159" s="416" t="s">
        <v>628</v>
      </c>
      <c r="H159" s="334"/>
      <c r="I159" s="417"/>
      <c r="J159" s="141" t="s">
        <v>18</v>
      </c>
      <c r="K159" s="117"/>
      <c r="L159" s="139"/>
      <c r="M159" s="257"/>
      <c r="N159" s="190"/>
      <c r="V159" s="56"/>
    </row>
    <row r="160" spans="1:22" ht="23.25" thickBot="1">
      <c r="A160" s="386"/>
      <c r="B160" s="200" t="s">
        <v>337</v>
      </c>
      <c r="C160" s="200" t="s">
        <v>339</v>
      </c>
      <c r="D160" s="200" t="s">
        <v>23</v>
      </c>
      <c r="E160" s="418" t="s">
        <v>341</v>
      </c>
      <c r="F160" s="418"/>
      <c r="G160" s="419"/>
      <c r="H160" s="420"/>
      <c r="I160" s="421"/>
      <c r="J160" s="142" t="s">
        <v>6</v>
      </c>
      <c r="K160" s="121"/>
      <c r="L160" s="160"/>
      <c r="M160" s="258"/>
      <c r="N160" s="190"/>
      <c r="V160" s="56"/>
    </row>
    <row r="161" spans="1:22" s="218" customFormat="1" ht="23.25" thickBot="1">
      <c r="A161" s="387"/>
      <c r="B161" s="117" t="s">
        <v>954</v>
      </c>
      <c r="C161" s="141" t="s">
        <v>628</v>
      </c>
      <c r="D161" s="226">
        <v>43048</v>
      </c>
      <c r="E161" s="125" t="s">
        <v>4</v>
      </c>
      <c r="F161" s="167" t="s">
        <v>630</v>
      </c>
      <c r="G161" s="396"/>
      <c r="H161" s="397"/>
      <c r="I161" s="398"/>
      <c r="J161" s="227" t="s">
        <v>5</v>
      </c>
      <c r="K161" s="224"/>
      <c r="L161" s="162" t="s">
        <v>3</v>
      </c>
      <c r="M161" s="259">
        <v>158</v>
      </c>
      <c r="N161" s="217"/>
      <c r="O161" s="270"/>
      <c r="V161" s="219"/>
    </row>
    <row r="162" spans="1:22" ht="24" customHeight="1" thickBot="1">
      <c r="A162" s="386">
        <f>A158+1</f>
        <v>38</v>
      </c>
      <c r="B162" s="192" t="s">
        <v>336</v>
      </c>
      <c r="C162" s="192" t="s">
        <v>338</v>
      </c>
      <c r="D162" s="192" t="s">
        <v>24</v>
      </c>
      <c r="E162" s="413" t="s">
        <v>340</v>
      </c>
      <c r="F162" s="413"/>
      <c r="G162" s="414" t="s">
        <v>332</v>
      </c>
      <c r="H162" s="415"/>
      <c r="I162" s="225"/>
      <c r="J162" s="220" t="s">
        <v>2</v>
      </c>
      <c r="K162" s="221"/>
      <c r="L162" s="282"/>
      <c r="M162" s="250"/>
      <c r="N162" s="190"/>
      <c r="V162" s="56"/>
    </row>
    <row r="163" spans="1:22" ht="23.25" thickBot="1">
      <c r="A163" s="386"/>
      <c r="B163" s="199" t="s">
        <v>635</v>
      </c>
      <c r="C163" s="203" t="s">
        <v>626</v>
      </c>
      <c r="D163" s="116">
        <v>43047</v>
      </c>
      <c r="E163" s="199"/>
      <c r="F163" s="203" t="s">
        <v>627</v>
      </c>
      <c r="G163" s="416" t="s">
        <v>628</v>
      </c>
      <c r="H163" s="334"/>
      <c r="I163" s="417"/>
      <c r="J163" s="141" t="s">
        <v>18</v>
      </c>
      <c r="K163" s="117"/>
      <c r="L163" s="139"/>
      <c r="M163" s="257"/>
      <c r="N163" s="190"/>
      <c r="V163" s="56"/>
    </row>
    <row r="164" spans="1:22" ht="23.25" thickBot="1">
      <c r="A164" s="386"/>
      <c r="B164" s="200" t="s">
        <v>337</v>
      </c>
      <c r="C164" s="200" t="s">
        <v>339</v>
      </c>
      <c r="D164" s="200" t="s">
        <v>23</v>
      </c>
      <c r="E164" s="418" t="s">
        <v>341</v>
      </c>
      <c r="F164" s="418"/>
      <c r="G164" s="419"/>
      <c r="H164" s="420"/>
      <c r="I164" s="421"/>
      <c r="J164" s="142" t="s">
        <v>6</v>
      </c>
      <c r="K164" s="121"/>
      <c r="L164" s="160"/>
      <c r="M164" s="258"/>
      <c r="N164" s="190"/>
      <c r="V164" s="56"/>
    </row>
    <row r="165" spans="1:22" ht="23.25" thickBot="1">
      <c r="A165" s="387"/>
      <c r="B165" s="123" t="s">
        <v>955</v>
      </c>
      <c r="C165" s="165" t="s">
        <v>628</v>
      </c>
      <c r="D165" s="166">
        <v>43048</v>
      </c>
      <c r="E165" s="125" t="s">
        <v>4</v>
      </c>
      <c r="F165" s="167" t="s">
        <v>630</v>
      </c>
      <c r="G165" s="425"/>
      <c r="H165" s="426"/>
      <c r="I165" s="427"/>
      <c r="J165" s="142" t="s">
        <v>5</v>
      </c>
      <c r="K165" s="121"/>
      <c r="L165" s="162" t="s">
        <v>3</v>
      </c>
      <c r="M165" s="259">
        <v>158</v>
      </c>
      <c r="N165" s="190"/>
      <c r="O165" s="270"/>
      <c r="V165" s="56"/>
    </row>
    <row r="166" spans="1:22" ht="24" customHeight="1" thickTop="1" thickBot="1">
      <c r="A166" s="386">
        <f>A162+1</f>
        <v>39</v>
      </c>
      <c r="B166" s="187" t="s">
        <v>336</v>
      </c>
      <c r="C166" s="187" t="s">
        <v>338</v>
      </c>
      <c r="D166" s="187" t="s">
        <v>24</v>
      </c>
      <c r="E166" s="428" t="s">
        <v>340</v>
      </c>
      <c r="F166" s="428"/>
      <c r="G166" s="429" t="s">
        <v>332</v>
      </c>
      <c r="H166" s="430"/>
      <c r="I166" s="207"/>
      <c r="J166" s="112" t="s">
        <v>2</v>
      </c>
      <c r="K166" s="113"/>
      <c r="L166" s="280"/>
      <c r="M166" s="248"/>
      <c r="N166" s="190"/>
      <c r="V166" s="56"/>
    </row>
    <row r="167" spans="1:22" ht="23.25" thickBot="1">
      <c r="A167" s="386"/>
      <c r="B167" s="199" t="s">
        <v>637</v>
      </c>
      <c r="C167" s="203" t="s">
        <v>626</v>
      </c>
      <c r="D167" s="116">
        <v>43047</v>
      </c>
      <c r="E167" s="199"/>
      <c r="F167" s="203" t="s">
        <v>627</v>
      </c>
      <c r="G167" s="416" t="s">
        <v>628</v>
      </c>
      <c r="H167" s="334"/>
      <c r="I167" s="417"/>
      <c r="J167" s="141" t="s">
        <v>18</v>
      </c>
      <c r="K167" s="117"/>
      <c r="L167" s="278"/>
      <c r="M167" s="246"/>
      <c r="N167" s="190"/>
      <c r="V167" s="56"/>
    </row>
    <row r="168" spans="1:22" ht="23.25" thickBot="1">
      <c r="A168" s="386"/>
      <c r="B168" s="200" t="s">
        <v>337</v>
      </c>
      <c r="C168" s="200" t="s">
        <v>339</v>
      </c>
      <c r="D168" s="200" t="s">
        <v>23</v>
      </c>
      <c r="E168" s="418" t="s">
        <v>341</v>
      </c>
      <c r="F168" s="418"/>
      <c r="G168" s="419"/>
      <c r="H168" s="420"/>
      <c r="I168" s="421"/>
      <c r="J168" s="142" t="s">
        <v>6</v>
      </c>
      <c r="K168" s="121"/>
      <c r="L168" s="279"/>
      <c r="M168" s="247"/>
      <c r="N168" s="190"/>
      <c r="V168" s="56"/>
    </row>
    <row r="169" spans="1:22" ht="23.25" thickBot="1">
      <c r="A169" s="387"/>
      <c r="B169" s="123" t="s">
        <v>956</v>
      </c>
      <c r="C169" s="165" t="s">
        <v>628</v>
      </c>
      <c r="D169" s="166">
        <v>43048</v>
      </c>
      <c r="E169" s="125" t="s">
        <v>4</v>
      </c>
      <c r="F169" s="167" t="s">
        <v>630</v>
      </c>
      <c r="G169" s="425"/>
      <c r="H169" s="426"/>
      <c r="I169" s="427"/>
      <c r="J169" s="142" t="s">
        <v>5</v>
      </c>
      <c r="K169" s="121"/>
      <c r="L169" s="162" t="s">
        <v>3</v>
      </c>
      <c r="M169" s="259">
        <v>158</v>
      </c>
      <c r="N169" s="190"/>
      <c r="O169" s="270"/>
      <c r="V169" s="56"/>
    </row>
    <row r="170" spans="1:22" ht="28.5" customHeight="1" thickBot="1">
      <c r="A170" s="386">
        <f>A166+1</f>
        <v>40</v>
      </c>
      <c r="B170" s="185" t="s">
        <v>336</v>
      </c>
      <c r="C170" s="185" t="s">
        <v>338</v>
      </c>
      <c r="D170" s="185" t="s">
        <v>24</v>
      </c>
      <c r="E170" s="399" t="s">
        <v>340</v>
      </c>
      <c r="F170" s="399"/>
      <c r="G170" s="406" t="s">
        <v>332</v>
      </c>
      <c r="H170" s="401"/>
      <c r="I170" s="266"/>
      <c r="J170" s="73"/>
      <c r="K170" s="73"/>
      <c r="L170" s="275"/>
      <c r="M170" s="239"/>
      <c r="N170" s="190"/>
      <c r="O170" s="270"/>
      <c r="V170" s="56"/>
    </row>
    <row r="171" spans="1:22" ht="60.75" customHeight="1" thickBot="1">
      <c r="A171" s="386"/>
      <c r="B171" s="199" t="s">
        <v>444</v>
      </c>
      <c r="C171" s="199" t="s">
        <v>978</v>
      </c>
      <c r="D171" s="116">
        <v>43073</v>
      </c>
      <c r="E171" s="199"/>
      <c r="F171" s="199" t="s">
        <v>446</v>
      </c>
      <c r="G171" s="416" t="s">
        <v>447</v>
      </c>
      <c r="H171" s="334"/>
      <c r="I171" s="417"/>
      <c r="J171" s="117" t="s">
        <v>448</v>
      </c>
      <c r="K171" s="117"/>
      <c r="L171" s="278" t="s">
        <v>3</v>
      </c>
      <c r="M171" s="246">
        <v>900</v>
      </c>
      <c r="N171" s="190"/>
      <c r="V171" s="56"/>
    </row>
    <row r="172" spans="1:22" ht="23.25" thickBot="1">
      <c r="A172" s="386"/>
      <c r="B172" s="200" t="s">
        <v>337</v>
      </c>
      <c r="C172" s="200" t="s">
        <v>339</v>
      </c>
      <c r="D172" s="200" t="s">
        <v>23</v>
      </c>
      <c r="E172" s="418" t="s">
        <v>341</v>
      </c>
      <c r="F172" s="418"/>
      <c r="G172" s="419"/>
      <c r="H172" s="420"/>
      <c r="I172" s="421"/>
      <c r="J172" s="120" t="s">
        <v>1</v>
      </c>
      <c r="K172" s="121"/>
      <c r="L172" s="279"/>
      <c r="M172" s="247"/>
      <c r="N172" s="190"/>
      <c r="V172" s="56"/>
    </row>
    <row r="173" spans="1:22" ht="23.25" thickBot="1">
      <c r="A173" s="387"/>
      <c r="B173" s="123" t="s">
        <v>957</v>
      </c>
      <c r="C173" s="123" t="s">
        <v>450</v>
      </c>
      <c r="D173" s="124">
        <v>43076</v>
      </c>
      <c r="E173" s="125" t="s">
        <v>4</v>
      </c>
      <c r="F173" s="126" t="s">
        <v>451</v>
      </c>
      <c r="G173" s="422"/>
      <c r="H173" s="423"/>
      <c r="I173" s="424"/>
      <c r="J173" s="120" t="s">
        <v>0</v>
      </c>
      <c r="K173" s="121"/>
      <c r="L173" s="279"/>
      <c r="M173" s="247"/>
      <c r="N173" s="190"/>
      <c r="O173" s="270"/>
      <c r="V173" s="56"/>
    </row>
    <row r="174" spans="1:22" ht="24" customHeight="1" thickTop="1" thickBot="1">
      <c r="A174" s="386">
        <f>A170+1</f>
        <v>41</v>
      </c>
      <c r="B174" s="187" t="s">
        <v>336</v>
      </c>
      <c r="C174" s="187" t="s">
        <v>338</v>
      </c>
      <c r="D174" s="187" t="s">
        <v>24</v>
      </c>
      <c r="E174" s="428" t="s">
        <v>340</v>
      </c>
      <c r="F174" s="428"/>
      <c r="G174" s="429" t="s">
        <v>332</v>
      </c>
      <c r="H174" s="430"/>
      <c r="I174" s="207"/>
      <c r="J174" s="112" t="s">
        <v>2</v>
      </c>
      <c r="K174" s="113"/>
      <c r="L174" s="280"/>
      <c r="M174" s="248"/>
      <c r="N174" s="190"/>
      <c r="V174" s="56"/>
    </row>
    <row r="175" spans="1:22" ht="34.5" thickBot="1">
      <c r="A175" s="386"/>
      <c r="B175" s="199" t="s">
        <v>452</v>
      </c>
      <c r="C175" s="199" t="s">
        <v>453</v>
      </c>
      <c r="D175" s="116">
        <v>43009</v>
      </c>
      <c r="E175" s="199"/>
      <c r="F175" s="199" t="s">
        <v>454</v>
      </c>
      <c r="G175" s="416" t="s">
        <v>979</v>
      </c>
      <c r="H175" s="334"/>
      <c r="I175" s="417"/>
      <c r="J175" s="117" t="s">
        <v>983</v>
      </c>
      <c r="K175" s="117"/>
      <c r="L175" s="278" t="s">
        <v>3</v>
      </c>
      <c r="M175" s="246">
        <v>1555.16</v>
      </c>
      <c r="N175" s="190"/>
      <c r="V175" s="56"/>
    </row>
    <row r="176" spans="1:22" ht="23.25" thickBot="1">
      <c r="A176" s="386"/>
      <c r="B176" s="200" t="s">
        <v>337</v>
      </c>
      <c r="C176" s="200" t="s">
        <v>339</v>
      </c>
      <c r="D176" s="200" t="s">
        <v>23</v>
      </c>
      <c r="E176" s="418" t="s">
        <v>341</v>
      </c>
      <c r="F176" s="418"/>
      <c r="G176" s="419"/>
      <c r="H176" s="420"/>
      <c r="I176" s="421"/>
      <c r="J176" s="120" t="s">
        <v>984</v>
      </c>
      <c r="K176" s="121"/>
      <c r="L176" s="279" t="s">
        <v>3</v>
      </c>
      <c r="M176" s="247">
        <v>175</v>
      </c>
      <c r="N176" s="190"/>
      <c r="V176" s="56"/>
    </row>
    <row r="177" spans="1:22" ht="23.25" thickBot="1">
      <c r="A177" s="387"/>
      <c r="B177" s="123" t="s">
        <v>958</v>
      </c>
      <c r="C177" s="123" t="s">
        <v>455</v>
      </c>
      <c r="D177" s="124">
        <v>43012</v>
      </c>
      <c r="E177" s="125" t="s">
        <v>4</v>
      </c>
      <c r="F177" s="126" t="s">
        <v>459</v>
      </c>
      <c r="G177" s="425"/>
      <c r="H177" s="426"/>
      <c r="I177" s="427"/>
      <c r="J177" s="120" t="s">
        <v>985</v>
      </c>
      <c r="K177" s="121"/>
      <c r="L177" s="279" t="s">
        <v>3</v>
      </c>
      <c r="M177" s="247">
        <v>650</v>
      </c>
      <c r="N177" s="190"/>
      <c r="V177" s="56"/>
    </row>
    <row r="178" spans="1:22" ht="24" customHeight="1" thickBot="1">
      <c r="A178" s="386">
        <f>A174+1</f>
        <v>42</v>
      </c>
      <c r="B178" s="185" t="s">
        <v>336</v>
      </c>
      <c r="C178" s="185" t="s">
        <v>338</v>
      </c>
      <c r="D178" s="185" t="s">
        <v>24</v>
      </c>
      <c r="E178" s="399" t="s">
        <v>340</v>
      </c>
      <c r="F178" s="399"/>
      <c r="G178" s="406" t="s">
        <v>332</v>
      </c>
      <c r="H178" s="401"/>
      <c r="I178" s="266"/>
      <c r="J178" s="73"/>
      <c r="K178" s="73"/>
      <c r="L178" s="275"/>
      <c r="M178" s="239"/>
      <c r="N178" s="190"/>
      <c r="V178" s="56"/>
    </row>
    <row r="179" spans="1:22" ht="36.75" customHeight="1" thickBot="1">
      <c r="A179" s="386"/>
      <c r="B179" s="58" t="s">
        <v>642</v>
      </c>
      <c r="C179" s="58" t="s">
        <v>643</v>
      </c>
      <c r="D179" s="59">
        <v>43033</v>
      </c>
      <c r="E179" s="60"/>
      <c r="F179" s="61" t="s">
        <v>644</v>
      </c>
      <c r="G179" s="443" t="s">
        <v>645</v>
      </c>
      <c r="H179" s="444"/>
      <c r="I179" s="445"/>
      <c r="J179" s="62" t="s">
        <v>646</v>
      </c>
      <c r="K179" s="63"/>
      <c r="L179" s="64" t="s">
        <v>3</v>
      </c>
      <c r="M179" s="240">
        <v>150</v>
      </c>
      <c r="N179" s="190"/>
      <c r="V179" s="56"/>
    </row>
    <row r="180" spans="1:22" ht="23.25" thickBot="1">
      <c r="A180" s="386"/>
      <c r="B180" s="186" t="s">
        <v>337</v>
      </c>
      <c r="C180" s="186" t="s">
        <v>339</v>
      </c>
      <c r="D180" s="186" t="s">
        <v>23</v>
      </c>
      <c r="E180" s="392" t="s">
        <v>341</v>
      </c>
      <c r="F180" s="392"/>
      <c r="G180" s="393"/>
      <c r="H180" s="394"/>
      <c r="I180" s="395"/>
      <c r="J180" s="66"/>
      <c r="K180" s="64"/>
      <c r="L180" s="67"/>
      <c r="M180" s="253"/>
      <c r="N180" s="190"/>
      <c r="V180" s="56"/>
    </row>
    <row r="181" spans="1:22" s="218" customFormat="1" ht="78.75" customHeight="1" thickBot="1">
      <c r="A181" s="387"/>
      <c r="B181" s="213" t="s">
        <v>980</v>
      </c>
      <c r="C181" s="168" t="s">
        <v>645</v>
      </c>
      <c r="D181" s="169">
        <v>43034</v>
      </c>
      <c r="E181" s="170"/>
      <c r="F181" s="108" t="s">
        <v>648</v>
      </c>
      <c r="G181" s="396"/>
      <c r="H181" s="397"/>
      <c r="I181" s="398"/>
      <c r="J181" s="108"/>
      <c r="K181" s="109"/>
      <c r="L181" s="109"/>
      <c r="M181" s="255"/>
      <c r="N181" s="217"/>
      <c r="O181" s="270"/>
      <c r="V181" s="219"/>
    </row>
    <row r="182" spans="1:22" ht="24" customHeight="1" thickBot="1">
      <c r="A182" s="386">
        <f>A178+1</f>
        <v>43</v>
      </c>
      <c r="B182" s="192" t="s">
        <v>336</v>
      </c>
      <c r="C182" s="188" t="s">
        <v>338</v>
      </c>
      <c r="D182" s="188" t="s">
        <v>24</v>
      </c>
      <c r="E182" s="413" t="s">
        <v>340</v>
      </c>
      <c r="F182" s="413"/>
      <c r="G182" s="414" t="s">
        <v>332</v>
      </c>
      <c r="H182" s="415"/>
      <c r="I182" s="225"/>
      <c r="J182" s="212"/>
      <c r="K182" s="212"/>
      <c r="L182" s="277"/>
      <c r="M182" s="243"/>
      <c r="N182" s="190"/>
      <c r="V182" s="56"/>
    </row>
    <row r="183" spans="1:22" ht="44.25" customHeight="1" thickBot="1">
      <c r="A183" s="386"/>
      <c r="B183" s="58" t="s">
        <v>649</v>
      </c>
      <c r="C183" s="58" t="s">
        <v>643</v>
      </c>
      <c r="D183" s="59">
        <v>43033</v>
      </c>
      <c r="E183" s="60"/>
      <c r="F183" s="61" t="s">
        <v>644</v>
      </c>
      <c r="G183" s="443" t="s">
        <v>645</v>
      </c>
      <c r="H183" s="444"/>
      <c r="I183" s="445"/>
      <c r="J183" s="62" t="s">
        <v>646</v>
      </c>
      <c r="K183" s="63"/>
      <c r="L183" s="64" t="s">
        <v>3</v>
      </c>
      <c r="M183" s="240">
        <v>150</v>
      </c>
      <c r="N183" s="190"/>
      <c r="V183" s="56"/>
    </row>
    <row r="184" spans="1:22" ht="23.25" thickBot="1">
      <c r="A184" s="386"/>
      <c r="B184" s="186" t="s">
        <v>337</v>
      </c>
      <c r="C184" s="186" t="s">
        <v>339</v>
      </c>
      <c r="D184" s="186" t="s">
        <v>23</v>
      </c>
      <c r="E184" s="392" t="s">
        <v>341</v>
      </c>
      <c r="F184" s="392"/>
      <c r="G184" s="393"/>
      <c r="H184" s="394"/>
      <c r="I184" s="395"/>
      <c r="J184" s="66"/>
      <c r="K184" s="64"/>
      <c r="L184" s="67"/>
      <c r="M184" s="253"/>
      <c r="N184" s="190"/>
      <c r="V184" s="56"/>
    </row>
    <row r="185" spans="1:22" ht="23.25" thickBot="1">
      <c r="A185" s="387"/>
      <c r="B185" s="75" t="s">
        <v>959</v>
      </c>
      <c r="C185" s="168" t="s">
        <v>645</v>
      </c>
      <c r="D185" s="169">
        <v>43034</v>
      </c>
      <c r="E185" s="168"/>
      <c r="F185" s="108" t="s">
        <v>648</v>
      </c>
      <c r="G185" s="410"/>
      <c r="H185" s="411"/>
      <c r="I185" s="412"/>
      <c r="J185" s="79"/>
      <c r="K185" s="80"/>
      <c r="L185" s="80"/>
      <c r="M185" s="256"/>
      <c r="N185" s="190"/>
      <c r="O185" s="270"/>
      <c r="V185" s="56"/>
    </row>
    <row r="186" spans="1:22" ht="24" customHeight="1" thickBot="1">
      <c r="A186" s="386">
        <f>A182+1</f>
        <v>44</v>
      </c>
      <c r="B186" s="185" t="s">
        <v>336</v>
      </c>
      <c r="C186" s="188" t="s">
        <v>338</v>
      </c>
      <c r="D186" s="188" t="s">
        <v>24</v>
      </c>
      <c r="E186" s="413" t="s">
        <v>340</v>
      </c>
      <c r="F186" s="413"/>
      <c r="G186" s="406" t="s">
        <v>332</v>
      </c>
      <c r="H186" s="401"/>
      <c r="I186" s="266"/>
      <c r="J186" s="73"/>
      <c r="K186" s="73"/>
      <c r="L186" s="275"/>
      <c r="M186" s="239"/>
      <c r="N186" s="190"/>
      <c r="V186" s="56"/>
    </row>
    <row r="187" spans="1:22" ht="25.5" customHeight="1" thickBot="1">
      <c r="A187" s="386"/>
      <c r="B187" s="58" t="s">
        <v>651</v>
      </c>
      <c r="C187" s="58" t="s">
        <v>643</v>
      </c>
      <c r="D187" s="59">
        <v>43033</v>
      </c>
      <c r="E187" s="60"/>
      <c r="F187" s="61" t="s">
        <v>644</v>
      </c>
      <c r="G187" s="443" t="s">
        <v>645</v>
      </c>
      <c r="H187" s="444"/>
      <c r="I187" s="445"/>
      <c r="J187" s="62" t="s">
        <v>646</v>
      </c>
      <c r="K187" s="63"/>
      <c r="L187" s="64" t="s">
        <v>3</v>
      </c>
      <c r="M187" s="240">
        <v>150</v>
      </c>
      <c r="N187" s="190"/>
      <c r="V187" s="56"/>
    </row>
    <row r="188" spans="1:22" ht="23.25" thickBot="1">
      <c r="A188" s="386"/>
      <c r="B188" s="186" t="s">
        <v>337</v>
      </c>
      <c r="C188" s="186" t="s">
        <v>339</v>
      </c>
      <c r="D188" s="186" t="s">
        <v>23</v>
      </c>
      <c r="E188" s="392" t="s">
        <v>341</v>
      </c>
      <c r="F188" s="392"/>
      <c r="G188" s="393"/>
      <c r="H188" s="394"/>
      <c r="I188" s="395"/>
      <c r="J188" s="66"/>
      <c r="K188" s="64"/>
      <c r="L188" s="67"/>
      <c r="M188" s="253"/>
      <c r="N188" s="190"/>
      <c r="V188" s="56"/>
    </row>
    <row r="189" spans="1:22" ht="23.25" thickBot="1">
      <c r="A189" s="387"/>
      <c r="B189" s="75" t="s">
        <v>960</v>
      </c>
      <c r="C189" s="168" t="s">
        <v>645</v>
      </c>
      <c r="D189" s="169">
        <v>43034</v>
      </c>
      <c r="E189" s="168"/>
      <c r="F189" s="108" t="s">
        <v>648</v>
      </c>
      <c r="G189" s="410"/>
      <c r="H189" s="411"/>
      <c r="I189" s="412"/>
      <c r="J189" s="79"/>
      <c r="K189" s="80"/>
      <c r="L189" s="80"/>
      <c r="M189" s="256"/>
      <c r="N189" s="190"/>
      <c r="O189" s="270"/>
      <c r="V189" s="56"/>
    </row>
    <row r="190" spans="1:22" ht="24" customHeight="1" thickBot="1">
      <c r="A190" s="386">
        <f>A186+1</f>
        <v>45</v>
      </c>
      <c r="B190" s="185" t="s">
        <v>336</v>
      </c>
      <c r="C190" s="188" t="s">
        <v>338</v>
      </c>
      <c r="D190" s="188" t="s">
        <v>24</v>
      </c>
      <c r="E190" s="413" t="s">
        <v>340</v>
      </c>
      <c r="F190" s="413"/>
      <c r="G190" s="406" t="s">
        <v>332</v>
      </c>
      <c r="H190" s="401"/>
      <c r="I190" s="266"/>
      <c r="J190" s="73"/>
      <c r="K190" s="73"/>
      <c r="L190" s="275"/>
      <c r="M190" s="239"/>
      <c r="N190" s="190"/>
      <c r="V190" s="56"/>
    </row>
    <row r="191" spans="1:22" ht="31.5" customHeight="1" thickBot="1">
      <c r="A191" s="386"/>
      <c r="B191" s="58" t="s">
        <v>653</v>
      </c>
      <c r="C191" s="58" t="s">
        <v>643</v>
      </c>
      <c r="D191" s="59">
        <v>43033</v>
      </c>
      <c r="E191" s="60"/>
      <c r="F191" s="61" t="s">
        <v>644</v>
      </c>
      <c r="G191" s="443" t="s">
        <v>645</v>
      </c>
      <c r="H191" s="444"/>
      <c r="I191" s="445"/>
      <c r="J191" s="62" t="s">
        <v>646</v>
      </c>
      <c r="K191" s="63"/>
      <c r="L191" s="64" t="s">
        <v>3</v>
      </c>
      <c r="M191" s="240">
        <v>150</v>
      </c>
      <c r="N191" s="190"/>
      <c r="V191" s="56"/>
    </row>
    <row r="192" spans="1:22" ht="23.25" thickBot="1">
      <c r="A192" s="386"/>
      <c r="B192" s="186" t="s">
        <v>337</v>
      </c>
      <c r="C192" s="186" t="s">
        <v>339</v>
      </c>
      <c r="D192" s="186" t="s">
        <v>23</v>
      </c>
      <c r="E192" s="392" t="s">
        <v>341</v>
      </c>
      <c r="F192" s="392"/>
      <c r="G192" s="393"/>
      <c r="H192" s="394"/>
      <c r="I192" s="395"/>
      <c r="J192" s="66"/>
      <c r="K192" s="64"/>
      <c r="L192" s="67"/>
      <c r="M192" s="253"/>
      <c r="N192" s="190"/>
      <c r="V192" s="56"/>
    </row>
    <row r="193" spans="1:22" ht="23.25" thickBot="1">
      <c r="A193" s="387"/>
      <c r="B193" s="75" t="s">
        <v>961</v>
      </c>
      <c r="C193" s="168" t="s">
        <v>645</v>
      </c>
      <c r="D193" s="169">
        <v>43034</v>
      </c>
      <c r="E193" s="168"/>
      <c r="F193" s="108" t="s">
        <v>648</v>
      </c>
      <c r="G193" s="410"/>
      <c r="H193" s="411"/>
      <c r="I193" s="412"/>
      <c r="J193" s="79"/>
      <c r="K193" s="80"/>
      <c r="L193" s="80"/>
      <c r="M193" s="256"/>
      <c r="N193" s="190"/>
      <c r="O193" s="270"/>
      <c r="V193" s="56"/>
    </row>
    <row r="194" spans="1:22" ht="24" customHeight="1" thickBot="1">
      <c r="A194" s="386">
        <f>A190+1</f>
        <v>46</v>
      </c>
      <c r="B194" s="185" t="s">
        <v>336</v>
      </c>
      <c r="C194" s="188" t="s">
        <v>338</v>
      </c>
      <c r="D194" s="188" t="s">
        <v>24</v>
      </c>
      <c r="E194" s="413" t="s">
        <v>340</v>
      </c>
      <c r="F194" s="399"/>
      <c r="G194" s="406" t="s">
        <v>332</v>
      </c>
      <c r="H194" s="401"/>
      <c r="I194" s="266"/>
      <c r="J194" s="73"/>
      <c r="K194" s="73"/>
      <c r="L194" s="275"/>
      <c r="M194" s="239"/>
      <c r="N194" s="190"/>
      <c r="V194" s="56"/>
    </row>
    <row r="195" spans="1:22" ht="13.5" thickBot="1">
      <c r="A195" s="386"/>
      <c r="B195" s="58" t="s">
        <v>655</v>
      </c>
      <c r="C195" s="58" t="s">
        <v>656</v>
      </c>
      <c r="D195" s="59">
        <v>43024</v>
      </c>
      <c r="E195" s="60"/>
      <c r="F195" s="61" t="s">
        <v>657</v>
      </c>
      <c r="G195" s="437" t="s">
        <v>658</v>
      </c>
      <c r="H195" s="438"/>
      <c r="I195" s="439"/>
      <c r="J195" s="62" t="s">
        <v>646</v>
      </c>
      <c r="K195" s="63"/>
      <c r="L195" s="64" t="s">
        <v>3</v>
      </c>
      <c r="M195" s="240">
        <v>999</v>
      </c>
      <c r="N195" s="190"/>
      <c r="V195" s="56"/>
    </row>
    <row r="196" spans="1:22" ht="23.25" thickBot="1">
      <c r="A196" s="386"/>
      <c r="B196" s="186" t="s">
        <v>337</v>
      </c>
      <c r="C196" s="186" t="s">
        <v>339</v>
      </c>
      <c r="D196" s="186" t="s">
        <v>23</v>
      </c>
      <c r="E196" s="392" t="s">
        <v>341</v>
      </c>
      <c r="F196" s="392"/>
      <c r="G196" s="393"/>
      <c r="H196" s="394"/>
      <c r="I196" s="395"/>
      <c r="J196" s="66" t="s">
        <v>6</v>
      </c>
      <c r="K196" s="64"/>
      <c r="L196" s="67" t="s">
        <v>3</v>
      </c>
      <c r="M196" s="253">
        <v>777</v>
      </c>
      <c r="N196" s="190"/>
      <c r="V196" s="56"/>
    </row>
    <row r="197" spans="1:22" ht="23.25" thickBot="1">
      <c r="A197" s="387"/>
      <c r="B197" s="75" t="s">
        <v>962</v>
      </c>
      <c r="C197" s="75" t="s">
        <v>658</v>
      </c>
      <c r="D197" s="76">
        <v>43025</v>
      </c>
      <c r="E197" s="77" t="s">
        <v>4</v>
      </c>
      <c r="F197" s="78" t="s">
        <v>660</v>
      </c>
      <c r="G197" s="410"/>
      <c r="H197" s="411"/>
      <c r="I197" s="412"/>
      <c r="J197" s="79"/>
      <c r="K197" s="80"/>
      <c r="L197" s="80"/>
      <c r="M197" s="256"/>
      <c r="N197" s="190"/>
      <c r="O197" s="270"/>
      <c r="V197" s="56"/>
    </row>
    <row r="198" spans="1:22" ht="24" customHeight="1" thickBot="1">
      <c r="A198" s="386">
        <v>47</v>
      </c>
      <c r="B198" s="185" t="s">
        <v>336</v>
      </c>
      <c r="C198" s="185" t="s">
        <v>338</v>
      </c>
      <c r="D198" s="185" t="s">
        <v>24</v>
      </c>
      <c r="E198" s="399" t="s">
        <v>340</v>
      </c>
      <c r="F198" s="399"/>
      <c r="G198" s="406" t="s">
        <v>332</v>
      </c>
      <c r="H198" s="401"/>
      <c r="I198" s="266"/>
      <c r="J198" s="73"/>
      <c r="K198" s="73"/>
      <c r="L198" s="275"/>
      <c r="M198" s="239"/>
      <c r="N198" s="190"/>
      <c r="V198" s="56"/>
    </row>
    <row r="199" spans="1:22" ht="30.75" customHeight="1" thickBot="1">
      <c r="A199" s="386"/>
      <c r="B199" s="58" t="s">
        <v>665</v>
      </c>
      <c r="C199" s="75" t="s">
        <v>661</v>
      </c>
      <c r="D199" s="59">
        <v>43053</v>
      </c>
      <c r="E199" s="60"/>
      <c r="F199" s="61" t="s">
        <v>662</v>
      </c>
      <c r="G199" s="437" t="s">
        <v>663</v>
      </c>
      <c r="H199" s="438"/>
      <c r="I199" s="439"/>
      <c r="J199" s="62" t="s">
        <v>664</v>
      </c>
      <c r="K199" s="63"/>
      <c r="L199" s="64" t="s">
        <v>3</v>
      </c>
      <c r="M199" s="240">
        <v>1869</v>
      </c>
      <c r="N199" s="190"/>
      <c r="V199" s="56"/>
    </row>
    <row r="200" spans="1:22" ht="23.25" thickBot="1">
      <c r="A200" s="386"/>
      <c r="B200" s="186" t="s">
        <v>337</v>
      </c>
      <c r="C200" s="186" t="s">
        <v>339</v>
      </c>
      <c r="D200" s="186" t="s">
        <v>23</v>
      </c>
      <c r="E200" s="392" t="s">
        <v>341</v>
      </c>
      <c r="F200" s="392"/>
      <c r="G200" s="393"/>
      <c r="H200" s="394"/>
      <c r="I200" s="395"/>
      <c r="J200" s="66"/>
      <c r="K200" s="64"/>
      <c r="L200" s="67"/>
      <c r="M200" s="253"/>
      <c r="N200" s="190"/>
      <c r="V200" s="56"/>
    </row>
    <row r="201" spans="1:22" s="218" customFormat="1" ht="23.25" thickBot="1">
      <c r="A201" s="387"/>
      <c r="B201" s="213" t="s">
        <v>963</v>
      </c>
      <c r="C201" s="213" t="s">
        <v>663</v>
      </c>
      <c r="D201" s="214">
        <v>43055</v>
      </c>
      <c r="E201" s="215" t="s">
        <v>4</v>
      </c>
      <c r="F201" s="216" t="s">
        <v>667</v>
      </c>
      <c r="G201" s="396"/>
      <c r="H201" s="397"/>
      <c r="I201" s="398"/>
      <c r="J201" s="108"/>
      <c r="K201" s="109"/>
      <c r="L201" s="109"/>
      <c r="M201" s="255"/>
      <c r="N201" s="217"/>
      <c r="O201" s="270"/>
      <c r="V201" s="219"/>
    </row>
    <row r="202" spans="1:22" ht="24" customHeight="1" thickBot="1">
      <c r="A202" s="386">
        <v>48</v>
      </c>
      <c r="B202" s="192" t="s">
        <v>336</v>
      </c>
      <c r="C202" s="192" t="s">
        <v>338</v>
      </c>
      <c r="D202" s="192" t="s">
        <v>24</v>
      </c>
      <c r="E202" s="413" t="s">
        <v>340</v>
      </c>
      <c r="F202" s="413"/>
      <c r="G202" s="414" t="s">
        <v>332</v>
      </c>
      <c r="H202" s="415"/>
      <c r="I202" s="225"/>
      <c r="J202" s="212"/>
      <c r="K202" s="212"/>
      <c r="L202" s="277"/>
      <c r="M202" s="243"/>
      <c r="N202" s="190"/>
      <c r="V202" s="56"/>
    </row>
    <row r="203" spans="1:22" ht="48" customHeight="1" thickBot="1">
      <c r="A203" s="386"/>
      <c r="B203" s="58" t="s">
        <v>668</v>
      </c>
      <c r="C203" s="75" t="s">
        <v>661</v>
      </c>
      <c r="D203" s="59">
        <v>43053</v>
      </c>
      <c r="E203" s="60"/>
      <c r="F203" s="61" t="s">
        <v>662</v>
      </c>
      <c r="G203" s="437" t="s">
        <v>663</v>
      </c>
      <c r="H203" s="438"/>
      <c r="I203" s="439"/>
      <c r="J203" s="62" t="s">
        <v>664</v>
      </c>
      <c r="K203" s="63"/>
      <c r="L203" s="64" t="s">
        <v>3</v>
      </c>
      <c r="M203" s="240">
        <v>1869</v>
      </c>
      <c r="N203" s="190"/>
      <c r="V203" s="56"/>
    </row>
    <row r="204" spans="1:22" ht="23.25" thickBot="1">
      <c r="A204" s="386"/>
      <c r="B204" s="186" t="s">
        <v>337</v>
      </c>
      <c r="C204" s="186" t="s">
        <v>339</v>
      </c>
      <c r="D204" s="186" t="s">
        <v>23</v>
      </c>
      <c r="E204" s="392" t="s">
        <v>341</v>
      </c>
      <c r="F204" s="392"/>
      <c r="G204" s="393"/>
      <c r="H204" s="394"/>
      <c r="I204" s="395"/>
      <c r="J204" s="66"/>
      <c r="K204" s="64"/>
      <c r="L204" s="67"/>
      <c r="M204" s="253"/>
      <c r="N204" s="190"/>
      <c r="V204" s="56"/>
    </row>
    <row r="205" spans="1:22" ht="23.25" thickBot="1">
      <c r="A205" s="387"/>
      <c r="B205" s="75" t="s">
        <v>964</v>
      </c>
      <c r="C205" s="75" t="s">
        <v>663</v>
      </c>
      <c r="D205" s="76">
        <v>43055</v>
      </c>
      <c r="E205" s="77" t="s">
        <v>4</v>
      </c>
      <c r="F205" s="78" t="s">
        <v>670</v>
      </c>
      <c r="G205" s="410"/>
      <c r="H205" s="411"/>
      <c r="I205" s="412"/>
      <c r="J205" s="79"/>
      <c r="K205" s="80"/>
      <c r="L205" s="80"/>
      <c r="M205" s="256"/>
      <c r="N205" s="190"/>
      <c r="O205" s="270"/>
      <c r="V205" s="56"/>
    </row>
    <row r="206" spans="1:22" ht="24" customHeight="1" thickBot="1">
      <c r="A206" s="386">
        <f>A202+1</f>
        <v>49</v>
      </c>
      <c r="B206" s="185" t="s">
        <v>336</v>
      </c>
      <c r="C206" s="185" t="s">
        <v>338</v>
      </c>
      <c r="D206" s="185" t="s">
        <v>24</v>
      </c>
      <c r="E206" s="399" t="s">
        <v>340</v>
      </c>
      <c r="F206" s="399"/>
      <c r="G206" s="406" t="s">
        <v>332</v>
      </c>
      <c r="H206" s="401"/>
      <c r="I206" s="266"/>
      <c r="J206" s="73"/>
      <c r="K206" s="73"/>
      <c r="L206" s="275"/>
      <c r="M206" s="239"/>
      <c r="N206" s="190"/>
      <c r="V206" s="56"/>
    </row>
    <row r="207" spans="1:22" ht="34.5" customHeight="1" thickBot="1">
      <c r="A207" s="386"/>
      <c r="B207" s="58" t="s">
        <v>671</v>
      </c>
      <c r="C207" s="75" t="s">
        <v>661</v>
      </c>
      <c r="D207" s="59">
        <v>43053</v>
      </c>
      <c r="E207" s="60"/>
      <c r="F207" s="61" t="s">
        <v>662</v>
      </c>
      <c r="G207" s="437" t="s">
        <v>663</v>
      </c>
      <c r="H207" s="438"/>
      <c r="I207" s="439"/>
      <c r="J207" s="62" t="s">
        <v>664</v>
      </c>
      <c r="K207" s="63"/>
      <c r="L207" s="64" t="s">
        <v>3</v>
      </c>
      <c r="M207" s="240">
        <v>1869</v>
      </c>
      <c r="N207" s="190"/>
      <c r="V207" s="56"/>
    </row>
    <row r="208" spans="1:22" ht="23.25" thickBot="1">
      <c r="A208" s="386"/>
      <c r="B208" s="186" t="s">
        <v>337</v>
      </c>
      <c r="C208" s="186" t="s">
        <v>339</v>
      </c>
      <c r="D208" s="186" t="s">
        <v>23</v>
      </c>
      <c r="E208" s="392" t="s">
        <v>341</v>
      </c>
      <c r="F208" s="392"/>
      <c r="G208" s="393"/>
      <c r="H208" s="394"/>
      <c r="I208" s="395"/>
      <c r="J208" s="66"/>
      <c r="K208" s="64"/>
      <c r="L208" s="67"/>
      <c r="M208" s="253"/>
      <c r="N208" s="190"/>
      <c r="V208" s="56"/>
    </row>
    <row r="209" spans="1:22" ht="23.25" thickBot="1">
      <c r="A209" s="387"/>
      <c r="B209" s="75" t="s">
        <v>965</v>
      </c>
      <c r="C209" s="75" t="s">
        <v>663</v>
      </c>
      <c r="D209" s="76">
        <v>43055</v>
      </c>
      <c r="E209" s="77" t="s">
        <v>4</v>
      </c>
      <c r="F209" s="78" t="s">
        <v>670</v>
      </c>
      <c r="G209" s="410"/>
      <c r="H209" s="411"/>
      <c r="I209" s="412"/>
      <c r="J209" s="79"/>
      <c r="K209" s="80"/>
      <c r="L209" s="80"/>
      <c r="M209" s="256"/>
      <c r="N209" s="190"/>
      <c r="O209" s="270"/>
      <c r="V209" s="56"/>
    </row>
    <row r="210" spans="1:22" ht="24" customHeight="1" thickBot="1">
      <c r="A210" s="386">
        <f>A206+1</f>
        <v>50</v>
      </c>
      <c r="B210" s="185" t="s">
        <v>336</v>
      </c>
      <c r="C210" s="185" t="s">
        <v>338</v>
      </c>
      <c r="D210" s="185" t="s">
        <v>24</v>
      </c>
      <c r="E210" s="399" t="s">
        <v>340</v>
      </c>
      <c r="F210" s="399"/>
      <c r="G210" s="406" t="s">
        <v>332</v>
      </c>
      <c r="H210" s="401"/>
      <c r="I210" s="266"/>
      <c r="J210" s="73"/>
      <c r="K210" s="73"/>
      <c r="L210" s="275"/>
      <c r="M210" s="239"/>
      <c r="N210" s="190"/>
      <c r="V210" s="56"/>
    </row>
    <row r="211" spans="1:22" ht="34.5" customHeight="1" thickBot="1">
      <c r="A211" s="386"/>
      <c r="B211" s="58" t="s">
        <v>673</v>
      </c>
      <c r="C211" s="75" t="s">
        <v>661</v>
      </c>
      <c r="D211" s="59">
        <v>43053</v>
      </c>
      <c r="E211" s="60"/>
      <c r="F211" s="61" t="s">
        <v>662</v>
      </c>
      <c r="G211" s="437" t="s">
        <v>663</v>
      </c>
      <c r="H211" s="438"/>
      <c r="I211" s="439"/>
      <c r="J211" s="62" t="s">
        <v>664</v>
      </c>
      <c r="K211" s="63"/>
      <c r="L211" s="64" t="s">
        <v>3</v>
      </c>
      <c r="M211" s="240">
        <v>1869</v>
      </c>
      <c r="N211" s="190"/>
      <c r="V211" s="56"/>
    </row>
    <row r="212" spans="1:22" ht="23.25" thickBot="1">
      <c r="A212" s="386"/>
      <c r="B212" s="186" t="s">
        <v>337</v>
      </c>
      <c r="C212" s="186" t="s">
        <v>339</v>
      </c>
      <c r="D212" s="186" t="s">
        <v>23</v>
      </c>
      <c r="E212" s="392" t="s">
        <v>341</v>
      </c>
      <c r="F212" s="392"/>
      <c r="G212" s="393"/>
      <c r="H212" s="394"/>
      <c r="I212" s="395"/>
      <c r="J212" s="66"/>
      <c r="K212" s="64"/>
      <c r="L212" s="67"/>
      <c r="M212" s="253"/>
      <c r="N212" s="190"/>
      <c r="V212" s="56"/>
    </row>
    <row r="213" spans="1:22" ht="23.25" thickBot="1">
      <c r="A213" s="387"/>
      <c r="B213" s="75" t="s">
        <v>965</v>
      </c>
      <c r="C213" s="75" t="s">
        <v>663</v>
      </c>
      <c r="D213" s="76">
        <v>43055</v>
      </c>
      <c r="E213" s="77" t="s">
        <v>4</v>
      </c>
      <c r="F213" s="78" t="s">
        <v>670</v>
      </c>
      <c r="G213" s="410"/>
      <c r="H213" s="411"/>
      <c r="I213" s="412"/>
      <c r="J213" s="79"/>
      <c r="K213" s="80"/>
      <c r="L213" s="80"/>
      <c r="M213" s="256"/>
      <c r="N213" s="190"/>
      <c r="O213" s="270"/>
      <c r="V213" s="56"/>
    </row>
    <row r="214" spans="1:22" ht="24" customHeight="1" thickBot="1">
      <c r="A214" s="386">
        <f>A210+1</f>
        <v>51</v>
      </c>
      <c r="B214" s="185" t="s">
        <v>336</v>
      </c>
      <c r="C214" s="185" t="s">
        <v>338</v>
      </c>
      <c r="D214" s="185" t="s">
        <v>24</v>
      </c>
      <c r="E214" s="399" t="s">
        <v>340</v>
      </c>
      <c r="F214" s="399"/>
      <c r="G214" s="406" t="s">
        <v>332</v>
      </c>
      <c r="H214" s="401"/>
      <c r="I214" s="266"/>
      <c r="J214" s="73"/>
      <c r="K214" s="73"/>
      <c r="L214" s="275"/>
      <c r="M214" s="239"/>
      <c r="N214" s="190"/>
      <c r="V214" s="56"/>
    </row>
    <row r="215" spans="1:22" ht="21.75" customHeight="1" thickBot="1">
      <c r="A215" s="386"/>
      <c r="B215" s="58" t="s">
        <v>674</v>
      </c>
      <c r="C215" s="75" t="s">
        <v>661</v>
      </c>
      <c r="D215" s="59">
        <v>43053</v>
      </c>
      <c r="E215" s="60"/>
      <c r="F215" s="61" t="s">
        <v>662</v>
      </c>
      <c r="G215" s="437" t="s">
        <v>663</v>
      </c>
      <c r="H215" s="438"/>
      <c r="I215" s="439"/>
      <c r="J215" s="62" t="s">
        <v>664</v>
      </c>
      <c r="K215" s="63"/>
      <c r="L215" s="64" t="s">
        <v>3</v>
      </c>
      <c r="M215" s="240">
        <v>1869</v>
      </c>
      <c r="N215" s="190"/>
      <c r="V215" s="56"/>
    </row>
    <row r="216" spans="1:22" ht="23.25" thickBot="1">
      <c r="A216" s="386"/>
      <c r="B216" s="186" t="s">
        <v>337</v>
      </c>
      <c r="C216" s="186" t="s">
        <v>339</v>
      </c>
      <c r="D216" s="186" t="s">
        <v>23</v>
      </c>
      <c r="E216" s="392" t="s">
        <v>341</v>
      </c>
      <c r="F216" s="392"/>
      <c r="G216" s="393"/>
      <c r="H216" s="394"/>
      <c r="I216" s="395"/>
      <c r="J216" s="66"/>
      <c r="K216" s="64"/>
      <c r="L216" s="67"/>
      <c r="M216" s="253"/>
      <c r="N216" s="190"/>
      <c r="V216" s="56"/>
    </row>
    <row r="217" spans="1:22" ht="23.25" thickBot="1">
      <c r="A217" s="387"/>
      <c r="B217" s="75" t="s">
        <v>966</v>
      </c>
      <c r="C217" s="75" t="s">
        <v>663</v>
      </c>
      <c r="D217" s="76">
        <v>43055</v>
      </c>
      <c r="E217" s="77" t="s">
        <v>4</v>
      </c>
      <c r="F217" s="78" t="s">
        <v>670</v>
      </c>
      <c r="G217" s="410"/>
      <c r="H217" s="411"/>
      <c r="I217" s="412"/>
      <c r="J217" s="79"/>
      <c r="K217" s="80"/>
      <c r="L217" s="80"/>
      <c r="M217" s="256"/>
      <c r="N217" s="190"/>
      <c r="O217" s="270"/>
      <c r="V217" s="56"/>
    </row>
    <row r="218" spans="1:22" ht="24" customHeight="1" thickBot="1">
      <c r="A218" s="386">
        <f>A214+1</f>
        <v>52</v>
      </c>
      <c r="B218" s="185" t="s">
        <v>336</v>
      </c>
      <c r="C218" s="185" t="s">
        <v>338</v>
      </c>
      <c r="D218" s="185" t="s">
        <v>24</v>
      </c>
      <c r="E218" s="399" t="s">
        <v>340</v>
      </c>
      <c r="F218" s="399"/>
      <c r="G218" s="406" t="s">
        <v>332</v>
      </c>
      <c r="H218" s="401"/>
      <c r="I218" s="266"/>
      <c r="J218" s="73"/>
      <c r="K218" s="73"/>
      <c r="L218" s="275"/>
      <c r="M218" s="239"/>
      <c r="N218" s="190"/>
      <c r="V218" s="56"/>
    </row>
    <row r="219" spans="1:22" ht="27.75" customHeight="1" thickBot="1">
      <c r="A219" s="386"/>
      <c r="B219" s="58" t="s">
        <v>676</v>
      </c>
      <c r="C219" s="58" t="s">
        <v>677</v>
      </c>
      <c r="D219" s="59">
        <v>43170</v>
      </c>
      <c r="E219" s="60"/>
      <c r="F219" s="61" t="s">
        <v>678</v>
      </c>
      <c r="G219" s="437" t="s">
        <v>679</v>
      </c>
      <c r="H219" s="438"/>
      <c r="I219" s="439"/>
      <c r="J219" s="62" t="s">
        <v>587</v>
      </c>
      <c r="K219" s="63"/>
      <c r="L219" s="64" t="s">
        <v>3</v>
      </c>
      <c r="M219" s="240">
        <v>1429.68</v>
      </c>
      <c r="N219" s="190"/>
      <c r="V219" s="56"/>
    </row>
    <row r="220" spans="1:22" ht="23.25" thickBot="1">
      <c r="A220" s="386"/>
      <c r="B220" s="186" t="s">
        <v>337</v>
      </c>
      <c r="C220" s="186" t="s">
        <v>339</v>
      </c>
      <c r="D220" s="186" t="s">
        <v>23</v>
      </c>
      <c r="E220" s="392" t="s">
        <v>341</v>
      </c>
      <c r="F220" s="392"/>
      <c r="G220" s="393"/>
      <c r="H220" s="394"/>
      <c r="I220" s="395"/>
      <c r="J220" s="66"/>
      <c r="K220" s="64"/>
      <c r="L220" s="67"/>
      <c r="M220" s="253"/>
      <c r="N220" s="190"/>
      <c r="V220" s="56"/>
    </row>
    <row r="221" spans="1:22" ht="23.25" thickBot="1">
      <c r="A221" s="387"/>
      <c r="B221" s="75" t="s">
        <v>967</v>
      </c>
      <c r="C221" s="75" t="s">
        <v>679</v>
      </c>
      <c r="D221" s="76">
        <v>43182</v>
      </c>
      <c r="E221" s="77" t="s">
        <v>4</v>
      </c>
      <c r="F221" s="78" t="s">
        <v>681</v>
      </c>
      <c r="G221" s="410"/>
      <c r="H221" s="411"/>
      <c r="I221" s="412"/>
      <c r="J221" s="79"/>
      <c r="K221" s="80"/>
      <c r="L221" s="80"/>
      <c r="M221" s="256"/>
      <c r="N221" s="190"/>
      <c r="O221" s="270"/>
      <c r="V221" s="56"/>
    </row>
    <row r="222" spans="1:22" ht="24" customHeight="1" thickBot="1">
      <c r="A222" s="386">
        <f>A218+1</f>
        <v>53</v>
      </c>
      <c r="B222" s="185" t="s">
        <v>336</v>
      </c>
      <c r="C222" s="185" t="s">
        <v>338</v>
      </c>
      <c r="D222" s="185" t="s">
        <v>24</v>
      </c>
      <c r="E222" s="399" t="s">
        <v>340</v>
      </c>
      <c r="F222" s="399"/>
      <c r="G222" s="406" t="s">
        <v>332</v>
      </c>
      <c r="H222" s="401"/>
      <c r="I222" s="266"/>
      <c r="J222" s="73"/>
      <c r="K222" s="73"/>
      <c r="L222" s="275"/>
      <c r="M222" s="239"/>
      <c r="N222" s="190"/>
      <c r="V222" s="56"/>
    </row>
    <row r="223" spans="1:22" ht="37.5" customHeight="1" thickBot="1">
      <c r="A223" s="386"/>
      <c r="B223" s="58" t="s">
        <v>682</v>
      </c>
      <c r="C223" s="58" t="s">
        <v>677</v>
      </c>
      <c r="D223" s="59">
        <v>43170</v>
      </c>
      <c r="E223" s="60"/>
      <c r="F223" s="61" t="s">
        <v>678</v>
      </c>
      <c r="G223" s="437" t="s">
        <v>679</v>
      </c>
      <c r="H223" s="438"/>
      <c r="I223" s="439"/>
      <c r="J223" s="62" t="s">
        <v>587</v>
      </c>
      <c r="K223" s="63"/>
      <c r="L223" s="64" t="s">
        <v>3</v>
      </c>
      <c r="M223" s="240">
        <v>1429.68</v>
      </c>
      <c r="N223" s="190"/>
      <c r="V223" s="56"/>
    </row>
    <row r="224" spans="1:22" ht="23.25" thickBot="1">
      <c r="A224" s="386"/>
      <c r="B224" s="186" t="s">
        <v>337</v>
      </c>
      <c r="C224" s="186" t="s">
        <v>339</v>
      </c>
      <c r="D224" s="186" t="s">
        <v>23</v>
      </c>
      <c r="E224" s="392" t="s">
        <v>341</v>
      </c>
      <c r="F224" s="392"/>
      <c r="G224" s="393"/>
      <c r="H224" s="394"/>
      <c r="I224" s="395"/>
      <c r="J224" s="66"/>
      <c r="K224" s="64"/>
      <c r="L224" s="67"/>
      <c r="M224" s="253"/>
      <c r="N224" s="190"/>
      <c r="V224" s="56"/>
    </row>
    <row r="225" spans="1:22" s="218" customFormat="1" ht="23.25" thickBot="1">
      <c r="A225" s="387"/>
      <c r="B225" s="213" t="s">
        <v>968</v>
      </c>
      <c r="C225" s="213" t="s">
        <v>679</v>
      </c>
      <c r="D225" s="214">
        <v>43182</v>
      </c>
      <c r="E225" s="215" t="s">
        <v>4</v>
      </c>
      <c r="F225" s="216" t="s">
        <v>681</v>
      </c>
      <c r="G225" s="396"/>
      <c r="H225" s="397"/>
      <c r="I225" s="398"/>
      <c r="J225" s="108"/>
      <c r="K225" s="109"/>
      <c r="L225" s="109"/>
      <c r="M225" s="255"/>
      <c r="N225" s="217"/>
      <c r="O225" s="270"/>
      <c r="V225" s="219"/>
    </row>
    <row r="226" spans="1:22" ht="24" customHeight="1" thickBot="1">
      <c r="A226" s="386">
        <f>A222+1</f>
        <v>54</v>
      </c>
      <c r="B226" s="192" t="s">
        <v>336</v>
      </c>
      <c r="C226" s="192" t="s">
        <v>338</v>
      </c>
      <c r="D226" s="192" t="s">
        <v>24</v>
      </c>
      <c r="E226" s="413" t="s">
        <v>340</v>
      </c>
      <c r="F226" s="413"/>
      <c r="G226" s="414" t="s">
        <v>332</v>
      </c>
      <c r="H226" s="415"/>
      <c r="I226" s="225"/>
      <c r="J226" s="212"/>
      <c r="K226" s="212"/>
      <c r="L226" s="277"/>
      <c r="M226" s="243"/>
      <c r="N226" s="190"/>
      <c r="V226" s="56"/>
    </row>
    <row r="227" spans="1:22" ht="33.75" customHeight="1" thickBot="1">
      <c r="A227" s="386"/>
      <c r="B227" s="58" t="s">
        <v>684</v>
      </c>
      <c r="C227" s="58" t="s">
        <v>677</v>
      </c>
      <c r="D227" s="59">
        <v>43170</v>
      </c>
      <c r="E227" s="60"/>
      <c r="F227" s="61" t="s">
        <v>678</v>
      </c>
      <c r="G227" s="437" t="s">
        <v>679</v>
      </c>
      <c r="H227" s="438"/>
      <c r="I227" s="439"/>
      <c r="J227" s="62" t="s">
        <v>587</v>
      </c>
      <c r="K227" s="63"/>
      <c r="L227" s="64" t="s">
        <v>3</v>
      </c>
      <c r="M227" s="240">
        <v>1429.68</v>
      </c>
      <c r="N227" s="190"/>
      <c r="V227" s="56"/>
    </row>
    <row r="228" spans="1:22" ht="23.25" thickBot="1">
      <c r="A228" s="386"/>
      <c r="B228" s="186" t="s">
        <v>337</v>
      </c>
      <c r="C228" s="186" t="s">
        <v>339</v>
      </c>
      <c r="D228" s="186" t="s">
        <v>23</v>
      </c>
      <c r="E228" s="392" t="s">
        <v>341</v>
      </c>
      <c r="F228" s="392"/>
      <c r="G228" s="393"/>
      <c r="H228" s="394"/>
      <c r="I228" s="395"/>
      <c r="J228" s="66"/>
      <c r="K228" s="64"/>
      <c r="L228" s="67"/>
      <c r="M228" s="253"/>
      <c r="N228" s="190"/>
      <c r="V228" s="56"/>
    </row>
    <row r="229" spans="1:22" ht="23.25" thickBot="1">
      <c r="A229" s="387"/>
      <c r="B229" s="75" t="s">
        <v>969</v>
      </c>
      <c r="C229" s="75" t="s">
        <v>679</v>
      </c>
      <c r="D229" s="76">
        <v>43182</v>
      </c>
      <c r="E229" s="77" t="s">
        <v>4</v>
      </c>
      <c r="F229" s="78" t="s">
        <v>681</v>
      </c>
      <c r="G229" s="410"/>
      <c r="H229" s="411"/>
      <c r="I229" s="412"/>
      <c r="J229" s="79"/>
      <c r="K229" s="80"/>
      <c r="L229" s="80"/>
      <c r="M229" s="256"/>
      <c r="N229" s="190"/>
      <c r="O229" s="270"/>
      <c r="V229" s="56"/>
    </row>
    <row r="230" spans="1:22" ht="24" customHeight="1" thickBot="1">
      <c r="A230" s="386">
        <f>A226+1</f>
        <v>55</v>
      </c>
      <c r="B230" s="185" t="s">
        <v>336</v>
      </c>
      <c r="C230" s="185" t="s">
        <v>338</v>
      </c>
      <c r="D230" s="185" t="s">
        <v>24</v>
      </c>
      <c r="E230" s="399" t="s">
        <v>340</v>
      </c>
      <c r="F230" s="399"/>
      <c r="G230" s="406" t="s">
        <v>332</v>
      </c>
      <c r="H230" s="401"/>
      <c r="I230" s="266"/>
      <c r="J230" s="73"/>
      <c r="K230" s="73"/>
      <c r="L230" s="275"/>
      <c r="M230" s="239"/>
      <c r="N230" s="190"/>
      <c r="V230" s="56"/>
    </row>
    <row r="231" spans="1:22" ht="32.25" customHeight="1" thickBot="1">
      <c r="A231" s="386"/>
      <c r="B231" s="58" t="s">
        <v>685</v>
      </c>
      <c r="C231" s="58" t="s">
        <v>677</v>
      </c>
      <c r="D231" s="59">
        <v>43170</v>
      </c>
      <c r="E231" s="60"/>
      <c r="F231" s="61" t="s">
        <v>678</v>
      </c>
      <c r="G231" s="437" t="s">
        <v>679</v>
      </c>
      <c r="H231" s="438"/>
      <c r="I231" s="439"/>
      <c r="J231" s="62" t="s">
        <v>587</v>
      </c>
      <c r="K231" s="63"/>
      <c r="L231" s="64" t="s">
        <v>3</v>
      </c>
      <c r="M231" s="240">
        <v>1429.68</v>
      </c>
      <c r="N231" s="190"/>
      <c r="V231" s="56"/>
    </row>
    <row r="232" spans="1:22" ht="23.25" thickBot="1">
      <c r="A232" s="386"/>
      <c r="B232" s="186" t="s">
        <v>337</v>
      </c>
      <c r="C232" s="186" t="s">
        <v>339</v>
      </c>
      <c r="D232" s="186" t="s">
        <v>23</v>
      </c>
      <c r="E232" s="392" t="s">
        <v>341</v>
      </c>
      <c r="F232" s="392"/>
      <c r="G232" s="393"/>
      <c r="H232" s="394"/>
      <c r="I232" s="395"/>
      <c r="J232" s="66"/>
      <c r="K232" s="64"/>
      <c r="L232" s="67"/>
      <c r="M232" s="253"/>
      <c r="N232" s="190"/>
      <c r="V232" s="56"/>
    </row>
    <row r="233" spans="1:22" ht="23.25" thickBot="1">
      <c r="A233" s="387"/>
      <c r="B233" s="75" t="s">
        <v>969</v>
      </c>
      <c r="C233" s="75" t="s">
        <v>679</v>
      </c>
      <c r="D233" s="76">
        <v>43182</v>
      </c>
      <c r="E233" s="77" t="s">
        <v>4</v>
      </c>
      <c r="F233" s="78" t="s">
        <v>681</v>
      </c>
      <c r="G233" s="410"/>
      <c r="H233" s="411"/>
      <c r="I233" s="412"/>
      <c r="J233" s="79"/>
      <c r="K233" s="80"/>
      <c r="L233" s="80"/>
      <c r="M233" s="256"/>
      <c r="N233" s="190"/>
      <c r="O233" s="270"/>
      <c r="V233" s="56"/>
    </row>
    <row r="234" spans="1:22" ht="24" customHeight="1" thickBot="1">
      <c r="A234" s="386">
        <f>A230+1</f>
        <v>56</v>
      </c>
      <c r="B234" s="185" t="s">
        <v>336</v>
      </c>
      <c r="C234" s="185" t="s">
        <v>338</v>
      </c>
      <c r="D234" s="185" t="s">
        <v>24</v>
      </c>
      <c r="E234" s="399" t="s">
        <v>340</v>
      </c>
      <c r="F234" s="399"/>
      <c r="G234" s="406" t="s">
        <v>332</v>
      </c>
      <c r="H234" s="401"/>
      <c r="I234" s="266"/>
      <c r="J234" s="73"/>
      <c r="K234" s="73"/>
      <c r="L234" s="275"/>
      <c r="M234" s="239"/>
      <c r="N234" s="190"/>
      <c r="V234" s="56"/>
    </row>
    <row r="235" spans="1:22" ht="41.25" customHeight="1" thickBot="1">
      <c r="A235" s="386"/>
      <c r="B235" s="58" t="s">
        <v>686</v>
      </c>
      <c r="C235" s="58" t="s">
        <v>677</v>
      </c>
      <c r="D235" s="59">
        <v>43170</v>
      </c>
      <c r="E235" s="60"/>
      <c r="F235" s="61" t="s">
        <v>678</v>
      </c>
      <c r="G235" s="437" t="s">
        <v>679</v>
      </c>
      <c r="H235" s="438"/>
      <c r="I235" s="439"/>
      <c r="J235" s="62" t="s">
        <v>587</v>
      </c>
      <c r="K235" s="63"/>
      <c r="L235" s="64" t="s">
        <v>3</v>
      </c>
      <c r="M235" s="240">
        <v>1429.68</v>
      </c>
      <c r="N235" s="190"/>
      <c r="V235" s="56"/>
    </row>
    <row r="236" spans="1:22" ht="23.25" thickBot="1">
      <c r="A236" s="386"/>
      <c r="B236" s="186" t="s">
        <v>337</v>
      </c>
      <c r="C236" s="186" t="s">
        <v>339</v>
      </c>
      <c r="D236" s="186" t="s">
        <v>23</v>
      </c>
      <c r="E236" s="392" t="s">
        <v>341</v>
      </c>
      <c r="F236" s="392"/>
      <c r="G236" s="393"/>
      <c r="H236" s="394"/>
      <c r="I236" s="395"/>
      <c r="J236" s="66"/>
      <c r="K236" s="64"/>
      <c r="L236" s="67"/>
      <c r="M236" s="253"/>
      <c r="N236" s="190"/>
      <c r="V236" s="56"/>
    </row>
    <row r="237" spans="1:22" ht="23.25" thickBot="1">
      <c r="A237" s="387"/>
      <c r="B237" s="75" t="s">
        <v>970</v>
      </c>
      <c r="C237" s="75" t="s">
        <v>679</v>
      </c>
      <c r="D237" s="76">
        <v>43182</v>
      </c>
      <c r="E237" s="77" t="s">
        <v>4</v>
      </c>
      <c r="F237" s="78" t="s">
        <v>681</v>
      </c>
      <c r="G237" s="410"/>
      <c r="H237" s="411"/>
      <c r="I237" s="412"/>
      <c r="J237" s="79"/>
      <c r="K237" s="80"/>
      <c r="L237" s="80"/>
      <c r="M237" s="256"/>
      <c r="N237" s="190"/>
      <c r="O237" s="270"/>
      <c r="V237" s="56"/>
    </row>
    <row r="238" spans="1:22" ht="24" customHeight="1" thickBot="1">
      <c r="A238" s="386">
        <f>A234+1</f>
        <v>57</v>
      </c>
      <c r="B238" s="185" t="s">
        <v>336</v>
      </c>
      <c r="C238" s="185" t="s">
        <v>338</v>
      </c>
      <c r="D238" s="185" t="s">
        <v>24</v>
      </c>
      <c r="E238" s="399" t="s">
        <v>340</v>
      </c>
      <c r="F238" s="399"/>
      <c r="G238" s="406" t="s">
        <v>332</v>
      </c>
      <c r="H238" s="401"/>
      <c r="I238" s="266"/>
      <c r="J238" s="73"/>
      <c r="K238" s="73"/>
      <c r="L238" s="275"/>
      <c r="M238" s="239"/>
      <c r="N238" s="190"/>
      <c r="V238" s="56"/>
    </row>
    <row r="239" spans="1:22" ht="34.5" customHeight="1" thickBot="1">
      <c r="A239" s="386"/>
      <c r="B239" s="199" t="s">
        <v>692</v>
      </c>
      <c r="C239" s="199" t="s">
        <v>693</v>
      </c>
      <c r="D239" s="116">
        <v>43009</v>
      </c>
      <c r="E239" s="199"/>
      <c r="F239" s="199" t="s">
        <v>694</v>
      </c>
      <c r="G239" s="416" t="s">
        <v>695</v>
      </c>
      <c r="H239" s="334"/>
      <c r="I239" s="417"/>
      <c r="J239" s="171" t="s">
        <v>6</v>
      </c>
      <c r="K239" s="158"/>
      <c r="L239" s="139" t="s">
        <v>3</v>
      </c>
      <c r="M239" s="246">
        <v>800</v>
      </c>
      <c r="N239" s="190"/>
      <c r="V239" s="56"/>
    </row>
    <row r="240" spans="1:22" ht="23.25" thickBot="1">
      <c r="A240" s="386"/>
      <c r="B240" s="200" t="s">
        <v>337</v>
      </c>
      <c r="C240" s="200" t="s">
        <v>339</v>
      </c>
      <c r="D240" s="200" t="s">
        <v>23</v>
      </c>
      <c r="E240" s="418" t="s">
        <v>341</v>
      </c>
      <c r="F240" s="418"/>
      <c r="G240" s="419"/>
      <c r="H240" s="420"/>
      <c r="I240" s="421"/>
      <c r="J240" s="172" t="s">
        <v>18</v>
      </c>
      <c r="K240" s="139"/>
      <c r="L240" s="160" t="s">
        <v>3</v>
      </c>
      <c r="M240" s="247">
        <v>1500</v>
      </c>
      <c r="N240" s="190"/>
      <c r="V240" s="56"/>
    </row>
    <row r="241" spans="1:22" ht="23.25" thickBot="1">
      <c r="A241" s="387"/>
      <c r="B241" s="123" t="s">
        <v>696</v>
      </c>
      <c r="C241" s="123" t="s">
        <v>695</v>
      </c>
      <c r="D241" s="124">
        <v>43011</v>
      </c>
      <c r="E241" s="125"/>
      <c r="F241" s="126" t="s">
        <v>697</v>
      </c>
      <c r="G241" s="422"/>
      <c r="H241" s="423"/>
      <c r="I241" s="424"/>
      <c r="J241" s="173" t="s">
        <v>5</v>
      </c>
      <c r="K241" s="162"/>
      <c r="L241" s="162" t="s">
        <v>3</v>
      </c>
      <c r="M241" s="247">
        <v>415</v>
      </c>
      <c r="N241" s="190"/>
      <c r="O241" s="270"/>
      <c r="V241" s="56"/>
    </row>
    <row r="242" spans="1:22" ht="24" customHeight="1" thickTop="1" thickBot="1">
      <c r="A242" s="386">
        <f>A238+1</f>
        <v>58</v>
      </c>
      <c r="B242" s="187" t="s">
        <v>336</v>
      </c>
      <c r="C242" s="187" t="s">
        <v>338</v>
      </c>
      <c r="D242" s="187" t="s">
        <v>24</v>
      </c>
      <c r="E242" s="428" t="s">
        <v>340</v>
      </c>
      <c r="F242" s="428"/>
      <c r="G242" s="429" t="s">
        <v>332</v>
      </c>
      <c r="H242" s="430"/>
      <c r="I242" s="207"/>
      <c r="J242" s="112" t="s">
        <v>2</v>
      </c>
      <c r="K242" s="113"/>
      <c r="L242" s="280"/>
      <c r="M242" s="248"/>
      <c r="N242" s="190"/>
      <c r="V242" s="56"/>
    </row>
    <row r="243" spans="1:22" ht="36.75" customHeight="1" thickBot="1">
      <c r="A243" s="386"/>
      <c r="B243" s="199" t="s">
        <v>698</v>
      </c>
      <c r="C243" s="203" t="s">
        <v>693</v>
      </c>
      <c r="D243" s="116">
        <v>43009</v>
      </c>
      <c r="E243" s="199"/>
      <c r="F243" s="199" t="s">
        <v>694</v>
      </c>
      <c r="G243" s="416" t="s">
        <v>695</v>
      </c>
      <c r="H243" s="334"/>
      <c r="I243" s="417"/>
      <c r="J243" s="171" t="s">
        <v>6</v>
      </c>
      <c r="K243" s="158"/>
      <c r="L243" s="139" t="s">
        <v>3</v>
      </c>
      <c r="M243" s="260">
        <v>800</v>
      </c>
      <c r="N243" s="190"/>
      <c r="V243" s="56"/>
    </row>
    <row r="244" spans="1:22" ht="23.25" thickBot="1">
      <c r="A244" s="386"/>
      <c r="B244" s="200" t="s">
        <v>337</v>
      </c>
      <c r="C244" s="200" t="s">
        <v>339</v>
      </c>
      <c r="D244" s="200" t="s">
        <v>23</v>
      </c>
      <c r="E244" s="418" t="s">
        <v>341</v>
      </c>
      <c r="F244" s="418"/>
      <c r="G244" s="419"/>
      <c r="H244" s="420"/>
      <c r="I244" s="421"/>
      <c r="J244" s="172" t="s">
        <v>18</v>
      </c>
      <c r="K244" s="139"/>
      <c r="L244" s="160" t="s">
        <v>435</v>
      </c>
      <c r="M244" s="261">
        <v>1500</v>
      </c>
      <c r="N244" s="190"/>
      <c r="V244" s="56"/>
    </row>
    <row r="245" spans="1:22" s="218" customFormat="1" ht="34.5" thickBot="1">
      <c r="A245" s="387"/>
      <c r="B245" s="117" t="s">
        <v>699</v>
      </c>
      <c r="C245" s="141" t="s">
        <v>695</v>
      </c>
      <c r="D245" s="222">
        <v>43011</v>
      </c>
      <c r="E245" s="125" t="s">
        <v>4</v>
      </c>
      <c r="F245" s="126" t="s">
        <v>697</v>
      </c>
      <c r="G245" s="396"/>
      <c r="H245" s="397"/>
      <c r="I245" s="398"/>
      <c r="J245" s="173" t="s">
        <v>5</v>
      </c>
      <c r="K245" s="162"/>
      <c r="L245" s="162" t="s">
        <v>3</v>
      </c>
      <c r="M245" s="262">
        <v>415</v>
      </c>
      <c r="N245" s="217"/>
      <c r="O245" s="270"/>
      <c r="V245" s="219"/>
    </row>
    <row r="246" spans="1:22" ht="24" customHeight="1" thickBot="1">
      <c r="A246" s="386">
        <f>A242+1</f>
        <v>59</v>
      </c>
      <c r="B246" s="192" t="s">
        <v>336</v>
      </c>
      <c r="C246" s="192" t="s">
        <v>338</v>
      </c>
      <c r="D246" s="192" t="s">
        <v>24</v>
      </c>
      <c r="E246" s="413" t="s">
        <v>340</v>
      </c>
      <c r="F246" s="413"/>
      <c r="G246" s="414" t="s">
        <v>332</v>
      </c>
      <c r="H246" s="415"/>
      <c r="I246" s="225"/>
      <c r="J246" s="220" t="s">
        <v>2</v>
      </c>
      <c r="K246" s="221"/>
      <c r="L246" s="282"/>
      <c r="M246" s="250"/>
      <c r="N246" s="190"/>
      <c r="V246" s="56"/>
    </row>
    <row r="247" spans="1:22" ht="34.5" customHeight="1" thickBot="1">
      <c r="A247" s="386"/>
      <c r="B247" s="199" t="s">
        <v>700</v>
      </c>
      <c r="C247" s="203" t="s">
        <v>693</v>
      </c>
      <c r="D247" s="116">
        <v>43009</v>
      </c>
      <c r="E247" s="199"/>
      <c r="F247" s="199" t="s">
        <v>694</v>
      </c>
      <c r="G247" s="416" t="s">
        <v>695</v>
      </c>
      <c r="H247" s="334"/>
      <c r="I247" s="417"/>
      <c r="J247" s="171" t="s">
        <v>6</v>
      </c>
      <c r="K247" s="158"/>
      <c r="L247" s="139" t="s">
        <v>3</v>
      </c>
      <c r="M247" s="260">
        <v>800</v>
      </c>
      <c r="N247" s="190"/>
      <c r="V247" s="56"/>
    </row>
    <row r="248" spans="1:22" ht="23.25" thickBot="1">
      <c r="A248" s="386"/>
      <c r="B248" s="200" t="s">
        <v>337</v>
      </c>
      <c r="C248" s="200" t="s">
        <v>339</v>
      </c>
      <c r="D248" s="200" t="s">
        <v>23</v>
      </c>
      <c r="E248" s="418" t="s">
        <v>341</v>
      </c>
      <c r="F248" s="418"/>
      <c r="G248" s="419"/>
      <c r="H248" s="420"/>
      <c r="I248" s="421"/>
      <c r="J248" s="172" t="s">
        <v>18</v>
      </c>
      <c r="K248" s="139"/>
      <c r="L248" s="160" t="s">
        <v>435</v>
      </c>
      <c r="M248" s="261">
        <v>1500</v>
      </c>
      <c r="N248" s="190"/>
      <c r="V248" s="56"/>
    </row>
    <row r="249" spans="1:22" ht="34.5" thickBot="1">
      <c r="A249" s="387"/>
      <c r="B249" s="123" t="s">
        <v>701</v>
      </c>
      <c r="C249" s="165" t="s">
        <v>695</v>
      </c>
      <c r="D249" s="124">
        <v>43011</v>
      </c>
      <c r="E249" s="125"/>
      <c r="F249" s="126" t="s">
        <v>697</v>
      </c>
      <c r="G249" s="425"/>
      <c r="H249" s="426"/>
      <c r="I249" s="427"/>
      <c r="J249" s="173" t="s">
        <v>5</v>
      </c>
      <c r="K249" s="162"/>
      <c r="L249" s="162" t="s">
        <v>3</v>
      </c>
      <c r="M249" s="261">
        <v>415</v>
      </c>
      <c r="N249" s="190"/>
      <c r="O249" s="270"/>
      <c r="V249" s="56"/>
    </row>
    <row r="250" spans="1:22" ht="24" customHeight="1" thickTop="1" thickBot="1">
      <c r="A250" s="386">
        <f>A246+1</f>
        <v>60</v>
      </c>
      <c r="B250" s="187" t="s">
        <v>336</v>
      </c>
      <c r="C250" s="187" t="s">
        <v>338</v>
      </c>
      <c r="D250" s="187" t="s">
        <v>24</v>
      </c>
      <c r="E250" s="428" t="s">
        <v>340</v>
      </c>
      <c r="F250" s="428"/>
      <c r="G250" s="429" t="s">
        <v>332</v>
      </c>
      <c r="H250" s="430"/>
      <c r="I250" s="207"/>
      <c r="J250" s="112" t="s">
        <v>2</v>
      </c>
      <c r="K250" s="113"/>
      <c r="L250" s="280"/>
      <c r="M250" s="248"/>
      <c r="N250" s="190"/>
      <c r="V250" s="56"/>
    </row>
    <row r="251" spans="1:22" ht="49.5" customHeight="1" thickBot="1">
      <c r="A251" s="386"/>
      <c r="B251" s="199" t="s">
        <v>702</v>
      </c>
      <c r="C251" s="199" t="s">
        <v>703</v>
      </c>
      <c r="D251" s="116">
        <v>43018</v>
      </c>
      <c r="E251" s="199"/>
      <c r="F251" s="199" t="s">
        <v>704</v>
      </c>
      <c r="G251" s="416" t="s">
        <v>705</v>
      </c>
      <c r="H251" s="334"/>
      <c r="I251" s="417"/>
      <c r="J251" s="171" t="s">
        <v>6</v>
      </c>
      <c r="K251" s="158"/>
      <c r="L251" s="139" t="s">
        <v>3</v>
      </c>
      <c r="M251" s="260">
        <v>480</v>
      </c>
      <c r="N251" s="190"/>
      <c r="V251" s="56"/>
    </row>
    <row r="252" spans="1:22" ht="23.25" thickBot="1">
      <c r="A252" s="386"/>
      <c r="B252" s="200" t="s">
        <v>337</v>
      </c>
      <c r="C252" s="200" t="s">
        <v>339</v>
      </c>
      <c r="D252" s="200" t="s">
        <v>23</v>
      </c>
      <c r="E252" s="418" t="s">
        <v>341</v>
      </c>
      <c r="F252" s="418"/>
      <c r="G252" s="419"/>
      <c r="H252" s="420"/>
      <c r="I252" s="421"/>
      <c r="J252" s="172" t="s">
        <v>18</v>
      </c>
      <c r="K252" s="139"/>
      <c r="L252" s="160" t="s">
        <v>3</v>
      </c>
      <c r="M252" s="261">
        <v>1850</v>
      </c>
      <c r="N252" s="190"/>
      <c r="V252" s="56"/>
    </row>
    <row r="253" spans="1:22" ht="34.5" thickBot="1">
      <c r="A253" s="387"/>
      <c r="B253" s="123" t="s">
        <v>706</v>
      </c>
      <c r="C253" s="123" t="s">
        <v>705</v>
      </c>
      <c r="D253" s="124">
        <v>43018</v>
      </c>
      <c r="E253" s="125"/>
      <c r="F253" s="126" t="s">
        <v>707</v>
      </c>
      <c r="G253" s="425"/>
      <c r="H253" s="426"/>
      <c r="I253" s="427"/>
      <c r="J253" s="173"/>
      <c r="K253" s="121"/>
      <c r="L253" s="279"/>
      <c r="M253" s="247"/>
      <c r="N253" s="190"/>
      <c r="O253" s="270"/>
      <c r="V253" s="56"/>
    </row>
    <row r="254" spans="1:22" ht="24" customHeight="1" thickTop="1" thickBot="1">
      <c r="A254" s="386">
        <f>A250+1</f>
        <v>61</v>
      </c>
      <c r="B254" s="187" t="s">
        <v>336</v>
      </c>
      <c r="C254" s="187" t="s">
        <v>338</v>
      </c>
      <c r="D254" s="187" t="s">
        <v>24</v>
      </c>
      <c r="E254" s="428" t="s">
        <v>340</v>
      </c>
      <c r="F254" s="428"/>
      <c r="G254" s="429" t="s">
        <v>332</v>
      </c>
      <c r="H254" s="430"/>
      <c r="I254" s="207"/>
      <c r="J254" s="112" t="s">
        <v>2</v>
      </c>
      <c r="K254" s="113"/>
      <c r="L254" s="280"/>
      <c r="M254" s="248"/>
      <c r="N254" s="190"/>
      <c r="V254" s="56"/>
    </row>
    <row r="255" spans="1:22" ht="31.5" customHeight="1" thickBot="1">
      <c r="A255" s="386"/>
      <c r="B255" s="199" t="s">
        <v>708</v>
      </c>
      <c r="C255" s="199" t="s">
        <v>709</v>
      </c>
      <c r="D255" s="116">
        <v>43027</v>
      </c>
      <c r="E255" s="199"/>
      <c r="F255" s="199" t="s">
        <v>710</v>
      </c>
      <c r="G255" s="416" t="s">
        <v>711</v>
      </c>
      <c r="H255" s="334"/>
      <c r="I255" s="417"/>
      <c r="J255" s="171" t="s">
        <v>712</v>
      </c>
      <c r="K255" s="117"/>
      <c r="L255" s="160" t="s">
        <v>3</v>
      </c>
      <c r="M255" s="246">
        <v>1700</v>
      </c>
      <c r="N255" s="190"/>
      <c r="V255" s="56"/>
    </row>
    <row r="256" spans="1:22" ht="23.25" thickBot="1">
      <c r="A256" s="386"/>
      <c r="B256" s="200" t="s">
        <v>337</v>
      </c>
      <c r="C256" s="200" t="s">
        <v>339</v>
      </c>
      <c r="D256" s="200" t="s">
        <v>23</v>
      </c>
      <c r="E256" s="418" t="s">
        <v>341</v>
      </c>
      <c r="F256" s="418"/>
      <c r="G256" s="419"/>
      <c r="H256" s="420"/>
      <c r="I256" s="421"/>
      <c r="J256" s="172"/>
      <c r="K256" s="121"/>
      <c r="L256" s="279"/>
      <c r="M256" s="247"/>
      <c r="N256" s="190"/>
      <c r="V256" s="56"/>
    </row>
    <row r="257" spans="1:22" ht="23.25" thickBot="1">
      <c r="A257" s="387"/>
      <c r="B257" s="123" t="s">
        <v>706</v>
      </c>
      <c r="C257" s="123" t="s">
        <v>711</v>
      </c>
      <c r="D257" s="124">
        <v>43028</v>
      </c>
      <c r="E257" s="125"/>
      <c r="F257" s="126" t="s">
        <v>713</v>
      </c>
      <c r="G257" s="425"/>
      <c r="H257" s="426"/>
      <c r="I257" s="427"/>
      <c r="J257" s="120" t="s">
        <v>0</v>
      </c>
      <c r="K257" s="121"/>
      <c r="L257" s="279"/>
      <c r="M257" s="247"/>
      <c r="N257" s="190"/>
      <c r="O257" s="270"/>
      <c r="V257" s="56"/>
    </row>
    <row r="258" spans="1:22" ht="24" customHeight="1" thickTop="1" thickBot="1">
      <c r="A258" s="386">
        <f>A254+1</f>
        <v>62</v>
      </c>
      <c r="B258" s="187" t="s">
        <v>336</v>
      </c>
      <c r="C258" s="187" t="s">
        <v>338</v>
      </c>
      <c r="D258" s="187" t="s">
        <v>24</v>
      </c>
      <c r="E258" s="428" t="s">
        <v>340</v>
      </c>
      <c r="F258" s="428"/>
      <c r="G258" s="429" t="s">
        <v>332</v>
      </c>
      <c r="H258" s="430"/>
      <c r="I258" s="207"/>
      <c r="J258" s="112" t="s">
        <v>2</v>
      </c>
      <c r="K258" s="113"/>
      <c r="L258" s="280"/>
      <c r="M258" s="248"/>
      <c r="N258" s="190"/>
      <c r="V258" s="56"/>
    </row>
    <row r="259" spans="1:22" ht="23.25" thickBot="1">
      <c r="A259" s="386"/>
      <c r="B259" s="199" t="s">
        <v>714</v>
      </c>
      <c r="C259" s="199" t="s">
        <v>715</v>
      </c>
      <c r="D259" s="116">
        <v>43020</v>
      </c>
      <c r="E259" s="199"/>
      <c r="F259" s="199" t="s">
        <v>716</v>
      </c>
      <c r="G259" s="416" t="s">
        <v>717</v>
      </c>
      <c r="H259" s="334"/>
      <c r="I259" s="417"/>
      <c r="J259" s="171" t="s">
        <v>718</v>
      </c>
      <c r="K259" s="117"/>
      <c r="L259" s="160" t="s">
        <v>3</v>
      </c>
      <c r="M259" s="246">
        <v>118</v>
      </c>
      <c r="N259" s="190"/>
      <c r="V259" s="56"/>
    </row>
    <row r="260" spans="1:22" ht="23.25" thickBot="1">
      <c r="A260" s="386"/>
      <c r="B260" s="200" t="s">
        <v>337</v>
      </c>
      <c r="C260" s="200" t="s">
        <v>339</v>
      </c>
      <c r="D260" s="200" t="s">
        <v>23</v>
      </c>
      <c r="E260" s="418" t="s">
        <v>341</v>
      </c>
      <c r="F260" s="418"/>
      <c r="G260" s="419"/>
      <c r="H260" s="420"/>
      <c r="I260" s="421"/>
      <c r="J260" s="172"/>
      <c r="K260" s="121"/>
      <c r="L260" s="279"/>
      <c r="M260" s="247"/>
      <c r="N260" s="190"/>
      <c r="V260" s="56"/>
    </row>
    <row r="261" spans="1:22" s="218" customFormat="1" ht="23.25" thickBot="1">
      <c r="A261" s="387"/>
      <c r="B261" s="117" t="s">
        <v>719</v>
      </c>
      <c r="C261" s="117" t="s">
        <v>717</v>
      </c>
      <c r="D261" s="222">
        <v>43020</v>
      </c>
      <c r="E261" s="125"/>
      <c r="F261" s="126" t="s">
        <v>720</v>
      </c>
      <c r="G261" s="396"/>
      <c r="H261" s="397"/>
      <c r="I261" s="398"/>
      <c r="J261" s="173"/>
      <c r="K261" s="224"/>
      <c r="L261" s="281"/>
      <c r="M261" s="249"/>
      <c r="N261" s="217"/>
      <c r="O261" s="270"/>
      <c r="V261" s="219"/>
    </row>
    <row r="262" spans="1:22" ht="24" customHeight="1" thickBot="1">
      <c r="A262" s="386">
        <f>A258+1</f>
        <v>63</v>
      </c>
      <c r="B262" s="192" t="s">
        <v>336</v>
      </c>
      <c r="C262" s="192" t="s">
        <v>338</v>
      </c>
      <c r="D262" s="192" t="s">
        <v>24</v>
      </c>
      <c r="E262" s="413" t="s">
        <v>340</v>
      </c>
      <c r="F262" s="413"/>
      <c r="G262" s="414" t="s">
        <v>332</v>
      </c>
      <c r="H262" s="415"/>
      <c r="I262" s="225"/>
      <c r="J262" s="220" t="s">
        <v>2</v>
      </c>
      <c r="K262" s="221"/>
      <c r="L262" s="282"/>
      <c r="M262" s="250"/>
      <c r="N262" s="190"/>
      <c r="V262" s="56"/>
    </row>
    <row r="263" spans="1:22" ht="23.25" thickBot="1">
      <c r="A263" s="386"/>
      <c r="B263" s="199" t="s">
        <v>714</v>
      </c>
      <c r="C263" s="199" t="s">
        <v>721</v>
      </c>
      <c r="D263" s="116">
        <v>43021</v>
      </c>
      <c r="E263" s="199"/>
      <c r="F263" s="199" t="s">
        <v>716</v>
      </c>
      <c r="G263" s="416" t="s">
        <v>722</v>
      </c>
      <c r="H263" s="334"/>
      <c r="I263" s="417"/>
      <c r="J263" s="171" t="s">
        <v>712</v>
      </c>
      <c r="K263" s="117"/>
      <c r="L263" s="160" t="s">
        <v>3</v>
      </c>
      <c r="M263" s="246">
        <v>470</v>
      </c>
      <c r="N263" s="190"/>
      <c r="V263" s="56"/>
    </row>
    <row r="264" spans="1:22" ht="23.25" thickBot="1">
      <c r="A264" s="386"/>
      <c r="B264" s="200" t="s">
        <v>337</v>
      </c>
      <c r="C264" s="200" t="s">
        <v>339</v>
      </c>
      <c r="D264" s="200" t="s">
        <v>23</v>
      </c>
      <c r="E264" s="418" t="s">
        <v>341</v>
      </c>
      <c r="F264" s="418"/>
      <c r="G264" s="419"/>
      <c r="H264" s="420"/>
      <c r="I264" s="421"/>
      <c r="J264" s="172"/>
      <c r="K264" s="121"/>
      <c r="L264" s="279"/>
      <c r="M264" s="247"/>
      <c r="N264" s="190"/>
      <c r="V264" s="56"/>
    </row>
    <row r="265" spans="1:22" ht="23.25" thickBot="1">
      <c r="A265" s="387"/>
      <c r="B265" s="123" t="s">
        <v>719</v>
      </c>
      <c r="C265" s="123" t="s">
        <v>722</v>
      </c>
      <c r="D265" s="124">
        <v>43023</v>
      </c>
      <c r="E265" s="125"/>
      <c r="F265" s="126" t="s">
        <v>720</v>
      </c>
      <c r="G265" s="425"/>
      <c r="H265" s="426"/>
      <c r="I265" s="427"/>
      <c r="J265" s="120"/>
      <c r="K265" s="121"/>
      <c r="L265" s="279"/>
      <c r="M265" s="247"/>
      <c r="N265" s="190"/>
      <c r="O265" s="270"/>
      <c r="V265" s="56"/>
    </row>
    <row r="266" spans="1:22" ht="24" customHeight="1" thickTop="1" thickBot="1">
      <c r="A266" s="386">
        <f>A262+1</f>
        <v>64</v>
      </c>
      <c r="B266" s="187" t="s">
        <v>336</v>
      </c>
      <c r="C266" s="187" t="s">
        <v>338</v>
      </c>
      <c r="D266" s="187" t="s">
        <v>24</v>
      </c>
      <c r="E266" s="428" t="s">
        <v>340</v>
      </c>
      <c r="F266" s="428"/>
      <c r="G266" s="429" t="s">
        <v>332</v>
      </c>
      <c r="H266" s="430"/>
      <c r="I266" s="207"/>
      <c r="J266" s="112" t="s">
        <v>2</v>
      </c>
      <c r="K266" s="113"/>
      <c r="L266" s="280"/>
      <c r="M266" s="248"/>
      <c r="N266" s="190"/>
      <c r="V266" s="56"/>
    </row>
    <row r="267" spans="1:22" ht="23.25" thickBot="1">
      <c r="A267" s="386"/>
      <c r="B267" s="199" t="s">
        <v>723</v>
      </c>
      <c r="C267" s="199" t="s">
        <v>721</v>
      </c>
      <c r="D267" s="116">
        <v>43021</v>
      </c>
      <c r="E267" s="199"/>
      <c r="F267" s="199" t="s">
        <v>716</v>
      </c>
      <c r="G267" s="416" t="s">
        <v>722</v>
      </c>
      <c r="H267" s="334"/>
      <c r="I267" s="417"/>
      <c r="J267" s="171" t="s">
        <v>712</v>
      </c>
      <c r="K267" s="141"/>
      <c r="L267" s="160" t="s">
        <v>3</v>
      </c>
      <c r="M267" s="260">
        <v>470</v>
      </c>
      <c r="N267" s="190"/>
      <c r="V267" s="56"/>
    </row>
    <row r="268" spans="1:22" ht="23.25" thickBot="1">
      <c r="A268" s="386"/>
      <c r="B268" s="200" t="s">
        <v>337</v>
      </c>
      <c r="C268" s="200" t="s">
        <v>339</v>
      </c>
      <c r="D268" s="200" t="s">
        <v>23</v>
      </c>
      <c r="E268" s="418" t="s">
        <v>341</v>
      </c>
      <c r="F268" s="418"/>
      <c r="G268" s="419"/>
      <c r="H268" s="420"/>
      <c r="I268" s="421"/>
      <c r="J268" s="172"/>
      <c r="K268" s="143"/>
      <c r="L268" s="284"/>
      <c r="M268" s="261"/>
      <c r="N268" s="190"/>
      <c r="V268" s="56"/>
    </row>
    <row r="269" spans="1:22" ht="23.25" thickBot="1">
      <c r="A269" s="387"/>
      <c r="B269" s="123" t="s">
        <v>724</v>
      </c>
      <c r="C269" s="123" t="s">
        <v>722</v>
      </c>
      <c r="D269" s="124">
        <v>43023</v>
      </c>
      <c r="E269" s="125"/>
      <c r="F269" s="126" t="s">
        <v>720</v>
      </c>
      <c r="G269" s="425"/>
      <c r="H269" s="426"/>
      <c r="I269" s="427"/>
      <c r="J269" s="142"/>
      <c r="K269" s="143"/>
      <c r="L269" s="284"/>
      <c r="M269" s="261"/>
      <c r="N269" s="190"/>
      <c r="O269" s="270"/>
      <c r="V269" s="56"/>
    </row>
    <row r="270" spans="1:22" ht="24" customHeight="1" thickTop="1" thickBot="1">
      <c r="A270" s="386">
        <f>A266+1</f>
        <v>65</v>
      </c>
      <c r="B270" s="187" t="s">
        <v>336</v>
      </c>
      <c r="C270" s="187" t="s">
        <v>338</v>
      </c>
      <c r="D270" s="187" t="s">
        <v>24</v>
      </c>
      <c r="E270" s="428" t="s">
        <v>340</v>
      </c>
      <c r="F270" s="428"/>
      <c r="G270" s="429" t="s">
        <v>332</v>
      </c>
      <c r="H270" s="430"/>
      <c r="I270" s="207"/>
      <c r="J270" s="112" t="s">
        <v>2</v>
      </c>
      <c r="K270" s="113"/>
      <c r="L270" s="280"/>
      <c r="M270" s="248"/>
      <c r="N270" s="190"/>
      <c r="V270" s="56"/>
    </row>
    <row r="271" spans="1:22" ht="23.25" thickBot="1">
      <c r="A271" s="386"/>
      <c r="B271" s="203" t="s">
        <v>725</v>
      </c>
      <c r="C271" s="203" t="s">
        <v>721</v>
      </c>
      <c r="D271" s="116">
        <v>43021</v>
      </c>
      <c r="E271" s="203"/>
      <c r="F271" s="203" t="s">
        <v>716</v>
      </c>
      <c r="G271" s="416" t="s">
        <v>722</v>
      </c>
      <c r="H271" s="334"/>
      <c r="I271" s="417"/>
      <c r="J271" s="171" t="s">
        <v>712</v>
      </c>
      <c r="K271" s="141"/>
      <c r="L271" s="160" t="s">
        <v>3</v>
      </c>
      <c r="M271" s="260">
        <v>470</v>
      </c>
      <c r="N271" s="190"/>
      <c r="V271" s="56"/>
    </row>
    <row r="272" spans="1:22" ht="23.25" thickBot="1">
      <c r="A272" s="386"/>
      <c r="B272" s="200" t="s">
        <v>337</v>
      </c>
      <c r="C272" s="200" t="s">
        <v>339</v>
      </c>
      <c r="D272" s="200" t="s">
        <v>23</v>
      </c>
      <c r="E272" s="418" t="s">
        <v>341</v>
      </c>
      <c r="F272" s="418"/>
      <c r="G272" s="419"/>
      <c r="H272" s="420"/>
      <c r="I272" s="421"/>
      <c r="J272" s="172"/>
      <c r="K272" s="143"/>
      <c r="L272" s="284"/>
      <c r="M272" s="261"/>
      <c r="N272" s="190"/>
      <c r="V272" s="56"/>
    </row>
    <row r="273" spans="1:22" ht="23.25" thickBot="1">
      <c r="A273" s="387"/>
      <c r="B273" s="165" t="s">
        <v>726</v>
      </c>
      <c r="C273" s="165" t="s">
        <v>722</v>
      </c>
      <c r="D273" s="166">
        <v>43023</v>
      </c>
      <c r="E273" s="176"/>
      <c r="F273" s="167" t="s">
        <v>720</v>
      </c>
      <c r="G273" s="425"/>
      <c r="H273" s="426"/>
      <c r="I273" s="427"/>
      <c r="J273" s="120"/>
      <c r="K273" s="121"/>
      <c r="L273" s="279"/>
      <c r="M273" s="247"/>
      <c r="N273" s="190"/>
      <c r="O273" s="270"/>
      <c r="V273" s="56"/>
    </row>
    <row r="274" spans="1:22" ht="24" customHeight="1" thickTop="1" thickBot="1">
      <c r="A274" s="386">
        <f>A270+1</f>
        <v>66</v>
      </c>
      <c r="B274" s="187" t="s">
        <v>336</v>
      </c>
      <c r="C274" s="187" t="s">
        <v>338</v>
      </c>
      <c r="D274" s="187" t="s">
        <v>24</v>
      </c>
      <c r="E274" s="428" t="s">
        <v>340</v>
      </c>
      <c r="F274" s="428"/>
      <c r="G274" s="429" t="s">
        <v>332</v>
      </c>
      <c r="H274" s="430"/>
      <c r="I274" s="207"/>
      <c r="J274" s="112" t="s">
        <v>2</v>
      </c>
      <c r="K274" s="113"/>
      <c r="L274" s="280"/>
      <c r="M274" s="248"/>
      <c r="N274" s="190"/>
      <c r="V274" s="56"/>
    </row>
    <row r="275" spans="1:22" ht="23.25" thickBot="1">
      <c r="A275" s="386"/>
      <c r="B275" s="199" t="s">
        <v>727</v>
      </c>
      <c r="C275" s="199" t="s">
        <v>721</v>
      </c>
      <c r="D275" s="116">
        <v>43021</v>
      </c>
      <c r="E275" s="199"/>
      <c r="F275" s="199" t="s">
        <v>716</v>
      </c>
      <c r="G275" s="416" t="s">
        <v>722</v>
      </c>
      <c r="H275" s="334"/>
      <c r="I275" s="417"/>
      <c r="J275" s="117" t="s">
        <v>728</v>
      </c>
      <c r="K275" s="117"/>
      <c r="L275" s="160" t="s">
        <v>3</v>
      </c>
      <c r="M275" s="246">
        <v>470</v>
      </c>
      <c r="N275" s="190"/>
      <c r="V275" s="56"/>
    </row>
    <row r="276" spans="1:22" ht="23.25" thickBot="1">
      <c r="A276" s="386"/>
      <c r="B276" s="200" t="s">
        <v>337</v>
      </c>
      <c r="C276" s="200" t="s">
        <v>339</v>
      </c>
      <c r="D276" s="200" t="s">
        <v>23</v>
      </c>
      <c r="E276" s="418" t="s">
        <v>341</v>
      </c>
      <c r="F276" s="418"/>
      <c r="G276" s="419"/>
      <c r="H276" s="420"/>
      <c r="I276" s="421"/>
      <c r="J276" s="120" t="s">
        <v>1</v>
      </c>
      <c r="K276" s="121"/>
      <c r="L276" s="279"/>
      <c r="M276" s="247"/>
      <c r="N276" s="190"/>
      <c r="V276" s="56"/>
    </row>
    <row r="277" spans="1:22" ht="23.25" thickBot="1">
      <c r="A277" s="387"/>
      <c r="B277" s="123" t="s">
        <v>729</v>
      </c>
      <c r="C277" s="123" t="s">
        <v>722</v>
      </c>
      <c r="D277" s="124">
        <v>43023</v>
      </c>
      <c r="E277" s="125" t="s">
        <v>4</v>
      </c>
      <c r="F277" s="126" t="s">
        <v>720</v>
      </c>
      <c r="G277" s="425"/>
      <c r="H277" s="426"/>
      <c r="I277" s="427"/>
      <c r="J277" s="120" t="s">
        <v>0</v>
      </c>
      <c r="K277" s="121"/>
      <c r="L277" s="279"/>
      <c r="M277" s="247"/>
      <c r="N277" s="190"/>
      <c r="O277" s="270"/>
      <c r="V277" s="56"/>
    </row>
    <row r="278" spans="1:22" ht="24" customHeight="1" thickTop="1" thickBot="1">
      <c r="A278" s="386">
        <f>A274+1</f>
        <v>67</v>
      </c>
      <c r="B278" s="187" t="s">
        <v>336</v>
      </c>
      <c r="C278" s="187" t="s">
        <v>338</v>
      </c>
      <c r="D278" s="187" t="s">
        <v>24</v>
      </c>
      <c r="E278" s="428" t="s">
        <v>340</v>
      </c>
      <c r="F278" s="428"/>
      <c r="G278" s="429" t="s">
        <v>332</v>
      </c>
      <c r="H278" s="430"/>
      <c r="I278" s="207"/>
      <c r="J278" s="112" t="s">
        <v>2</v>
      </c>
      <c r="K278" s="113"/>
      <c r="L278" s="280"/>
      <c r="M278" s="248"/>
      <c r="N278" s="190"/>
      <c r="V278" s="56"/>
    </row>
    <row r="279" spans="1:22" ht="34.5" thickBot="1">
      <c r="A279" s="386"/>
      <c r="B279" s="199" t="s">
        <v>730</v>
      </c>
      <c r="C279" s="199" t="s">
        <v>731</v>
      </c>
      <c r="D279" s="116">
        <v>43025</v>
      </c>
      <c r="E279" s="199"/>
      <c r="F279" s="199" t="s">
        <v>732</v>
      </c>
      <c r="G279" s="416" t="s">
        <v>733</v>
      </c>
      <c r="H279" s="334"/>
      <c r="I279" s="417"/>
      <c r="J279" s="117" t="s">
        <v>734</v>
      </c>
      <c r="K279" s="117"/>
      <c r="L279" s="160" t="s">
        <v>3</v>
      </c>
      <c r="M279" s="246">
        <v>1500</v>
      </c>
      <c r="N279" s="190"/>
      <c r="V279" s="56"/>
    </row>
    <row r="280" spans="1:22" ht="23.25" thickBot="1">
      <c r="A280" s="386"/>
      <c r="B280" s="200" t="s">
        <v>337</v>
      </c>
      <c r="C280" s="200" t="s">
        <v>339</v>
      </c>
      <c r="D280" s="200" t="s">
        <v>23</v>
      </c>
      <c r="E280" s="418" t="s">
        <v>341</v>
      </c>
      <c r="F280" s="418"/>
      <c r="G280" s="419"/>
      <c r="H280" s="420"/>
      <c r="I280" s="421"/>
      <c r="J280" s="120" t="s">
        <v>1</v>
      </c>
      <c r="K280" s="121"/>
      <c r="L280" s="279"/>
      <c r="M280" s="247"/>
      <c r="N280" s="190"/>
      <c r="V280" s="56"/>
    </row>
    <row r="281" spans="1:22" s="218" customFormat="1" ht="23.25" thickBot="1">
      <c r="A281" s="387"/>
      <c r="B281" s="117" t="s">
        <v>735</v>
      </c>
      <c r="C281" s="117" t="s">
        <v>733</v>
      </c>
      <c r="D281" s="222">
        <v>43028</v>
      </c>
      <c r="E281" s="125" t="s">
        <v>4</v>
      </c>
      <c r="F281" s="126" t="s">
        <v>736</v>
      </c>
      <c r="G281" s="396"/>
      <c r="H281" s="397"/>
      <c r="I281" s="398"/>
      <c r="J281" s="223" t="s">
        <v>0</v>
      </c>
      <c r="K281" s="224"/>
      <c r="L281" s="281"/>
      <c r="M281" s="249"/>
      <c r="N281" s="217"/>
      <c r="O281" s="270"/>
      <c r="V281" s="219"/>
    </row>
    <row r="282" spans="1:22" ht="24" customHeight="1" thickBot="1">
      <c r="A282" s="386">
        <f>A278+1</f>
        <v>68</v>
      </c>
      <c r="B282" s="192" t="s">
        <v>336</v>
      </c>
      <c r="C282" s="192" t="s">
        <v>338</v>
      </c>
      <c r="D282" s="192" t="s">
        <v>24</v>
      </c>
      <c r="E282" s="413" t="s">
        <v>340</v>
      </c>
      <c r="F282" s="413"/>
      <c r="G282" s="414" t="s">
        <v>332</v>
      </c>
      <c r="H282" s="415"/>
      <c r="I282" s="225"/>
      <c r="J282" s="220" t="s">
        <v>2</v>
      </c>
      <c r="K282" s="221"/>
      <c r="L282" s="282"/>
      <c r="M282" s="250"/>
      <c r="N282" s="190"/>
      <c r="V282" s="56"/>
    </row>
    <row r="283" spans="1:22" ht="34.5" thickBot="1">
      <c r="A283" s="386"/>
      <c r="B283" s="199" t="s">
        <v>737</v>
      </c>
      <c r="C283" s="199" t="s">
        <v>731</v>
      </c>
      <c r="D283" s="116">
        <v>43025</v>
      </c>
      <c r="E283" s="199"/>
      <c r="F283" s="199" t="s">
        <v>732</v>
      </c>
      <c r="G283" s="416" t="s">
        <v>733</v>
      </c>
      <c r="H283" s="334"/>
      <c r="I283" s="417"/>
      <c r="J283" s="141" t="s">
        <v>734</v>
      </c>
      <c r="K283" s="141"/>
      <c r="L283" s="160" t="s">
        <v>3</v>
      </c>
      <c r="M283" s="260">
        <v>1500</v>
      </c>
      <c r="N283" s="190"/>
      <c r="V283" s="56"/>
    </row>
    <row r="284" spans="1:22" ht="23.25" thickBot="1">
      <c r="A284" s="386"/>
      <c r="B284" s="200" t="s">
        <v>337</v>
      </c>
      <c r="C284" s="200" t="s">
        <v>339</v>
      </c>
      <c r="D284" s="200" t="s">
        <v>23</v>
      </c>
      <c r="E284" s="418" t="s">
        <v>341</v>
      </c>
      <c r="F284" s="418"/>
      <c r="G284" s="419"/>
      <c r="H284" s="420"/>
      <c r="I284" s="421"/>
      <c r="J284" s="120" t="s">
        <v>1</v>
      </c>
      <c r="K284" s="121"/>
      <c r="L284" s="279"/>
      <c r="M284" s="247"/>
      <c r="N284" s="190"/>
      <c r="V284" s="56"/>
    </row>
    <row r="285" spans="1:22" ht="23.25" thickBot="1">
      <c r="A285" s="387"/>
      <c r="B285" s="123" t="s">
        <v>738</v>
      </c>
      <c r="C285" s="123" t="s">
        <v>733</v>
      </c>
      <c r="D285" s="124">
        <v>43028</v>
      </c>
      <c r="E285" s="125" t="s">
        <v>4</v>
      </c>
      <c r="F285" s="126" t="s">
        <v>736</v>
      </c>
      <c r="G285" s="425"/>
      <c r="H285" s="426"/>
      <c r="I285" s="427"/>
      <c r="J285" s="120" t="s">
        <v>0</v>
      </c>
      <c r="K285" s="121"/>
      <c r="L285" s="279"/>
      <c r="M285" s="247"/>
      <c r="N285" s="190"/>
      <c r="O285" s="270"/>
      <c r="V285" s="56"/>
    </row>
    <row r="286" spans="1:22" ht="24" customHeight="1" thickTop="1" thickBot="1">
      <c r="A286" s="386">
        <f>A282+1</f>
        <v>69</v>
      </c>
      <c r="B286" s="187" t="s">
        <v>336</v>
      </c>
      <c r="C286" s="187" t="s">
        <v>338</v>
      </c>
      <c r="D286" s="187" t="s">
        <v>24</v>
      </c>
      <c r="E286" s="428" t="s">
        <v>340</v>
      </c>
      <c r="F286" s="428"/>
      <c r="G286" s="429" t="s">
        <v>332</v>
      </c>
      <c r="H286" s="430"/>
      <c r="I286" s="207"/>
      <c r="J286" s="112" t="s">
        <v>2</v>
      </c>
      <c r="K286" s="113"/>
      <c r="L286" s="280"/>
      <c r="M286" s="248"/>
      <c r="N286" s="190"/>
      <c r="V286" s="56"/>
    </row>
    <row r="287" spans="1:22" ht="34.5" thickBot="1">
      <c r="A287" s="386"/>
      <c r="B287" s="199" t="s">
        <v>739</v>
      </c>
      <c r="C287" s="199" t="s">
        <v>731</v>
      </c>
      <c r="D287" s="116">
        <v>43025</v>
      </c>
      <c r="E287" s="199"/>
      <c r="F287" s="199" t="s">
        <v>732</v>
      </c>
      <c r="G287" s="416" t="s">
        <v>733</v>
      </c>
      <c r="H287" s="334"/>
      <c r="I287" s="417"/>
      <c r="J287" s="141" t="s">
        <v>734</v>
      </c>
      <c r="K287" s="141"/>
      <c r="L287" s="160" t="s">
        <v>3</v>
      </c>
      <c r="M287" s="260">
        <v>1500</v>
      </c>
      <c r="N287" s="190"/>
      <c r="V287" s="56"/>
    </row>
    <row r="288" spans="1:22" ht="23.25" thickBot="1">
      <c r="A288" s="386"/>
      <c r="B288" s="200" t="s">
        <v>337</v>
      </c>
      <c r="C288" s="200" t="s">
        <v>339</v>
      </c>
      <c r="D288" s="200" t="s">
        <v>23</v>
      </c>
      <c r="E288" s="418" t="s">
        <v>341</v>
      </c>
      <c r="F288" s="418"/>
      <c r="G288" s="419"/>
      <c r="H288" s="420"/>
      <c r="I288" s="421"/>
      <c r="J288" s="120" t="s">
        <v>1</v>
      </c>
      <c r="K288" s="121"/>
      <c r="L288" s="279"/>
      <c r="M288" s="247"/>
      <c r="N288" s="190"/>
      <c r="V288" s="56"/>
    </row>
    <row r="289" spans="1:22" ht="23.25" thickBot="1">
      <c r="A289" s="387"/>
      <c r="B289" s="123" t="s">
        <v>971</v>
      </c>
      <c r="C289" s="123" t="s">
        <v>733</v>
      </c>
      <c r="D289" s="124">
        <v>43028</v>
      </c>
      <c r="E289" s="125" t="s">
        <v>4</v>
      </c>
      <c r="F289" s="126" t="s">
        <v>736</v>
      </c>
      <c r="G289" s="425"/>
      <c r="H289" s="426"/>
      <c r="I289" s="427"/>
      <c r="J289" s="120" t="s">
        <v>0</v>
      </c>
      <c r="K289" s="121"/>
      <c r="L289" s="279"/>
      <c r="M289" s="247"/>
      <c r="N289" s="190"/>
      <c r="O289" s="270"/>
      <c r="V289" s="56"/>
    </row>
    <row r="290" spans="1:22" ht="24" customHeight="1" thickTop="1" thickBot="1">
      <c r="A290" s="386">
        <f>A286+1</f>
        <v>70</v>
      </c>
      <c r="B290" s="187" t="s">
        <v>336</v>
      </c>
      <c r="C290" s="187" t="s">
        <v>338</v>
      </c>
      <c r="D290" s="187" t="s">
        <v>24</v>
      </c>
      <c r="E290" s="428" t="s">
        <v>340</v>
      </c>
      <c r="F290" s="428"/>
      <c r="G290" s="429" t="s">
        <v>332</v>
      </c>
      <c r="H290" s="430"/>
      <c r="I290" s="207"/>
      <c r="J290" s="112" t="s">
        <v>2</v>
      </c>
      <c r="K290" s="113"/>
      <c r="L290" s="280"/>
      <c r="M290" s="248"/>
      <c r="N290" s="190"/>
      <c r="V290" s="56"/>
    </row>
    <row r="291" spans="1:22" ht="23.25" thickBot="1">
      <c r="A291" s="386"/>
      <c r="B291" s="199" t="s">
        <v>741</v>
      </c>
      <c r="C291" s="199" t="s">
        <v>742</v>
      </c>
      <c r="D291" s="116">
        <v>43034</v>
      </c>
      <c r="E291" s="199"/>
      <c r="F291" s="199" t="s">
        <v>743</v>
      </c>
      <c r="G291" s="416" t="s">
        <v>744</v>
      </c>
      <c r="H291" s="334"/>
      <c r="I291" s="417"/>
      <c r="J291" s="117" t="s">
        <v>745</v>
      </c>
      <c r="K291" s="117"/>
      <c r="L291" s="160" t="s">
        <v>3</v>
      </c>
      <c r="M291" s="246">
        <v>4400</v>
      </c>
      <c r="N291" s="190"/>
      <c r="V291" s="56"/>
    </row>
    <row r="292" spans="1:22" ht="23.25" thickBot="1">
      <c r="A292" s="386"/>
      <c r="B292" s="200" t="s">
        <v>337</v>
      </c>
      <c r="C292" s="200" t="s">
        <v>339</v>
      </c>
      <c r="D292" s="200" t="s">
        <v>23</v>
      </c>
      <c r="E292" s="418" t="s">
        <v>341</v>
      </c>
      <c r="F292" s="418"/>
      <c r="G292" s="419"/>
      <c r="H292" s="420"/>
      <c r="I292" s="421"/>
      <c r="J292" s="120" t="s">
        <v>587</v>
      </c>
      <c r="K292" s="121" t="s">
        <v>3</v>
      </c>
      <c r="L292" s="279"/>
      <c r="M292" s="247">
        <v>793.83</v>
      </c>
      <c r="N292" s="190"/>
      <c r="V292" s="56"/>
    </row>
    <row r="293" spans="1:22" ht="34.5" thickBot="1">
      <c r="A293" s="387"/>
      <c r="B293" s="123" t="s">
        <v>746</v>
      </c>
      <c r="C293" s="123" t="s">
        <v>747</v>
      </c>
      <c r="D293" s="124">
        <v>43035</v>
      </c>
      <c r="E293" s="125" t="s">
        <v>4</v>
      </c>
      <c r="F293" s="126" t="s">
        <v>748</v>
      </c>
      <c r="G293" s="425"/>
      <c r="H293" s="426"/>
      <c r="I293" s="427"/>
      <c r="J293" s="120" t="s">
        <v>749</v>
      </c>
      <c r="K293" s="121" t="s">
        <v>3</v>
      </c>
      <c r="L293" s="279"/>
      <c r="M293" s="247">
        <v>735.84</v>
      </c>
      <c r="N293" s="190"/>
      <c r="O293" s="270"/>
      <c r="V293" s="56"/>
    </row>
    <row r="294" spans="1:22" ht="24" customHeight="1" thickTop="1" thickBot="1">
      <c r="A294" s="386">
        <f>A290+1</f>
        <v>71</v>
      </c>
      <c r="B294" s="187" t="s">
        <v>336</v>
      </c>
      <c r="C294" s="187" t="s">
        <v>338</v>
      </c>
      <c r="D294" s="187" t="s">
        <v>24</v>
      </c>
      <c r="E294" s="428" t="s">
        <v>340</v>
      </c>
      <c r="F294" s="428"/>
      <c r="G294" s="429" t="s">
        <v>332</v>
      </c>
      <c r="H294" s="430"/>
      <c r="I294" s="207"/>
      <c r="J294" s="112" t="s">
        <v>2</v>
      </c>
      <c r="K294" s="113"/>
      <c r="L294" s="280"/>
      <c r="M294" s="248"/>
      <c r="N294" s="190"/>
      <c r="V294" s="56"/>
    </row>
    <row r="295" spans="1:22" ht="37.5" customHeight="1" thickBot="1">
      <c r="A295" s="386"/>
      <c r="B295" s="199" t="s">
        <v>750</v>
      </c>
      <c r="C295" s="199" t="s">
        <v>751</v>
      </c>
      <c r="D295" s="116">
        <v>43035</v>
      </c>
      <c r="E295" s="199"/>
      <c r="F295" s="199" t="s">
        <v>752</v>
      </c>
      <c r="G295" s="416" t="s">
        <v>753</v>
      </c>
      <c r="H295" s="334"/>
      <c r="I295" s="417"/>
      <c r="J295" s="117" t="s">
        <v>712</v>
      </c>
      <c r="K295" s="117"/>
      <c r="L295" s="160" t="s">
        <v>3</v>
      </c>
      <c r="M295" s="246">
        <v>140</v>
      </c>
      <c r="N295" s="190"/>
      <c r="V295" s="56"/>
    </row>
    <row r="296" spans="1:22" ht="23.25" thickBot="1">
      <c r="A296" s="386"/>
      <c r="B296" s="200" t="s">
        <v>337</v>
      </c>
      <c r="C296" s="200" t="s">
        <v>339</v>
      </c>
      <c r="D296" s="200" t="s">
        <v>23</v>
      </c>
      <c r="E296" s="418" t="s">
        <v>341</v>
      </c>
      <c r="F296" s="418"/>
      <c r="G296" s="419"/>
      <c r="H296" s="420"/>
      <c r="I296" s="421"/>
      <c r="J296" s="120" t="s">
        <v>1</v>
      </c>
      <c r="K296" s="121"/>
      <c r="L296" s="279"/>
      <c r="M296" s="247"/>
      <c r="N296" s="190"/>
      <c r="V296" s="56"/>
    </row>
    <row r="297" spans="1:22" ht="23.25" thickBot="1">
      <c r="A297" s="387"/>
      <c r="B297" s="123" t="s">
        <v>754</v>
      </c>
      <c r="C297" s="123" t="s">
        <v>753</v>
      </c>
      <c r="D297" s="124">
        <v>43036</v>
      </c>
      <c r="E297" s="125" t="s">
        <v>4</v>
      </c>
      <c r="F297" s="126" t="s">
        <v>755</v>
      </c>
      <c r="G297" s="425"/>
      <c r="H297" s="426"/>
      <c r="I297" s="427"/>
      <c r="J297" s="120" t="s">
        <v>0</v>
      </c>
      <c r="K297" s="121"/>
      <c r="L297" s="279"/>
      <c r="M297" s="247"/>
      <c r="N297" s="190"/>
      <c r="O297" s="270"/>
      <c r="V297" s="56"/>
    </row>
    <row r="298" spans="1:22" ht="24" customHeight="1" thickTop="1" thickBot="1">
      <c r="A298" s="386">
        <f>A294+1</f>
        <v>72</v>
      </c>
      <c r="B298" s="187" t="s">
        <v>336</v>
      </c>
      <c r="C298" s="187" t="s">
        <v>338</v>
      </c>
      <c r="D298" s="187" t="s">
        <v>24</v>
      </c>
      <c r="E298" s="428" t="s">
        <v>340</v>
      </c>
      <c r="F298" s="428"/>
      <c r="G298" s="429" t="s">
        <v>332</v>
      </c>
      <c r="H298" s="430"/>
      <c r="I298" s="207"/>
      <c r="J298" s="112" t="s">
        <v>2</v>
      </c>
      <c r="K298" s="113"/>
      <c r="L298" s="280"/>
      <c r="M298" s="248"/>
      <c r="N298" s="190"/>
      <c r="V298" s="56"/>
    </row>
    <row r="299" spans="1:22" ht="36" customHeight="1" thickBot="1">
      <c r="A299" s="386"/>
      <c r="B299" s="199" t="s">
        <v>756</v>
      </c>
      <c r="C299" s="203" t="s">
        <v>751</v>
      </c>
      <c r="D299" s="116">
        <v>43035</v>
      </c>
      <c r="E299" s="199"/>
      <c r="F299" s="203" t="s">
        <v>752</v>
      </c>
      <c r="G299" s="416" t="s">
        <v>753</v>
      </c>
      <c r="H299" s="334"/>
      <c r="I299" s="417"/>
      <c r="J299" s="117" t="s">
        <v>712</v>
      </c>
      <c r="K299" s="117"/>
      <c r="L299" s="160" t="s">
        <v>3</v>
      </c>
      <c r="M299" s="246">
        <v>140</v>
      </c>
      <c r="N299" s="190"/>
      <c r="V299" s="56"/>
    </row>
    <row r="300" spans="1:22" ht="23.25" thickBot="1">
      <c r="A300" s="386"/>
      <c r="B300" s="200" t="s">
        <v>337</v>
      </c>
      <c r="C300" s="200" t="s">
        <v>339</v>
      </c>
      <c r="D300" s="200" t="s">
        <v>23</v>
      </c>
      <c r="E300" s="418" t="s">
        <v>341</v>
      </c>
      <c r="F300" s="418"/>
      <c r="G300" s="419"/>
      <c r="H300" s="420"/>
      <c r="I300" s="421"/>
      <c r="J300" s="120" t="s">
        <v>1</v>
      </c>
      <c r="K300" s="121"/>
      <c r="L300" s="279"/>
      <c r="M300" s="247"/>
      <c r="N300" s="190"/>
      <c r="V300" s="56"/>
    </row>
    <row r="301" spans="1:22" s="218" customFormat="1" ht="23.25" thickBot="1">
      <c r="A301" s="387"/>
      <c r="B301" s="117" t="s">
        <v>726</v>
      </c>
      <c r="C301" s="117" t="s">
        <v>753</v>
      </c>
      <c r="D301" s="222">
        <v>43036</v>
      </c>
      <c r="E301" s="125" t="s">
        <v>4</v>
      </c>
      <c r="F301" s="126" t="s">
        <v>755</v>
      </c>
      <c r="G301" s="396"/>
      <c r="H301" s="397"/>
      <c r="I301" s="398"/>
      <c r="J301" s="223" t="s">
        <v>0</v>
      </c>
      <c r="K301" s="224"/>
      <c r="L301" s="281"/>
      <c r="M301" s="249"/>
      <c r="N301" s="217"/>
      <c r="O301" s="270"/>
      <c r="V301" s="219"/>
    </row>
    <row r="302" spans="1:22" ht="24" customHeight="1" thickBot="1">
      <c r="A302" s="386">
        <f>A298+1</f>
        <v>73</v>
      </c>
      <c r="B302" s="192" t="s">
        <v>336</v>
      </c>
      <c r="C302" s="192" t="s">
        <v>338</v>
      </c>
      <c r="D302" s="192" t="s">
        <v>24</v>
      </c>
      <c r="E302" s="413" t="s">
        <v>340</v>
      </c>
      <c r="F302" s="413"/>
      <c r="G302" s="414" t="s">
        <v>332</v>
      </c>
      <c r="H302" s="415"/>
      <c r="I302" s="225"/>
      <c r="J302" s="220" t="s">
        <v>2</v>
      </c>
      <c r="K302" s="221"/>
      <c r="L302" s="282"/>
      <c r="M302" s="250"/>
      <c r="N302" s="190"/>
      <c r="V302" s="56"/>
    </row>
    <row r="303" spans="1:22" ht="23.25" thickBot="1">
      <c r="A303" s="386"/>
      <c r="B303" s="199" t="s">
        <v>700</v>
      </c>
      <c r="C303" s="199" t="s">
        <v>757</v>
      </c>
      <c r="D303" s="116">
        <v>43042</v>
      </c>
      <c r="E303" s="199"/>
      <c r="F303" s="199" t="s">
        <v>758</v>
      </c>
      <c r="G303" s="416" t="s">
        <v>759</v>
      </c>
      <c r="H303" s="334"/>
      <c r="I303" s="417"/>
      <c r="J303" s="141" t="s">
        <v>745</v>
      </c>
      <c r="K303" s="117"/>
      <c r="L303" s="160" t="s">
        <v>3</v>
      </c>
      <c r="M303" s="246">
        <v>850</v>
      </c>
      <c r="N303" s="190"/>
      <c r="V303" s="56"/>
    </row>
    <row r="304" spans="1:22" ht="23.25" thickBot="1">
      <c r="A304" s="386"/>
      <c r="B304" s="200" t="s">
        <v>337</v>
      </c>
      <c r="C304" s="200" t="s">
        <v>339</v>
      </c>
      <c r="D304" s="200" t="s">
        <v>23</v>
      </c>
      <c r="E304" s="418" t="s">
        <v>341</v>
      </c>
      <c r="F304" s="418"/>
      <c r="G304" s="419"/>
      <c r="H304" s="420"/>
      <c r="I304" s="421"/>
      <c r="J304" s="142" t="s">
        <v>587</v>
      </c>
      <c r="K304" s="121"/>
      <c r="L304" s="160" t="s">
        <v>3</v>
      </c>
      <c r="M304" s="247">
        <v>600</v>
      </c>
      <c r="N304" s="190"/>
      <c r="V304" s="56"/>
    </row>
    <row r="305" spans="1:22" ht="34.5" thickBot="1">
      <c r="A305" s="387"/>
      <c r="B305" s="123" t="s">
        <v>701</v>
      </c>
      <c r="C305" s="123" t="s">
        <v>759</v>
      </c>
      <c r="D305" s="124">
        <v>43043</v>
      </c>
      <c r="E305" s="125" t="s">
        <v>4</v>
      </c>
      <c r="F305" s="126" t="s">
        <v>760</v>
      </c>
      <c r="G305" s="425"/>
      <c r="H305" s="426"/>
      <c r="I305" s="427"/>
      <c r="J305" s="142" t="s">
        <v>761</v>
      </c>
      <c r="K305" s="121"/>
      <c r="L305" s="279" t="s">
        <v>3</v>
      </c>
      <c r="M305" s="247">
        <v>200</v>
      </c>
      <c r="N305" s="190"/>
      <c r="O305" s="270"/>
      <c r="V305" s="56"/>
    </row>
    <row r="306" spans="1:22" ht="24" customHeight="1" thickTop="1" thickBot="1">
      <c r="A306" s="386">
        <f>A302+1</f>
        <v>74</v>
      </c>
      <c r="B306" s="187" t="s">
        <v>336</v>
      </c>
      <c r="C306" s="187" t="s">
        <v>338</v>
      </c>
      <c r="D306" s="187" t="s">
        <v>24</v>
      </c>
      <c r="E306" s="428" t="s">
        <v>340</v>
      </c>
      <c r="F306" s="428"/>
      <c r="G306" s="429" t="s">
        <v>332</v>
      </c>
      <c r="H306" s="430"/>
      <c r="I306" s="207"/>
      <c r="J306" s="112" t="s">
        <v>2</v>
      </c>
      <c r="K306" s="113"/>
      <c r="L306" s="280"/>
      <c r="M306" s="248"/>
      <c r="N306" s="190"/>
      <c r="V306" s="56"/>
    </row>
    <row r="307" spans="1:22" ht="23.25" thickBot="1">
      <c r="A307" s="386"/>
      <c r="B307" s="199" t="s">
        <v>762</v>
      </c>
      <c r="C307" s="199" t="s">
        <v>763</v>
      </c>
      <c r="D307" s="116">
        <v>43046</v>
      </c>
      <c r="E307" s="199"/>
      <c r="F307" s="199" t="s">
        <v>764</v>
      </c>
      <c r="G307" s="416" t="s">
        <v>765</v>
      </c>
      <c r="H307" s="334"/>
      <c r="I307" s="417"/>
      <c r="J307" s="141" t="s">
        <v>745</v>
      </c>
      <c r="K307" s="117"/>
      <c r="L307" s="160" t="s">
        <v>3</v>
      </c>
      <c r="M307" s="246">
        <v>300</v>
      </c>
      <c r="N307" s="190"/>
      <c r="V307" s="56"/>
    </row>
    <row r="308" spans="1:22" ht="23.25" thickBot="1">
      <c r="A308" s="386"/>
      <c r="B308" s="200" t="s">
        <v>337</v>
      </c>
      <c r="C308" s="200" t="s">
        <v>339</v>
      </c>
      <c r="D308" s="200" t="s">
        <v>23</v>
      </c>
      <c r="E308" s="418" t="s">
        <v>341</v>
      </c>
      <c r="F308" s="418"/>
      <c r="G308" s="419"/>
      <c r="H308" s="420"/>
      <c r="I308" s="421"/>
      <c r="J308" s="142" t="s">
        <v>587</v>
      </c>
      <c r="K308" s="121"/>
      <c r="L308" s="160" t="s">
        <v>3</v>
      </c>
      <c r="M308" s="247">
        <v>119</v>
      </c>
      <c r="N308" s="190"/>
      <c r="V308" s="56"/>
    </row>
    <row r="309" spans="1:22" ht="23.25" thickBot="1">
      <c r="A309" s="387"/>
      <c r="B309" s="123" t="s">
        <v>766</v>
      </c>
      <c r="C309" s="123" t="s">
        <v>765</v>
      </c>
      <c r="D309" s="124">
        <v>43046</v>
      </c>
      <c r="E309" s="125" t="s">
        <v>4</v>
      </c>
      <c r="F309" s="126" t="s">
        <v>767</v>
      </c>
      <c r="G309" s="425"/>
      <c r="H309" s="426"/>
      <c r="I309" s="427"/>
      <c r="J309" s="120" t="s">
        <v>0</v>
      </c>
      <c r="K309" s="121"/>
      <c r="L309" s="279"/>
      <c r="M309" s="247"/>
      <c r="N309" s="190"/>
      <c r="O309" s="270"/>
      <c r="V309" s="56"/>
    </row>
    <row r="310" spans="1:22" ht="24" customHeight="1" thickTop="1" thickBot="1">
      <c r="A310" s="386">
        <f>A306+1</f>
        <v>75</v>
      </c>
      <c r="B310" s="187" t="s">
        <v>336</v>
      </c>
      <c r="C310" s="187" t="s">
        <v>338</v>
      </c>
      <c r="D310" s="187" t="s">
        <v>24</v>
      </c>
      <c r="E310" s="428" t="s">
        <v>340</v>
      </c>
      <c r="F310" s="428"/>
      <c r="G310" s="429" t="s">
        <v>332</v>
      </c>
      <c r="H310" s="430"/>
      <c r="I310" s="207"/>
      <c r="J310" s="112" t="s">
        <v>2</v>
      </c>
      <c r="K310" s="113"/>
      <c r="L310" s="280"/>
      <c r="M310" s="248"/>
      <c r="N310" s="190"/>
      <c r="V310" s="56"/>
    </row>
    <row r="311" spans="1:22" ht="34.5" customHeight="1" thickBot="1">
      <c r="A311" s="386"/>
      <c r="B311" s="199" t="s">
        <v>768</v>
      </c>
      <c r="C311" s="203" t="s">
        <v>763</v>
      </c>
      <c r="D311" s="116">
        <v>43048</v>
      </c>
      <c r="E311" s="199"/>
      <c r="F311" s="199" t="s">
        <v>764</v>
      </c>
      <c r="G311" s="416" t="s">
        <v>765</v>
      </c>
      <c r="H311" s="334"/>
      <c r="I311" s="417"/>
      <c r="J311" s="141" t="s">
        <v>745</v>
      </c>
      <c r="K311" s="117"/>
      <c r="L311" s="160" t="s">
        <v>3</v>
      </c>
      <c r="M311" s="246">
        <v>285</v>
      </c>
      <c r="N311" s="190"/>
      <c r="V311" s="56"/>
    </row>
    <row r="312" spans="1:22" ht="23.25" thickBot="1">
      <c r="A312" s="386"/>
      <c r="B312" s="200" t="s">
        <v>337</v>
      </c>
      <c r="C312" s="200" t="s">
        <v>339</v>
      </c>
      <c r="D312" s="200" t="s">
        <v>23</v>
      </c>
      <c r="E312" s="418" t="s">
        <v>341</v>
      </c>
      <c r="F312" s="418"/>
      <c r="G312" s="419"/>
      <c r="H312" s="420"/>
      <c r="I312" s="421"/>
      <c r="J312" s="142" t="s">
        <v>587</v>
      </c>
      <c r="K312" s="121"/>
      <c r="L312" s="160" t="s">
        <v>3</v>
      </c>
      <c r="M312" s="247">
        <v>119</v>
      </c>
      <c r="N312" s="190"/>
      <c r="V312" s="56"/>
    </row>
    <row r="313" spans="1:22" ht="23.25" thickBot="1">
      <c r="A313" s="387"/>
      <c r="B313" s="123" t="s">
        <v>726</v>
      </c>
      <c r="C313" s="123" t="s">
        <v>765</v>
      </c>
      <c r="D313" s="124">
        <v>43048</v>
      </c>
      <c r="E313" s="125" t="s">
        <v>4</v>
      </c>
      <c r="F313" s="126" t="s">
        <v>769</v>
      </c>
      <c r="G313" s="425"/>
      <c r="H313" s="426"/>
      <c r="I313" s="427"/>
      <c r="J313" s="120" t="s">
        <v>0</v>
      </c>
      <c r="K313" s="121"/>
      <c r="L313" s="279"/>
      <c r="M313" s="247"/>
      <c r="N313" s="190"/>
      <c r="O313" s="270"/>
      <c r="V313" s="56"/>
    </row>
    <row r="314" spans="1:22" ht="24" customHeight="1" thickTop="1" thickBot="1">
      <c r="A314" s="386">
        <f>A310+1</f>
        <v>76</v>
      </c>
      <c r="B314" s="187" t="s">
        <v>336</v>
      </c>
      <c r="C314" s="187" t="s">
        <v>338</v>
      </c>
      <c r="D314" s="187" t="s">
        <v>24</v>
      </c>
      <c r="E314" s="428" t="s">
        <v>340</v>
      </c>
      <c r="F314" s="428"/>
      <c r="G314" s="429" t="s">
        <v>332</v>
      </c>
      <c r="H314" s="430"/>
      <c r="I314" s="207"/>
      <c r="J314" s="112" t="s">
        <v>2</v>
      </c>
      <c r="K314" s="113"/>
      <c r="L314" s="280"/>
      <c r="M314" s="248"/>
      <c r="N314" s="190"/>
      <c r="V314" s="56"/>
    </row>
    <row r="315" spans="1:22" ht="36" customHeight="1" thickBot="1">
      <c r="A315" s="386"/>
      <c r="B315" s="199" t="s">
        <v>770</v>
      </c>
      <c r="C315" s="199" t="s">
        <v>771</v>
      </c>
      <c r="D315" s="116">
        <v>43048</v>
      </c>
      <c r="E315" s="199"/>
      <c r="F315" s="199" t="s">
        <v>772</v>
      </c>
      <c r="G315" s="416" t="s">
        <v>773</v>
      </c>
      <c r="H315" s="334"/>
      <c r="I315" s="417"/>
      <c r="J315" s="141" t="s">
        <v>745</v>
      </c>
      <c r="K315" s="117"/>
      <c r="L315" s="160" t="s">
        <v>3</v>
      </c>
      <c r="M315" s="246">
        <v>2750</v>
      </c>
      <c r="N315" s="190"/>
      <c r="V315" s="56"/>
    </row>
    <row r="316" spans="1:22" ht="23.25" thickBot="1">
      <c r="A316" s="386"/>
      <c r="B316" s="200" t="s">
        <v>337</v>
      </c>
      <c r="C316" s="200" t="s">
        <v>339</v>
      </c>
      <c r="D316" s="200" t="s">
        <v>23</v>
      </c>
      <c r="E316" s="418" t="s">
        <v>341</v>
      </c>
      <c r="F316" s="418"/>
      <c r="G316" s="419"/>
      <c r="H316" s="420"/>
      <c r="I316" s="421"/>
      <c r="J316" s="142" t="s">
        <v>587</v>
      </c>
      <c r="K316" s="121"/>
      <c r="L316" s="160" t="s">
        <v>3</v>
      </c>
      <c r="M316" s="247">
        <v>1200</v>
      </c>
      <c r="N316" s="190"/>
      <c r="V316" s="56"/>
    </row>
    <row r="317" spans="1:22" ht="23.25" thickBot="1">
      <c r="A317" s="387"/>
      <c r="B317" s="123" t="s">
        <v>774</v>
      </c>
      <c r="C317" s="123" t="s">
        <v>775</v>
      </c>
      <c r="D317" s="124">
        <v>43052</v>
      </c>
      <c r="E317" s="125" t="s">
        <v>4</v>
      </c>
      <c r="F317" s="126" t="s">
        <v>776</v>
      </c>
      <c r="G317" s="425"/>
      <c r="H317" s="426"/>
      <c r="I317" s="427"/>
      <c r="J317" s="120"/>
      <c r="K317" s="121"/>
      <c r="L317" s="279"/>
      <c r="M317" s="247"/>
      <c r="N317" s="190"/>
      <c r="O317" s="270"/>
      <c r="V317" s="56"/>
    </row>
    <row r="318" spans="1:22" ht="24" customHeight="1" thickTop="1" thickBot="1">
      <c r="A318" s="386">
        <f>A314+1</f>
        <v>77</v>
      </c>
      <c r="B318" s="187" t="s">
        <v>336</v>
      </c>
      <c r="C318" s="187" t="s">
        <v>338</v>
      </c>
      <c r="D318" s="187" t="s">
        <v>24</v>
      </c>
      <c r="E318" s="428" t="s">
        <v>340</v>
      </c>
      <c r="F318" s="428"/>
      <c r="G318" s="429" t="s">
        <v>332</v>
      </c>
      <c r="H318" s="430"/>
      <c r="I318" s="207"/>
      <c r="J318" s="112" t="s">
        <v>2</v>
      </c>
      <c r="K318" s="113"/>
      <c r="L318" s="280"/>
      <c r="M318" s="248"/>
      <c r="N318" s="190"/>
      <c r="V318" s="56"/>
    </row>
    <row r="319" spans="1:22" ht="34.5" thickBot="1">
      <c r="A319" s="386"/>
      <c r="B319" s="199" t="s">
        <v>777</v>
      </c>
      <c r="C319" s="199" t="s">
        <v>778</v>
      </c>
      <c r="D319" s="116">
        <v>43048</v>
      </c>
      <c r="E319" s="199"/>
      <c r="F319" s="199" t="s">
        <v>779</v>
      </c>
      <c r="G319" s="416" t="s">
        <v>780</v>
      </c>
      <c r="H319" s="334"/>
      <c r="I319" s="417"/>
      <c r="J319" s="141" t="s">
        <v>745</v>
      </c>
      <c r="K319" s="141"/>
      <c r="L319" s="160" t="s">
        <v>3</v>
      </c>
      <c r="M319" s="260">
        <v>400</v>
      </c>
      <c r="N319" s="190"/>
      <c r="V319" s="56"/>
    </row>
    <row r="320" spans="1:22" ht="34.5" thickBot="1">
      <c r="A320" s="386"/>
      <c r="B320" s="200" t="s">
        <v>337</v>
      </c>
      <c r="C320" s="200" t="s">
        <v>339</v>
      </c>
      <c r="D320" s="200" t="s">
        <v>23</v>
      </c>
      <c r="E320" s="418" t="s">
        <v>341</v>
      </c>
      <c r="F320" s="418"/>
      <c r="G320" s="419"/>
      <c r="H320" s="420"/>
      <c r="I320" s="421"/>
      <c r="J320" s="142" t="s">
        <v>781</v>
      </c>
      <c r="K320" s="143"/>
      <c r="L320" s="160" t="s">
        <v>3</v>
      </c>
      <c r="M320" s="261">
        <v>1280</v>
      </c>
      <c r="N320" s="190"/>
      <c r="V320" s="56"/>
    </row>
    <row r="321" spans="1:22" s="218" customFormat="1" ht="23.25" thickBot="1">
      <c r="A321" s="387"/>
      <c r="B321" s="117" t="s">
        <v>738</v>
      </c>
      <c r="C321" s="117" t="s">
        <v>780</v>
      </c>
      <c r="D321" s="222">
        <v>43050</v>
      </c>
      <c r="E321" s="125" t="s">
        <v>4</v>
      </c>
      <c r="F321" s="126" t="s">
        <v>782</v>
      </c>
      <c r="G321" s="396"/>
      <c r="H321" s="397"/>
      <c r="I321" s="398"/>
      <c r="J321" s="223" t="s">
        <v>0</v>
      </c>
      <c r="K321" s="224"/>
      <c r="L321" s="281"/>
      <c r="M321" s="249"/>
      <c r="N321" s="217"/>
      <c r="O321" s="270"/>
      <c r="V321" s="219"/>
    </row>
    <row r="322" spans="1:22" ht="24" customHeight="1" thickBot="1">
      <c r="A322" s="386">
        <f>A318+1</f>
        <v>78</v>
      </c>
      <c r="B322" s="192" t="s">
        <v>336</v>
      </c>
      <c r="C322" s="192" t="s">
        <v>338</v>
      </c>
      <c r="D322" s="192" t="s">
        <v>24</v>
      </c>
      <c r="E322" s="413" t="s">
        <v>340</v>
      </c>
      <c r="F322" s="413"/>
      <c r="G322" s="414" t="s">
        <v>332</v>
      </c>
      <c r="H322" s="415"/>
      <c r="I322" s="225"/>
      <c r="J322" s="220" t="s">
        <v>2</v>
      </c>
      <c r="K322" s="221"/>
      <c r="L322" s="282"/>
      <c r="M322" s="250"/>
      <c r="N322" s="190"/>
      <c r="V322" s="56"/>
    </row>
    <row r="323" spans="1:22" ht="23.25" thickBot="1">
      <c r="A323" s="386"/>
      <c r="B323" s="199" t="s">
        <v>783</v>
      </c>
      <c r="C323" s="199" t="s">
        <v>784</v>
      </c>
      <c r="D323" s="116">
        <v>43059</v>
      </c>
      <c r="E323" s="199"/>
      <c r="F323" s="199" t="s">
        <v>785</v>
      </c>
      <c r="G323" s="416" t="s">
        <v>786</v>
      </c>
      <c r="H323" s="334"/>
      <c r="I323" s="417"/>
      <c r="J323" s="141" t="s">
        <v>745</v>
      </c>
      <c r="K323" s="141"/>
      <c r="L323" s="160" t="s">
        <v>3</v>
      </c>
      <c r="M323" s="260">
        <v>1400</v>
      </c>
      <c r="N323" s="190"/>
      <c r="V323" s="56"/>
    </row>
    <row r="324" spans="1:22" ht="23.25" thickBot="1">
      <c r="A324" s="386"/>
      <c r="B324" s="200" t="s">
        <v>337</v>
      </c>
      <c r="C324" s="200" t="s">
        <v>339</v>
      </c>
      <c r="D324" s="200" t="s">
        <v>23</v>
      </c>
      <c r="E324" s="418" t="s">
        <v>341</v>
      </c>
      <c r="F324" s="418"/>
      <c r="G324" s="419"/>
      <c r="H324" s="420"/>
      <c r="I324" s="421"/>
      <c r="J324" s="120" t="s">
        <v>1</v>
      </c>
      <c r="K324" s="121"/>
      <c r="L324" s="279"/>
      <c r="M324" s="247"/>
      <c r="N324" s="190"/>
      <c r="V324" s="56"/>
    </row>
    <row r="325" spans="1:22" ht="34.5" thickBot="1">
      <c r="A325" s="387"/>
      <c r="B325" s="123" t="s">
        <v>787</v>
      </c>
      <c r="C325" s="123" t="s">
        <v>788</v>
      </c>
      <c r="D325" s="124">
        <v>43062</v>
      </c>
      <c r="E325" s="125" t="s">
        <v>4</v>
      </c>
      <c r="F325" s="126" t="s">
        <v>789</v>
      </c>
      <c r="G325" s="425"/>
      <c r="H325" s="426"/>
      <c r="I325" s="427"/>
      <c r="J325" s="120" t="s">
        <v>0</v>
      </c>
      <c r="K325" s="121"/>
      <c r="L325" s="279"/>
      <c r="M325" s="247"/>
      <c r="N325" s="190"/>
      <c r="O325" s="270"/>
      <c r="V325" s="56"/>
    </row>
    <row r="326" spans="1:22" ht="24" customHeight="1" thickTop="1" thickBot="1">
      <c r="A326" s="386">
        <f>A322+1</f>
        <v>79</v>
      </c>
      <c r="B326" s="187" t="s">
        <v>336</v>
      </c>
      <c r="C326" s="187" t="s">
        <v>338</v>
      </c>
      <c r="D326" s="187" t="s">
        <v>24</v>
      </c>
      <c r="E326" s="428" t="s">
        <v>340</v>
      </c>
      <c r="F326" s="428"/>
      <c r="G326" s="429" t="s">
        <v>332</v>
      </c>
      <c r="H326" s="430"/>
      <c r="I326" s="207"/>
      <c r="J326" s="112" t="s">
        <v>2</v>
      </c>
      <c r="K326" s="113"/>
      <c r="L326" s="280"/>
      <c r="M326" s="248"/>
      <c r="N326" s="190"/>
      <c r="V326" s="56"/>
    </row>
    <row r="327" spans="1:22" ht="23.25" thickBot="1">
      <c r="A327" s="386"/>
      <c r="B327" s="199" t="s">
        <v>790</v>
      </c>
      <c r="C327" s="199" t="s">
        <v>791</v>
      </c>
      <c r="D327" s="116">
        <v>43059</v>
      </c>
      <c r="E327" s="199"/>
      <c r="F327" s="199" t="s">
        <v>792</v>
      </c>
      <c r="G327" s="416" t="s">
        <v>793</v>
      </c>
      <c r="H327" s="334"/>
      <c r="I327" s="417"/>
      <c r="J327" s="141" t="s">
        <v>745</v>
      </c>
      <c r="K327" s="141"/>
      <c r="L327" s="160" t="s">
        <v>3</v>
      </c>
      <c r="M327" s="260">
        <v>1358.63</v>
      </c>
      <c r="N327" s="190"/>
      <c r="V327" s="56"/>
    </row>
    <row r="328" spans="1:22" ht="23.25" thickBot="1">
      <c r="A328" s="386"/>
      <c r="B328" s="200" t="s">
        <v>337</v>
      </c>
      <c r="C328" s="200" t="s">
        <v>339</v>
      </c>
      <c r="D328" s="200" t="s">
        <v>23</v>
      </c>
      <c r="E328" s="418" t="s">
        <v>341</v>
      </c>
      <c r="F328" s="418"/>
      <c r="G328" s="419"/>
      <c r="H328" s="420"/>
      <c r="I328" s="421"/>
      <c r="J328" s="142" t="s">
        <v>794</v>
      </c>
      <c r="K328" s="143"/>
      <c r="L328" s="160" t="s">
        <v>3</v>
      </c>
      <c r="M328" s="261">
        <v>743.4</v>
      </c>
      <c r="N328" s="190"/>
      <c r="V328" s="56"/>
    </row>
    <row r="329" spans="1:22" ht="34.5" thickBot="1">
      <c r="A329" s="387"/>
      <c r="B329" s="123" t="s">
        <v>766</v>
      </c>
      <c r="C329" s="123" t="s">
        <v>795</v>
      </c>
      <c r="D329" s="124">
        <v>43060</v>
      </c>
      <c r="E329" s="125" t="s">
        <v>4</v>
      </c>
      <c r="F329" s="126" t="s">
        <v>796</v>
      </c>
      <c r="G329" s="425"/>
      <c r="H329" s="426"/>
      <c r="I329" s="427"/>
      <c r="J329" s="120" t="s">
        <v>0</v>
      </c>
      <c r="K329" s="121"/>
      <c r="L329" s="279"/>
      <c r="M329" s="247"/>
      <c r="N329" s="190"/>
      <c r="O329" s="270"/>
      <c r="V329" s="56"/>
    </row>
    <row r="330" spans="1:22" ht="24" customHeight="1" thickTop="1" thickBot="1">
      <c r="A330" s="386">
        <f>A326+1</f>
        <v>80</v>
      </c>
      <c r="B330" s="187" t="s">
        <v>336</v>
      </c>
      <c r="C330" s="187" t="s">
        <v>338</v>
      </c>
      <c r="D330" s="187" t="s">
        <v>24</v>
      </c>
      <c r="E330" s="428" t="s">
        <v>340</v>
      </c>
      <c r="F330" s="428"/>
      <c r="G330" s="429" t="s">
        <v>332</v>
      </c>
      <c r="H330" s="430"/>
      <c r="I330" s="207"/>
      <c r="J330" s="112" t="s">
        <v>2</v>
      </c>
      <c r="K330" s="113"/>
      <c r="L330" s="280"/>
      <c r="M330" s="248"/>
      <c r="N330" s="190"/>
      <c r="V330" s="56"/>
    </row>
    <row r="331" spans="1:22" ht="34.5" thickBot="1">
      <c r="A331" s="386"/>
      <c r="B331" s="199" t="s">
        <v>797</v>
      </c>
      <c r="C331" s="199" t="s">
        <v>798</v>
      </c>
      <c r="D331" s="116">
        <v>43052</v>
      </c>
      <c r="E331" s="199"/>
      <c r="F331" s="199" t="s">
        <v>799</v>
      </c>
      <c r="G331" s="416" t="s">
        <v>800</v>
      </c>
      <c r="H331" s="334"/>
      <c r="I331" s="417"/>
      <c r="J331" s="141" t="s">
        <v>745</v>
      </c>
      <c r="K331" s="141"/>
      <c r="L331" s="160" t="s">
        <v>3</v>
      </c>
      <c r="M331" s="260">
        <v>1989.13</v>
      </c>
      <c r="N331" s="190"/>
      <c r="V331" s="56"/>
    </row>
    <row r="332" spans="1:22" ht="23.25" thickBot="1">
      <c r="A332" s="386"/>
      <c r="B332" s="200" t="s">
        <v>337</v>
      </c>
      <c r="C332" s="200" t="s">
        <v>339</v>
      </c>
      <c r="D332" s="200" t="s">
        <v>23</v>
      </c>
      <c r="E332" s="418" t="s">
        <v>341</v>
      </c>
      <c r="F332" s="418"/>
      <c r="G332" s="419"/>
      <c r="H332" s="420"/>
      <c r="I332" s="421"/>
      <c r="J332" s="142" t="s">
        <v>587</v>
      </c>
      <c r="K332" s="143"/>
      <c r="L332" s="160" t="s">
        <v>3</v>
      </c>
      <c r="M332" s="261">
        <v>300</v>
      </c>
      <c r="N332" s="190"/>
      <c r="V332" s="56"/>
    </row>
    <row r="333" spans="1:22" ht="23.25" thickBot="1">
      <c r="A333" s="387"/>
      <c r="B333" s="123" t="s">
        <v>801</v>
      </c>
      <c r="C333" s="123" t="s">
        <v>800</v>
      </c>
      <c r="D333" s="124">
        <v>43054</v>
      </c>
      <c r="E333" s="125" t="s">
        <v>4</v>
      </c>
      <c r="F333" s="126" t="s">
        <v>802</v>
      </c>
      <c r="G333" s="425"/>
      <c r="H333" s="426"/>
      <c r="I333" s="427"/>
      <c r="J333" s="120" t="s">
        <v>712</v>
      </c>
      <c r="K333" s="121"/>
      <c r="L333" s="279" t="s">
        <v>3</v>
      </c>
      <c r="M333" s="247">
        <v>650</v>
      </c>
      <c r="N333" s="190"/>
      <c r="O333" s="270"/>
      <c r="V333" s="56"/>
    </row>
    <row r="334" spans="1:22" ht="24" customHeight="1" thickTop="1" thickBot="1">
      <c r="A334" s="386">
        <f>A330+1</f>
        <v>81</v>
      </c>
      <c r="B334" s="187" t="s">
        <v>336</v>
      </c>
      <c r="C334" s="187" t="s">
        <v>338</v>
      </c>
      <c r="D334" s="187" t="s">
        <v>24</v>
      </c>
      <c r="E334" s="428" t="s">
        <v>340</v>
      </c>
      <c r="F334" s="428"/>
      <c r="G334" s="429" t="s">
        <v>332</v>
      </c>
      <c r="H334" s="430"/>
      <c r="I334" s="207"/>
      <c r="J334" s="112" t="s">
        <v>2</v>
      </c>
      <c r="K334" s="113"/>
      <c r="L334" s="280"/>
      <c r="M334" s="248"/>
      <c r="N334" s="190"/>
      <c r="V334" s="56"/>
    </row>
    <row r="335" spans="1:22" ht="23.25" thickBot="1">
      <c r="A335" s="386"/>
      <c r="B335" s="199" t="s">
        <v>803</v>
      </c>
      <c r="C335" s="199" t="s">
        <v>804</v>
      </c>
      <c r="D335" s="116">
        <v>43064</v>
      </c>
      <c r="E335" s="199"/>
      <c r="F335" s="199" t="s">
        <v>805</v>
      </c>
      <c r="G335" s="416" t="s">
        <v>806</v>
      </c>
      <c r="H335" s="334"/>
      <c r="I335" s="417"/>
      <c r="J335" s="141" t="s">
        <v>745</v>
      </c>
      <c r="K335" s="141"/>
      <c r="L335" s="160" t="s">
        <v>3</v>
      </c>
      <c r="M335" s="260">
        <v>1766</v>
      </c>
      <c r="N335" s="190"/>
      <c r="V335" s="56"/>
    </row>
    <row r="336" spans="1:22" ht="23.25" thickBot="1">
      <c r="A336" s="386"/>
      <c r="B336" s="200" t="s">
        <v>337</v>
      </c>
      <c r="C336" s="200" t="s">
        <v>339</v>
      </c>
      <c r="D336" s="200" t="s">
        <v>23</v>
      </c>
      <c r="E336" s="418" t="s">
        <v>341</v>
      </c>
      <c r="F336" s="418"/>
      <c r="G336" s="419"/>
      <c r="H336" s="420"/>
      <c r="I336" s="421"/>
      <c r="J336" s="142" t="s">
        <v>794</v>
      </c>
      <c r="K336" s="143"/>
      <c r="L336" s="160" t="s">
        <v>3</v>
      </c>
      <c r="M336" s="261">
        <v>1640</v>
      </c>
      <c r="N336" s="190"/>
      <c r="V336" s="56"/>
    </row>
    <row r="337" spans="1:22" s="218" customFormat="1" ht="23.25" thickBot="1">
      <c r="A337" s="387"/>
      <c r="B337" s="117" t="s">
        <v>726</v>
      </c>
      <c r="C337" s="117" t="s">
        <v>807</v>
      </c>
      <c r="D337" s="222">
        <v>43074</v>
      </c>
      <c r="E337" s="125" t="s">
        <v>4</v>
      </c>
      <c r="F337" s="126" t="s">
        <v>808</v>
      </c>
      <c r="G337" s="396"/>
      <c r="H337" s="397"/>
      <c r="I337" s="398"/>
      <c r="J337" s="223" t="s">
        <v>0</v>
      </c>
      <c r="K337" s="224"/>
      <c r="L337" s="281"/>
      <c r="M337" s="249"/>
      <c r="N337" s="217"/>
      <c r="O337" s="270"/>
      <c r="V337" s="219"/>
    </row>
    <row r="338" spans="1:22" ht="24" customHeight="1" thickBot="1">
      <c r="A338" s="386">
        <f>A334+1</f>
        <v>82</v>
      </c>
      <c r="B338" s="192" t="s">
        <v>336</v>
      </c>
      <c r="C338" s="192" t="s">
        <v>338</v>
      </c>
      <c r="D338" s="192" t="s">
        <v>24</v>
      </c>
      <c r="E338" s="413" t="s">
        <v>340</v>
      </c>
      <c r="F338" s="413"/>
      <c r="G338" s="414" t="s">
        <v>332</v>
      </c>
      <c r="H338" s="415"/>
      <c r="I338" s="225"/>
      <c r="J338" s="220" t="s">
        <v>2</v>
      </c>
      <c r="K338" s="221"/>
      <c r="L338" s="282"/>
      <c r="M338" s="250"/>
      <c r="N338" s="190"/>
      <c r="V338" s="56"/>
    </row>
    <row r="339" spans="1:22" ht="23.25" thickBot="1">
      <c r="A339" s="386"/>
      <c r="B339" s="199" t="s">
        <v>809</v>
      </c>
      <c r="C339" s="199" t="s">
        <v>804</v>
      </c>
      <c r="D339" s="116">
        <v>43064</v>
      </c>
      <c r="E339" s="199"/>
      <c r="F339" s="199" t="s">
        <v>805</v>
      </c>
      <c r="G339" s="416" t="s">
        <v>806</v>
      </c>
      <c r="H339" s="334"/>
      <c r="I339" s="417"/>
      <c r="J339" s="141" t="s">
        <v>745</v>
      </c>
      <c r="K339" s="141"/>
      <c r="L339" s="160" t="s">
        <v>3</v>
      </c>
      <c r="M339" s="260">
        <v>1688</v>
      </c>
      <c r="N339" s="190"/>
      <c r="V339" s="56"/>
    </row>
    <row r="340" spans="1:22" ht="23.25" thickBot="1">
      <c r="A340" s="386"/>
      <c r="B340" s="200" t="s">
        <v>337</v>
      </c>
      <c r="C340" s="200" t="s">
        <v>339</v>
      </c>
      <c r="D340" s="200" t="s">
        <v>23</v>
      </c>
      <c r="E340" s="418" t="s">
        <v>341</v>
      </c>
      <c r="F340" s="418"/>
      <c r="G340" s="419"/>
      <c r="H340" s="420"/>
      <c r="I340" s="421"/>
      <c r="J340" s="142" t="s">
        <v>794</v>
      </c>
      <c r="K340" s="143"/>
      <c r="L340" s="160" t="s">
        <v>3</v>
      </c>
      <c r="M340" s="261">
        <v>1640</v>
      </c>
      <c r="N340" s="190"/>
      <c r="V340" s="56"/>
    </row>
    <row r="341" spans="1:22" ht="23.25" thickBot="1">
      <c r="A341" s="387"/>
      <c r="B341" s="123" t="s">
        <v>738</v>
      </c>
      <c r="C341" s="123" t="s">
        <v>807</v>
      </c>
      <c r="D341" s="124">
        <v>43074</v>
      </c>
      <c r="E341" s="125" t="s">
        <v>4</v>
      </c>
      <c r="F341" s="126" t="s">
        <v>808</v>
      </c>
      <c r="G341" s="425"/>
      <c r="H341" s="426"/>
      <c r="I341" s="427"/>
      <c r="J341" s="120" t="s">
        <v>0</v>
      </c>
      <c r="K341" s="121"/>
      <c r="L341" s="279"/>
      <c r="M341" s="247"/>
      <c r="N341" s="190"/>
      <c r="O341" s="270"/>
      <c r="V341" s="56"/>
    </row>
    <row r="342" spans="1:22" ht="24" customHeight="1" thickTop="1" thickBot="1">
      <c r="A342" s="386">
        <f>A338+1</f>
        <v>83</v>
      </c>
      <c r="B342" s="187" t="s">
        <v>336</v>
      </c>
      <c r="C342" s="187" t="s">
        <v>338</v>
      </c>
      <c r="D342" s="187" t="s">
        <v>24</v>
      </c>
      <c r="E342" s="428" t="s">
        <v>340</v>
      </c>
      <c r="F342" s="428"/>
      <c r="G342" s="429" t="s">
        <v>332</v>
      </c>
      <c r="H342" s="430"/>
      <c r="I342" s="207"/>
      <c r="J342" s="112" t="s">
        <v>2</v>
      </c>
      <c r="K342" s="113"/>
      <c r="L342" s="280"/>
      <c r="M342" s="248"/>
      <c r="N342" s="190"/>
      <c r="V342" s="56"/>
    </row>
    <row r="343" spans="1:22" ht="55.5" customHeight="1" thickBot="1">
      <c r="A343" s="386"/>
      <c r="B343" s="199" t="s">
        <v>810</v>
      </c>
      <c r="C343" s="199" t="s">
        <v>811</v>
      </c>
      <c r="D343" s="116">
        <v>43075</v>
      </c>
      <c r="E343" s="199"/>
      <c r="F343" s="199" t="s">
        <v>812</v>
      </c>
      <c r="G343" s="416" t="s">
        <v>813</v>
      </c>
      <c r="H343" s="334"/>
      <c r="I343" s="417"/>
      <c r="J343" s="117" t="s">
        <v>814</v>
      </c>
      <c r="K343" s="117"/>
      <c r="L343" s="160" t="s">
        <v>3</v>
      </c>
      <c r="M343" s="246">
        <v>2400</v>
      </c>
      <c r="N343" s="190"/>
      <c r="V343" s="56"/>
    </row>
    <row r="344" spans="1:22" ht="23.25" thickBot="1">
      <c r="A344" s="386"/>
      <c r="B344" s="200" t="s">
        <v>337</v>
      </c>
      <c r="C344" s="200" t="s">
        <v>339</v>
      </c>
      <c r="D344" s="200" t="s">
        <v>23</v>
      </c>
      <c r="E344" s="418" t="s">
        <v>341</v>
      </c>
      <c r="F344" s="418"/>
      <c r="G344" s="419"/>
      <c r="H344" s="420"/>
      <c r="I344" s="421"/>
      <c r="J344" s="120" t="s">
        <v>1</v>
      </c>
      <c r="K344" s="121"/>
      <c r="L344" s="279"/>
      <c r="M344" s="247"/>
      <c r="N344" s="190"/>
      <c r="V344" s="56"/>
    </row>
    <row r="345" spans="1:22" ht="34.5" thickBot="1">
      <c r="A345" s="387"/>
      <c r="B345" s="123" t="s">
        <v>981</v>
      </c>
      <c r="C345" s="123" t="s">
        <v>813</v>
      </c>
      <c r="D345" s="124">
        <v>43076</v>
      </c>
      <c r="E345" s="125" t="s">
        <v>4</v>
      </c>
      <c r="F345" s="126" t="s">
        <v>816</v>
      </c>
      <c r="G345" s="425"/>
      <c r="H345" s="426"/>
      <c r="I345" s="427"/>
      <c r="J345" s="120" t="s">
        <v>0</v>
      </c>
      <c r="K345" s="121"/>
      <c r="L345" s="279"/>
      <c r="M345" s="247"/>
      <c r="N345" s="190"/>
      <c r="O345" s="270"/>
      <c r="V345" s="56"/>
    </row>
    <row r="346" spans="1:22" ht="24" customHeight="1" thickTop="1" thickBot="1">
      <c r="A346" s="386">
        <f>A342+1</f>
        <v>84</v>
      </c>
      <c r="B346" s="187" t="s">
        <v>336</v>
      </c>
      <c r="C346" s="187" t="s">
        <v>338</v>
      </c>
      <c r="D346" s="187" t="s">
        <v>24</v>
      </c>
      <c r="E346" s="428" t="s">
        <v>340</v>
      </c>
      <c r="F346" s="428"/>
      <c r="G346" s="429" t="s">
        <v>332</v>
      </c>
      <c r="H346" s="430"/>
      <c r="I346" s="207"/>
      <c r="J346" s="112" t="s">
        <v>2</v>
      </c>
      <c r="K346" s="113"/>
      <c r="L346" s="280"/>
      <c r="M346" s="248"/>
      <c r="N346" s="190"/>
      <c r="V346" s="56"/>
    </row>
    <row r="347" spans="1:22" ht="23.25" thickBot="1">
      <c r="A347" s="386"/>
      <c r="B347" s="199" t="s">
        <v>817</v>
      </c>
      <c r="C347" s="199" t="s">
        <v>818</v>
      </c>
      <c r="D347" s="116">
        <v>43125</v>
      </c>
      <c r="E347" s="199"/>
      <c r="F347" s="199" t="s">
        <v>819</v>
      </c>
      <c r="G347" s="416" t="s">
        <v>820</v>
      </c>
      <c r="H347" s="334"/>
      <c r="I347" s="417"/>
      <c r="J347" s="117" t="s">
        <v>821</v>
      </c>
      <c r="K347" s="117"/>
      <c r="L347" s="160" t="s">
        <v>3</v>
      </c>
      <c r="M347" s="246">
        <v>251</v>
      </c>
      <c r="N347" s="190"/>
      <c r="V347" s="56"/>
    </row>
    <row r="348" spans="1:22" ht="23.25" thickBot="1">
      <c r="A348" s="386"/>
      <c r="B348" s="200" t="s">
        <v>337</v>
      </c>
      <c r="C348" s="200" t="s">
        <v>339</v>
      </c>
      <c r="D348" s="200" t="s">
        <v>23</v>
      </c>
      <c r="E348" s="418" t="s">
        <v>341</v>
      </c>
      <c r="F348" s="418"/>
      <c r="G348" s="419"/>
      <c r="H348" s="420"/>
      <c r="I348" s="421"/>
      <c r="J348" s="120" t="s">
        <v>664</v>
      </c>
      <c r="K348" s="121"/>
      <c r="L348" s="160" t="s">
        <v>3</v>
      </c>
      <c r="M348" s="247">
        <v>249</v>
      </c>
      <c r="N348" s="190"/>
      <c r="V348" s="56"/>
    </row>
    <row r="349" spans="1:22" ht="23.25" thickBot="1">
      <c r="A349" s="387"/>
      <c r="B349" s="123" t="s">
        <v>774</v>
      </c>
      <c r="C349" s="123" t="s">
        <v>822</v>
      </c>
      <c r="D349" s="124">
        <v>43126</v>
      </c>
      <c r="E349" s="125" t="s">
        <v>4</v>
      </c>
      <c r="F349" s="126" t="s">
        <v>823</v>
      </c>
      <c r="G349" s="425"/>
      <c r="H349" s="426"/>
      <c r="I349" s="427"/>
      <c r="J349" s="120" t="s">
        <v>0</v>
      </c>
      <c r="K349" s="121"/>
      <c r="L349" s="279"/>
      <c r="M349" s="247"/>
      <c r="N349" s="190"/>
      <c r="O349" s="270"/>
      <c r="V349" s="56"/>
    </row>
    <row r="350" spans="1:22" ht="24" customHeight="1" thickTop="1" thickBot="1">
      <c r="A350" s="386">
        <f>A346+1</f>
        <v>85</v>
      </c>
      <c r="B350" s="187" t="s">
        <v>336</v>
      </c>
      <c r="C350" s="187" t="s">
        <v>338</v>
      </c>
      <c r="D350" s="187" t="s">
        <v>24</v>
      </c>
      <c r="E350" s="428" t="s">
        <v>340</v>
      </c>
      <c r="F350" s="428"/>
      <c r="G350" s="429" t="s">
        <v>332</v>
      </c>
      <c r="H350" s="430"/>
      <c r="I350" s="207"/>
      <c r="J350" s="112" t="s">
        <v>2</v>
      </c>
      <c r="K350" s="113"/>
      <c r="L350" s="280"/>
      <c r="M350" s="248"/>
      <c r="N350" s="190"/>
      <c r="V350" s="56"/>
    </row>
    <row r="351" spans="1:22" ht="23.25" thickBot="1">
      <c r="A351" s="386"/>
      <c r="B351" s="199" t="s">
        <v>824</v>
      </c>
      <c r="C351" s="199" t="s">
        <v>825</v>
      </c>
      <c r="D351" s="116">
        <v>43123</v>
      </c>
      <c r="E351" s="199"/>
      <c r="F351" s="199" t="s">
        <v>826</v>
      </c>
      <c r="G351" s="416" t="s">
        <v>827</v>
      </c>
      <c r="H351" s="334"/>
      <c r="I351" s="417"/>
      <c r="J351" s="141" t="s">
        <v>745</v>
      </c>
      <c r="K351" s="117"/>
      <c r="L351" s="160" t="s">
        <v>3</v>
      </c>
      <c r="M351" s="246">
        <v>6000</v>
      </c>
      <c r="N351" s="190"/>
      <c r="V351" s="56"/>
    </row>
    <row r="352" spans="1:22" ht="23.25" thickBot="1">
      <c r="A352" s="386"/>
      <c r="B352" s="200" t="s">
        <v>337</v>
      </c>
      <c r="C352" s="200" t="s">
        <v>339</v>
      </c>
      <c r="D352" s="200" t="s">
        <v>23</v>
      </c>
      <c r="E352" s="418" t="s">
        <v>341</v>
      </c>
      <c r="F352" s="418"/>
      <c r="G352" s="419"/>
      <c r="H352" s="420"/>
      <c r="I352" s="421"/>
      <c r="J352" s="142" t="s">
        <v>587</v>
      </c>
      <c r="K352" s="121"/>
      <c r="L352" s="160" t="s">
        <v>3</v>
      </c>
      <c r="M352" s="247">
        <v>350</v>
      </c>
      <c r="N352" s="190"/>
      <c r="V352" s="56"/>
    </row>
    <row r="353" spans="1:22" s="218" customFormat="1" ht="23.25" thickBot="1">
      <c r="A353" s="387"/>
      <c r="B353" s="117" t="s">
        <v>828</v>
      </c>
      <c r="C353" s="117" t="s">
        <v>827</v>
      </c>
      <c r="D353" s="222">
        <v>43125</v>
      </c>
      <c r="E353" s="125" t="s">
        <v>4</v>
      </c>
      <c r="F353" s="126" t="s">
        <v>829</v>
      </c>
      <c r="G353" s="396"/>
      <c r="H353" s="397"/>
      <c r="I353" s="398"/>
      <c r="J353" s="227" t="s">
        <v>712</v>
      </c>
      <c r="K353" s="224"/>
      <c r="L353" s="281" t="s">
        <v>3</v>
      </c>
      <c r="M353" s="249">
        <v>450</v>
      </c>
      <c r="N353" s="217"/>
      <c r="O353" s="270"/>
      <c r="V353" s="219"/>
    </row>
    <row r="354" spans="1:22" ht="24" customHeight="1" thickBot="1">
      <c r="A354" s="386">
        <f>A350+1</f>
        <v>86</v>
      </c>
      <c r="B354" s="192" t="s">
        <v>336</v>
      </c>
      <c r="C354" s="192" t="s">
        <v>338</v>
      </c>
      <c r="D354" s="192" t="s">
        <v>24</v>
      </c>
      <c r="E354" s="413" t="s">
        <v>340</v>
      </c>
      <c r="F354" s="413"/>
      <c r="G354" s="414" t="s">
        <v>332</v>
      </c>
      <c r="H354" s="415"/>
      <c r="I354" s="225"/>
      <c r="J354" s="220" t="s">
        <v>2</v>
      </c>
      <c r="K354" s="221"/>
      <c r="L354" s="282"/>
      <c r="M354" s="250"/>
      <c r="N354" s="190"/>
      <c r="V354" s="56"/>
    </row>
    <row r="355" spans="1:22" ht="34.5" thickBot="1">
      <c r="A355" s="386"/>
      <c r="B355" s="203" t="s">
        <v>830</v>
      </c>
      <c r="C355" s="203" t="s">
        <v>778</v>
      </c>
      <c r="D355" s="116">
        <v>43146</v>
      </c>
      <c r="E355" s="199"/>
      <c r="F355" s="199" t="s">
        <v>779</v>
      </c>
      <c r="G355" s="416" t="s">
        <v>831</v>
      </c>
      <c r="H355" s="334"/>
      <c r="I355" s="417"/>
      <c r="J355" s="141" t="s">
        <v>745</v>
      </c>
      <c r="K355" s="141"/>
      <c r="L355" s="160" t="s">
        <v>3</v>
      </c>
      <c r="M355" s="260">
        <v>400</v>
      </c>
      <c r="N355" s="190"/>
      <c r="V355" s="56"/>
    </row>
    <row r="356" spans="1:22" ht="34.5" thickBot="1">
      <c r="A356" s="386"/>
      <c r="B356" s="200" t="s">
        <v>337</v>
      </c>
      <c r="C356" s="200" t="s">
        <v>339</v>
      </c>
      <c r="D356" s="200" t="s">
        <v>23</v>
      </c>
      <c r="E356" s="418" t="s">
        <v>341</v>
      </c>
      <c r="F356" s="418"/>
      <c r="G356" s="419"/>
      <c r="H356" s="420"/>
      <c r="I356" s="421"/>
      <c r="J356" s="142" t="s">
        <v>781</v>
      </c>
      <c r="K356" s="143"/>
      <c r="L356" s="160" t="s">
        <v>3</v>
      </c>
      <c r="M356" s="261">
        <v>1280</v>
      </c>
      <c r="N356" s="190"/>
      <c r="V356" s="56"/>
    </row>
    <row r="357" spans="1:22" ht="23.25" thickBot="1">
      <c r="A357" s="387"/>
      <c r="B357" s="165" t="s">
        <v>738</v>
      </c>
      <c r="C357" s="165" t="s">
        <v>780</v>
      </c>
      <c r="D357" s="166">
        <v>43148</v>
      </c>
      <c r="E357" s="125" t="s">
        <v>4</v>
      </c>
      <c r="F357" s="126" t="s">
        <v>832</v>
      </c>
      <c r="G357" s="425"/>
      <c r="H357" s="426"/>
      <c r="I357" s="427"/>
      <c r="J357" s="120" t="s">
        <v>0</v>
      </c>
      <c r="K357" s="121"/>
      <c r="L357" s="279"/>
      <c r="M357" s="247"/>
      <c r="N357" s="190"/>
      <c r="O357" s="270"/>
      <c r="V357" s="56"/>
    </row>
    <row r="358" spans="1:22" ht="24" customHeight="1" thickTop="1" thickBot="1">
      <c r="A358" s="386">
        <f>A354+1</f>
        <v>87</v>
      </c>
      <c r="B358" s="187" t="s">
        <v>336</v>
      </c>
      <c r="C358" s="187" t="s">
        <v>338</v>
      </c>
      <c r="D358" s="187" t="s">
        <v>24</v>
      </c>
      <c r="E358" s="428" t="s">
        <v>340</v>
      </c>
      <c r="F358" s="428"/>
      <c r="G358" s="429" t="s">
        <v>332</v>
      </c>
      <c r="H358" s="430"/>
      <c r="I358" s="207"/>
      <c r="J358" s="112" t="s">
        <v>2</v>
      </c>
      <c r="K358" s="113"/>
      <c r="L358" s="280"/>
      <c r="M358" s="248"/>
      <c r="N358" s="190"/>
      <c r="V358" s="56"/>
    </row>
    <row r="359" spans="1:22" ht="37.5" customHeight="1" thickBot="1">
      <c r="A359" s="386"/>
      <c r="B359" s="199" t="s">
        <v>833</v>
      </c>
      <c r="C359" s="199" t="s">
        <v>834</v>
      </c>
      <c r="D359" s="116">
        <v>43151</v>
      </c>
      <c r="E359" s="199"/>
      <c r="F359" s="199" t="s">
        <v>835</v>
      </c>
      <c r="G359" s="416" t="s">
        <v>836</v>
      </c>
      <c r="H359" s="334"/>
      <c r="I359" s="417"/>
      <c r="J359" s="117" t="s">
        <v>837</v>
      </c>
      <c r="K359" s="117"/>
      <c r="L359" s="160" t="s">
        <v>3</v>
      </c>
      <c r="M359" s="246">
        <v>877.55</v>
      </c>
      <c r="N359" s="190"/>
      <c r="V359" s="56"/>
    </row>
    <row r="360" spans="1:22" ht="23.25" thickBot="1">
      <c r="A360" s="386"/>
      <c r="B360" s="200" t="s">
        <v>337</v>
      </c>
      <c r="C360" s="200" t="s">
        <v>339</v>
      </c>
      <c r="D360" s="200" t="s">
        <v>23</v>
      </c>
      <c r="E360" s="418" t="s">
        <v>341</v>
      </c>
      <c r="F360" s="418"/>
      <c r="G360" s="419"/>
      <c r="H360" s="420"/>
      <c r="I360" s="421"/>
      <c r="J360" s="120" t="s">
        <v>1</v>
      </c>
      <c r="K360" s="121"/>
      <c r="L360" s="279"/>
      <c r="M360" s="247"/>
      <c r="N360" s="190"/>
      <c r="V360" s="56"/>
    </row>
    <row r="361" spans="1:22" ht="23.25" thickBot="1">
      <c r="A361" s="387"/>
      <c r="B361" s="123" t="s">
        <v>766</v>
      </c>
      <c r="C361" s="123" t="s">
        <v>836</v>
      </c>
      <c r="D361" s="124">
        <v>43153</v>
      </c>
      <c r="E361" s="125" t="s">
        <v>4</v>
      </c>
      <c r="F361" s="126" t="s">
        <v>838</v>
      </c>
      <c r="G361" s="425"/>
      <c r="H361" s="426"/>
      <c r="I361" s="427"/>
      <c r="J361" s="120" t="s">
        <v>0</v>
      </c>
      <c r="K361" s="121"/>
      <c r="L361" s="279"/>
      <c r="M361" s="247"/>
      <c r="N361" s="190"/>
      <c r="O361" s="270"/>
      <c r="V361" s="56"/>
    </row>
    <row r="362" spans="1:22" ht="24" customHeight="1" thickTop="1" thickBot="1">
      <c r="A362" s="386">
        <f>A358+1</f>
        <v>88</v>
      </c>
      <c r="B362" s="187" t="s">
        <v>336</v>
      </c>
      <c r="C362" s="187" t="s">
        <v>338</v>
      </c>
      <c r="D362" s="187" t="s">
        <v>24</v>
      </c>
      <c r="E362" s="428" t="s">
        <v>340</v>
      </c>
      <c r="F362" s="428"/>
      <c r="G362" s="429" t="s">
        <v>332</v>
      </c>
      <c r="H362" s="430"/>
      <c r="I362" s="207"/>
      <c r="J362" s="112" t="s">
        <v>2</v>
      </c>
      <c r="K362" s="113"/>
      <c r="L362" s="280"/>
      <c r="M362" s="248"/>
      <c r="N362" s="190"/>
      <c r="V362" s="56"/>
    </row>
    <row r="363" spans="1:22" ht="23.25" thickBot="1">
      <c r="A363" s="386"/>
      <c r="B363" s="199" t="s">
        <v>839</v>
      </c>
      <c r="C363" s="199" t="s">
        <v>840</v>
      </c>
      <c r="D363" s="116">
        <v>43155</v>
      </c>
      <c r="E363" s="199"/>
      <c r="F363" s="199" t="s">
        <v>841</v>
      </c>
      <c r="G363" s="416" t="s">
        <v>842</v>
      </c>
      <c r="H363" s="334"/>
      <c r="I363" s="417"/>
      <c r="J363" s="141" t="s">
        <v>745</v>
      </c>
      <c r="K363" s="117"/>
      <c r="L363" s="160" t="s">
        <v>3</v>
      </c>
      <c r="M363" s="246">
        <v>3000</v>
      </c>
      <c r="N363" s="190"/>
      <c r="V363" s="56"/>
    </row>
    <row r="364" spans="1:22" ht="23.25" thickBot="1">
      <c r="A364" s="386"/>
      <c r="B364" s="200" t="s">
        <v>337</v>
      </c>
      <c r="C364" s="200" t="s">
        <v>339</v>
      </c>
      <c r="D364" s="200" t="s">
        <v>23</v>
      </c>
      <c r="E364" s="418" t="s">
        <v>341</v>
      </c>
      <c r="F364" s="418"/>
      <c r="G364" s="419"/>
      <c r="H364" s="420"/>
      <c r="I364" s="421"/>
      <c r="J364" s="142" t="s">
        <v>587</v>
      </c>
      <c r="K364" s="121"/>
      <c r="L364" s="160" t="s">
        <v>3</v>
      </c>
      <c r="M364" s="247">
        <v>1800</v>
      </c>
      <c r="N364" s="190"/>
      <c r="V364" s="56"/>
    </row>
    <row r="365" spans="1:22" ht="23.25" thickBot="1">
      <c r="A365" s="387"/>
      <c r="B365" s="123" t="s">
        <v>774</v>
      </c>
      <c r="C365" s="123" t="s">
        <v>842</v>
      </c>
      <c r="D365" s="124">
        <v>43164</v>
      </c>
      <c r="E365" s="125" t="s">
        <v>4</v>
      </c>
      <c r="F365" s="126" t="s">
        <v>843</v>
      </c>
      <c r="G365" s="425"/>
      <c r="H365" s="426"/>
      <c r="I365" s="427"/>
      <c r="J365" s="142" t="s">
        <v>749</v>
      </c>
      <c r="K365" s="121"/>
      <c r="L365" s="279" t="s">
        <v>3</v>
      </c>
      <c r="M365" s="247">
        <v>600</v>
      </c>
      <c r="N365" s="190"/>
      <c r="O365" s="270"/>
      <c r="V365" s="56"/>
    </row>
    <row r="366" spans="1:22" ht="24" customHeight="1" thickTop="1" thickBot="1">
      <c r="A366" s="386">
        <f>A362+1</f>
        <v>89</v>
      </c>
      <c r="B366" s="187" t="s">
        <v>336</v>
      </c>
      <c r="C366" s="187" t="s">
        <v>338</v>
      </c>
      <c r="D366" s="187" t="s">
        <v>24</v>
      </c>
      <c r="E366" s="428" t="s">
        <v>340</v>
      </c>
      <c r="F366" s="428"/>
      <c r="G366" s="429" t="s">
        <v>332</v>
      </c>
      <c r="H366" s="430"/>
      <c r="I366" s="207"/>
      <c r="J366" s="112" t="s">
        <v>2</v>
      </c>
      <c r="K366" s="113"/>
      <c r="L366" s="280"/>
      <c r="M366" s="248"/>
      <c r="N366" s="190"/>
      <c r="V366" s="56"/>
    </row>
    <row r="367" spans="1:22" ht="23.25" thickBot="1">
      <c r="A367" s="386"/>
      <c r="B367" s="203" t="s">
        <v>797</v>
      </c>
      <c r="C367" s="203" t="s">
        <v>844</v>
      </c>
      <c r="D367" s="116">
        <v>43159</v>
      </c>
      <c r="E367" s="199"/>
      <c r="F367" s="199" t="s">
        <v>554</v>
      </c>
      <c r="G367" s="416" t="s">
        <v>845</v>
      </c>
      <c r="H367" s="334"/>
      <c r="I367" s="417"/>
      <c r="J367" s="117" t="s">
        <v>2</v>
      </c>
      <c r="K367" s="117"/>
      <c r="L367" s="278"/>
      <c r="M367" s="246"/>
      <c r="N367" s="190"/>
      <c r="V367" s="56"/>
    </row>
    <row r="368" spans="1:22" ht="23.25" thickBot="1">
      <c r="A368" s="386"/>
      <c r="B368" s="200" t="s">
        <v>337</v>
      </c>
      <c r="C368" s="200" t="s">
        <v>339</v>
      </c>
      <c r="D368" s="200" t="s">
        <v>23</v>
      </c>
      <c r="E368" s="418" t="s">
        <v>341</v>
      </c>
      <c r="F368" s="418"/>
      <c r="G368" s="419"/>
      <c r="H368" s="420"/>
      <c r="I368" s="421"/>
      <c r="J368" s="120" t="s">
        <v>1</v>
      </c>
      <c r="K368" s="121"/>
      <c r="L368" s="279"/>
      <c r="M368" s="247"/>
      <c r="N368" s="190"/>
      <c r="V368" s="56"/>
    </row>
    <row r="369" spans="1:22" s="218" customFormat="1" ht="23.25" thickBot="1">
      <c r="A369" s="387"/>
      <c r="B369" s="117" t="s">
        <v>696</v>
      </c>
      <c r="C369" s="117" t="s">
        <v>846</v>
      </c>
      <c r="D369" s="222">
        <v>43161</v>
      </c>
      <c r="E369" s="125" t="s">
        <v>4</v>
      </c>
      <c r="F369" s="126" t="s">
        <v>847</v>
      </c>
      <c r="G369" s="396"/>
      <c r="H369" s="397"/>
      <c r="I369" s="398"/>
      <c r="J369" s="227" t="s">
        <v>712</v>
      </c>
      <c r="K369" s="228"/>
      <c r="L369" s="285" t="s">
        <v>3</v>
      </c>
      <c r="M369" s="262">
        <v>400</v>
      </c>
      <c r="N369" s="217"/>
      <c r="O369" s="270"/>
      <c r="V369" s="219"/>
    </row>
    <row r="370" spans="1:22" ht="24" customHeight="1" thickBot="1">
      <c r="A370" s="386">
        <f>A366+1</f>
        <v>90</v>
      </c>
      <c r="B370" s="192" t="s">
        <v>336</v>
      </c>
      <c r="C370" s="192" t="s">
        <v>338</v>
      </c>
      <c r="D370" s="192" t="s">
        <v>24</v>
      </c>
      <c r="E370" s="413" t="s">
        <v>340</v>
      </c>
      <c r="F370" s="413"/>
      <c r="G370" s="414" t="s">
        <v>332</v>
      </c>
      <c r="H370" s="415"/>
      <c r="I370" s="225"/>
      <c r="J370" s="220" t="s">
        <v>2</v>
      </c>
      <c r="K370" s="221"/>
      <c r="L370" s="282"/>
      <c r="M370" s="250"/>
      <c r="N370" s="190"/>
      <c r="V370" s="56"/>
    </row>
    <row r="371" spans="1:22" ht="23.25" thickBot="1">
      <c r="A371" s="386"/>
      <c r="B371" s="199" t="s">
        <v>810</v>
      </c>
      <c r="C371" s="199" t="s">
        <v>848</v>
      </c>
      <c r="D371" s="116">
        <v>43166</v>
      </c>
      <c r="E371" s="199"/>
      <c r="F371" s="199" t="s">
        <v>849</v>
      </c>
      <c r="G371" s="416" t="s">
        <v>850</v>
      </c>
      <c r="H371" s="334"/>
      <c r="I371" s="417"/>
      <c r="J371" s="141" t="s">
        <v>745</v>
      </c>
      <c r="K371" s="141"/>
      <c r="L371" s="160" t="s">
        <v>3</v>
      </c>
      <c r="M371" s="260">
        <v>3000</v>
      </c>
      <c r="N371" s="190"/>
      <c r="V371" s="56"/>
    </row>
    <row r="372" spans="1:22" ht="23.25" thickBot="1">
      <c r="A372" s="386"/>
      <c r="B372" s="200" t="s">
        <v>337</v>
      </c>
      <c r="C372" s="200" t="s">
        <v>339</v>
      </c>
      <c r="D372" s="200" t="s">
        <v>23</v>
      </c>
      <c r="E372" s="418" t="s">
        <v>341</v>
      </c>
      <c r="F372" s="418"/>
      <c r="G372" s="419"/>
      <c r="H372" s="420"/>
      <c r="I372" s="421"/>
      <c r="J372" s="142" t="s">
        <v>587</v>
      </c>
      <c r="K372" s="143"/>
      <c r="L372" s="160" t="s">
        <v>3</v>
      </c>
      <c r="M372" s="261">
        <v>600</v>
      </c>
      <c r="N372" s="190"/>
      <c r="V372" s="56"/>
    </row>
    <row r="373" spans="1:22" ht="23.25" thickBot="1">
      <c r="A373" s="387"/>
      <c r="B373" s="123" t="s">
        <v>982</v>
      </c>
      <c r="C373" s="123" t="s">
        <v>850</v>
      </c>
      <c r="D373" s="124">
        <v>43167</v>
      </c>
      <c r="E373" s="125" t="s">
        <v>4</v>
      </c>
      <c r="F373" s="126" t="s">
        <v>852</v>
      </c>
      <c r="G373" s="425"/>
      <c r="H373" s="426"/>
      <c r="I373" s="427"/>
      <c r="J373" s="120" t="s">
        <v>0</v>
      </c>
      <c r="K373" s="121"/>
      <c r="L373" s="279"/>
      <c r="M373" s="247"/>
      <c r="N373" s="190"/>
      <c r="O373" s="270"/>
      <c r="V373" s="56"/>
    </row>
    <row r="374" spans="1:22" ht="24" customHeight="1" thickTop="1" thickBot="1">
      <c r="A374" s="386">
        <f>A370+1</f>
        <v>91</v>
      </c>
      <c r="B374" s="187" t="s">
        <v>336</v>
      </c>
      <c r="C374" s="187" t="s">
        <v>338</v>
      </c>
      <c r="D374" s="187" t="s">
        <v>24</v>
      </c>
      <c r="E374" s="428" t="s">
        <v>340</v>
      </c>
      <c r="F374" s="428"/>
      <c r="G374" s="429" t="s">
        <v>332</v>
      </c>
      <c r="H374" s="430"/>
      <c r="I374" s="207"/>
      <c r="J374" s="112" t="s">
        <v>2</v>
      </c>
      <c r="K374" s="113"/>
      <c r="L374" s="280"/>
      <c r="M374" s="248"/>
      <c r="N374" s="190"/>
      <c r="V374" s="56"/>
    </row>
    <row r="375" spans="1:22" ht="23.25" thickBot="1">
      <c r="A375" s="386"/>
      <c r="B375" s="199" t="s">
        <v>853</v>
      </c>
      <c r="C375" s="199" t="s">
        <v>854</v>
      </c>
      <c r="D375" s="116">
        <v>43164</v>
      </c>
      <c r="E375" s="199"/>
      <c r="F375" s="199" t="s">
        <v>855</v>
      </c>
      <c r="G375" s="416" t="s">
        <v>856</v>
      </c>
      <c r="H375" s="334"/>
      <c r="I375" s="417"/>
      <c r="J375" s="141" t="s">
        <v>745</v>
      </c>
      <c r="K375" s="141"/>
      <c r="L375" s="160" t="s">
        <v>3</v>
      </c>
      <c r="M375" s="260">
        <v>1504</v>
      </c>
      <c r="N375" s="190"/>
      <c r="V375" s="56"/>
    </row>
    <row r="376" spans="1:22" ht="23.25" thickBot="1">
      <c r="A376" s="386"/>
      <c r="B376" s="200" t="s">
        <v>337</v>
      </c>
      <c r="C376" s="200" t="s">
        <v>339</v>
      </c>
      <c r="D376" s="200" t="s">
        <v>23</v>
      </c>
      <c r="E376" s="418" t="s">
        <v>341</v>
      </c>
      <c r="F376" s="418"/>
      <c r="G376" s="419"/>
      <c r="H376" s="420"/>
      <c r="I376" s="421"/>
      <c r="J376" s="142" t="s">
        <v>587</v>
      </c>
      <c r="K376" s="143"/>
      <c r="L376" s="160" t="s">
        <v>3</v>
      </c>
      <c r="M376" s="261">
        <v>1064</v>
      </c>
      <c r="N376" s="190"/>
      <c r="V376" s="56"/>
    </row>
    <row r="377" spans="1:22" ht="34.5" thickBot="1">
      <c r="A377" s="387"/>
      <c r="B377" s="123" t="s">
        <v>774</v>
      </c>
      <c r="C377" s="123" t="s">
        <v>856</v>
      </c>
      <c r="D377" s="124">
        <v>43166</v>
      </c>
      <c r="E377" s="125" t="s">
        <v>4</v>
      </c>
      <c r="F377" s="126" t="s">
        <v>857</v>
      </c>
      <c r="G377" s="425"/>
      <c r="H377" s="426"/>
      <c r="I377" s="427"/>
      <c r="J377" s="142" t="s">
        <v>858</v>
      </c>
      <c r="K377" s="143"/>
      <c r="L377" s="284" t="s">
        <v>3</v>
      </c>
      <c r="M377" s="261">
        <v>1095</v>
      </c>
      <c r="N377" s="190"/>
      <c r="O377" s="270"/>
      <c r="V377" s="56"/>
    </row>
    <row r="378" spans="1:22" ht="24" customHeight="1" thickTop="1" thickBot="1">
      <c r="A378" s="386">
        <f>A374+1</f>
        <v>92</v>
      </c>
      <c r="B378" s="187" t="s">
        <v>336</v>
      </c>
      <c r="C378" s="187" t="s">
        <v>338</v>
      </c>
      <c r="D378" s="187" t="s">
        <v>24</v>
      </c>
      <c r="E378" s="428" t="s">
        <v>340</v>
      </c>
      <c r="F378" s="428"/>
      <c r="G378" s="429" t="s">
        <v>332</v>
      </c>
      <c r="H378" s="430"/>
      <c r="I378" s="207"/>
      <c r="J378" s="112" t="s">
        <v>2</v>
      </c>
      <c r="K378" s="113"/>
      <c r="L378" s="280"/>
      <c r="M378" s="248"/>
      <c r="N378" s="190"/>
      <c r="V378" s="56"/>
    </row>
    <row r="379" spans="1:22" ht="23.25" thickBot="1">
      <c r="A379" s="386"/>
      <c r="B379" s="199" t="s">
        <v>859</v>
      </c>
      <c r="C379" s="199" t="s">
        <v>860</v>
      </c>
      <c r="D379" s="116">
        <v>43176</v>
      </c>
      <c r="E379" s="199"/>
      <c r="F379" s="199" t="s">
        <v>861</v>
      </c>
      <c r="G379" s="416" t="s">
        <v>862</v>
      </c>
      <c r="H379" s="334"/>
      <c r="I379" s="417"/>
      <c r="J379" s="117" t="s">
        <v>863</v>
      </c>
      <c r="K379" s="117"/>
      <c r="L379" s="160" t="s">
        <v>3</v>
      </c>
      <c r="M379" s="260">
        <v>4986.6899999999996</v>
      </c>
      <c r="N379" s="190"/>
      <c r="V379" s="56"/>
    </row>
    <row r="380" spans="1:22" ht="23.25" thickBot="1">
      <c r="A380" s="386"/>
      <c r="B380" s="200" t="s">
        <v>337</v>
      </c>
      <c r="C380" s="200" t="s">
        <v>339</v>
      </c>
      <c r="D380" s="200" t="s">
        <v>23</v>
      </c>
      <c r="E380" s="418" t="s">
        <v>341</v>
      </c>
      <c r="F380" s="418"/>
      <c r="G380" s="419"/>
      <c r="H380" s="420"/>
      <c r="I380" s="421"/>
      <c r="J380" s="120" t="s">
        <v>1</v>
      </c>
      <c r="K380" s="121"/>
      <c r="L380" s="279"/>
      <c r="M380" s="247"/>
      <c r="N380" s="190"/>
      <c r="V380" s="56"/>
    </row>
    <row r="381" spans="1:22" ht="23.25" thickBot="1">
      <c r="A381" s="387"/>
      <c r="B381" s="123" t="s">
        <v>774</v>
      </c>
      <c r="C381" s="123" t="s">
        <v>862</v>
      </c>
      <c r="D381" s="124">
        <v>43187</v>
      </c>
      <c r="E381" s="125" t="s">
        <v>4</v>
      </c>
      <c r="F381" s="126" t="s">
        <v>864</v>
      </c>
      <c r="G381" s="425"/>
      <c r="H381" s="426"/>
      <c r="I381" s="427"/>
      <c r="J381" s="120" t="s">
        <v>0</v>
      </c>
      <c r="K381" s="121"/>
      <c r="L381" s="279"/>
      <c r="M381" s="247"/>
      <c r="N381" s="190"/>
      <c r="O381" s="270"/>
      <c r="V381" s="56"/>
    </row>
    <row r="382" spans="1:22" ht="24" customHeight="1" thickTop="1" thickBot="1">
      <c r="A382" s="386">
        <f>A378+1</f>
        <v>93</v>
      </c>
      <c r="B382" s="187" t="s">
        <v>336</v>
      </c>
      <c r="C382" s="187" t="s">
        <v>338</v>
      </c>
      <c r="D382" s="187" t="s">
        <v>24</v>
      </c>
      <c r="E382" s="428" t="s">
        <v>340</v>
      </c>
      <c r="F382" s="428"/>
      <c r="G382" s="429" t="s">
        <v>332</v>
      </c>
      <c r="H382" s="430"/>
      <c r="I382" s="207"/>
      <c r="J382" s="112" t="s">
        <v>2</v>
      </c>
      <c r="K382" s="113"/>
      <c r="L382" s="280"/>
      <c r="M382" s="248"/>
      <c r="N382" s="190"/>
      <c r="V382" s="56"/>
    </row>
    <row r="383" spans="1:22" ht="23.25" thickBot="1">
      <c r="A383" s="386"/>
      <c r="B383" s="199" t="s">
        <v>865</v>
      </c>
      <c r="C383" s="203" t="s">
        <v>860</v>
      </c>
      <c r="D383" s="116">
        <v>43176</v>
      </c>
      <c r="E383" s="199"/>
      <c r="F383" s="203" t="s">
        <v>861</v>
      </c>
      <c r="G383" s="416" t="s">
        <v>862</v>
      </c>
      <c r="H383" s="334"/>
      <c r="I383" s="417"/>
      <c r="J383" s="141" t="s">
        <v>863</v>
      </c>
      <c r="K383" s="141"/>
      <c r="L383" s="160" t="s">
        <v>3</v>
      </c>
      <c r="M383" s="260">
        <v>4986.6899999999996</v>
      </c>
      <c r="N383" s="190"/>
      <c r="V383" s="56"/>
    </row>
    <row r="384" spans="1:22" ht="23.25" thickBot="1">
      <c r="A384" s="386"/>
      <c r="B384" s="200" t="s">
        <v>337</v>
      </c>
      <c r="C384" s="200" t="s">
        <v>339</v>
      </c>
      <c r="D384" s="200" t="s">
        <v>23</v>
      </c>
      <c r="E384" s="418" t="s">
        <v>341</v>
      </c>
      <c r="F384" s="418"/>
      <c r="G384" s="419"/>
      <c r="H384" s="420"/>
      <c r="I384" s="421"/>
      <c r="J384" s="120" t="s">
        <v>1</v>
      </c>
      <c r="K384" s="121"/>
      <c r="L384" s="279"/>
      <c r="M384" s="247"/>
      <c r="N384" s="190"/>
      <c r="V384" s="56"/>
    </row>
    <row r="385" spans="1:22" s="218" customFormat="1" ht="34.5" thickBot="1">
      <c r="A385" s="387"/>
      <c r="B385" s="117" t="s">
        <v>866</v>
      </c>
      <c r="C385" s="141" t="s">
        <v>862</v>
      </c>
      <c r="D385" s="226">
        <v>43187</v>
      </c>
      <c r="E385" s="125" t="s">
        <v>4</v>
      </c>
      <c r="F385" s="167" t="s">
        <v>864</v>
      </c>
      <c r="G385" s="396"/>
      <c r="H385" s="397"/>
      <c r="I385" s="398"/>
      <c r="J385" s="223" t="s">
        <v>0</v>
      </c>
      <c r="K385" s="224"/>
      <c r="L385" s="281"/>
      <c r="M385" s="249"/>
      <c r="N385" s="217"/>
      <c r="O385" s="270"/>
      <c r="V385" s="219"/>
    </row>
    <row r="386" spans="1:22" ht="24" customHeight="1" thickBot="1">
      <c r="A386" s="386">
        <f>A382+1</f>
        <v>94</v>
      </c>
      <c r="B386" s="192" t="s">
        <v>336</v>
      </c>
      <c r="C386" s="192" t="s">
        <v>338</v>
      </c>
      <c r="D386" s="192" t="s">
        <v>24</v>
      </c>
      <c r="E386" s="413" t="s">
        <v>340</v>
      </c>
      <c r="F386" s="413"/>
      <c r="G386" s="414" t="s">
        <v>332</v>
      </c>
      <c r="H386" s="415"/>
      <c r="I386" s="225"/>
      <c r="J386" s="220" t="s">
        <v>2</v>
      </c>
      <c r="K386" s="221"/>
      <c r="L386" s="282"/>
      <c r="M386" s="250"/>
      <c r="N386" s="190"/>
      <c r="V386" s="56"/>
    </row>
    <row r="387" spans="1:22" ht="42" customHeight="1" thickBot="1">
      <c r="A387" s="386"/>
      <c r="B387" s="199" t="s">
        <v>867</v>
      </c>
      <c r="C387" s="199" t="s">
        <v>868</v>
      </c>
      <c r="D387" s="116">
        <v>43180</v>
      </c>
      <c r="E387" s="199"/>
      <c r="F387" s="199" t="s">
        <v>869</v>
      </c>
      <c r="G387" s="416" t="s">
        <v>870</v>
      </c>
      <c r="H387" s="334"/>
      <c r="I387" s="417"/>
      <c r="J387" s="141" t="s">
        <v>745</v>
      </c>
      <c r="K387" s="141"/>
      <c r="L387" s="160" t="s">
        <v>3</v>
      </c>
      <c r="M387" s="260">
        <v>2000</v>
      </c>
      <c r="N387" s="190"/>
      <c r="V387" s="56"/>
    </row>
    <row r="388" spans="1:22" ht="23.25" thickBot="1">
      <c r="A388" s="386"/>
      <c r="B388" s="200" t="s">
        <v>337</v>
      </c>
      <c r="C388" s="200" t="s">
        <v>339</v>
      </c>
      <c r="D388" s="200" t="s">
        <v>23</v>
      </c>
      <c r="E388" s="418" t="s">
        <v>341</v>
      </c>
      <c r="F388" s="418"/>
      <c r="G388" s="419"/>
      <c r="H388" s="420"/>
      <c r="I388" s="421"/>
      <c r="J388" s="142" t="s">
        <v>587</v>
      </c>
      <c r="K388" s="143"/>
      <c r="L388" s="160" t="s">
        <v>3</v>
      </c>
      <c r="M388" s="261">
        <v>500</v>
      </c>
      <c r="N388" s="190"/>
      <c r="V388" s="56"/>
    </row>
    <row r="389" spans="1:22" ht="23.25" thickBot="1">
      <c r="A389" s="387"/>
      <c r="B389" s="123" t="s">
        <v>738</v>
      </c>
      <c r="C389" s="123" t="s">
        <v>870</v>
      </c>
      <c r="D389" s="124">
        <v>43181</v>
      </c>
      <c r="E389" s="125" t="s">
        <v>4</v>
      </c>
      <c r="F389" s="126" t="s">
        <v>871</v>
      </c>
      <c r="G389" s="425"/>
      <c r="H389" s="426"/>
      <c r="I389" s="427"/>
      <c r="J389" s="142" t="s">
        <v>872</v>
      </c>
      <c r="K389" s="143"/>
      <c r="L389" s="284" t="s">
        <v>3</v>
      </c>
      <c r="M389" s="261">
        <v>575</v>
      </c>
      <c r="N389" s="190"/>
      <c r="O389" s="270"/>
      <c r="V389" s="56"/>
    </row>
    <row r="390" spans="1:22" ht="24" customHeight="1" thickBot="1">
      <c r="A390" s="386">
        <f>A386+1</f>
        <v>95</v>
      </c>
      <c r="B390" s="185" t="s">
        <v>336</v>
      </c>
      <c r="C390" s="185" t="s">
        <v>338</v>
      </c>
      <c r="D390" s="185" t="s">
        <v>24</v>
      </c>
      <c r="E390" s="399" t="s">
        <v>340</v>
      </c>
      <c r="F390" s="399"/>
      <c r="G390" s="406" t="s">
        <v>332</v>
      </c>
      <c r="H390" s="401"/>
      <c r="I390" s="266"/>
      <c r="J390" s="73"/>
      <c r="K390" s="73"/>
      <c r="L390" s="275"/>
      <c r="M390" s="239"/>
      <c r="N390" s="190"/>
      <c r="V390" s="56"/>
    </row>
    <row r="391" spans="1:22" ht="45.75" thickBot="1">
      <c r="A391" s="386"/>
      <c r="B391" s="58" t="s">
        <v>881</v>
      </c>
      <c r="C391" s="58" t="s">
        <v>882</v>
      </c>
      <c r="D391" s="59">
        <v>42990</v>
      </c>
      <c r="E391" s="60"/>
      <c r="F391" s="61" t="s">
        <v>883</v>
      </c>
      <c r="G391" s="437" t="s">
        <v>884</v>
      </c>
      <c r="H391" s="438"/>
      <c r="I391" s="439"/>
      <c r="J391" s="62" t="s">
        <v>6</v>
      </c>
      <c r="K391" s="63" t="s">
        <v>435</v>
      </c>
      <c r="L391" s="64"/>
      <c r="M391" s="240">
        <v>533.24</v>
      </c>
      <c r="N391" s="190"/>
      <c r="V391" s="56"/>
    </row>
    <row r="392" spans="1:22" ht="23.25" thickBot="1">
      <c r="A392" s="386"/>
      <c r="B392" s="186" t="s">
        <v>337</v>
      </c>
      <c r="C392" s="186" t="s">
        <v>339</v>
      </c>
      <c r="D392" s="186" t="s">
        <v>23</v>
      </c>
      <c r="E392" s="392" t="s">
        <v>341</v>
      </c>
      <c r="F392" s="392"/>
      <c r="G392" s="393"/>
      <c r="H392" s="394"/>
      <c r="I392" s="395"/>
      <c r="J392" s="66" t="s">
        <v>885</v>
      </c>
      <c r="K392" s="64" t="s">
        <v>435</v>
      </c>
      <c r="L392" s="67"/>
      <c r="M392" s="253">
        <v>1298.93</v>
      </c>
      <c r="N392" s="190"/>
      <c r="V392" s="56"/>
    </row>
    <row r="393" spans="1:22" ht="23.25" thickBot="1">
      <c r="A393" s="387"/>
      <c r="B393" s="75" t="s">
        <v>972</v>
      </c>
      <c r="C393" s="75" t="s">
        <v>887</v>
      </c>
      <c r="D393" s="76">
        <v>42993</v>
      </c>
      <c r="E393" s="77"/>
      <c r="F393" s="78" t="s">
        <v>888</v>
      </c>
      <c r="G393" s="410"/>
      <c r="H393" s="411"/>
      <c r="I393" s="412"/>
      <c r="J393" s="79" t="s">
        <v>889</v>
      </c>
      <c r="K393" s="80" t="s">
        <v>435</v>
      </c>
      <c r="L393" s="80"/>
      <c r="M393" s="256">
        <v>848</v>
      </c>
      <c r="N393" s="190"/>
      <c r="O393" s="270"/>
      <c r="V393" s="56"/>
    </row>
    <row r="394" spans="1:22" ht="24" customHeight="1" thickBot="1">
      <c r="A394" s="386">
        <f>A390+1</f>
        <v>96</v>
      </c>
      <c r="B394" s="185" t="s">
        <v>336</v>
      </c>
      <c r="C394" s="185" t="s">
        <v>338</v>
      </c>
      <c r="D394" s="185" t="s">
        <v>24</v>
      </c>
      <c r="E394" s="399" t="s">
        <v>340</v>
      </c>
      <c r="F394" s="399"/>
      <c r="G394" s="406" t="s">
        <v>332</v>
      </c>
      <c r="H394" s="401"/>
      <c r="I394" s="266"/>
      <c r="J394" s="73"/>
      <c r="K394" s="73"/>
      <c r="L394" s="275"/>
      <c r="M394" s="239"/>
      <c r="N394" s="190"/>
      <c r="V394" s="56"/>
    </row>
    <row r="395" spans="1:22" ht="23.25" thickBot="1">
      <c r="A395" s="386"/>
      <c r="B395" s="58" t="s">
        <v>890</v>
      </c>
      <c r="C395" s="58" t="s">
        <v>891</v>
      </c>
      <c r="D395" s="59">
        <v>43031</v>
      </c>
      <c r="E395" s="60"/>
      <c r="F395" s="61" t="s">
        <v>892</v>
      </c>
      <c r="G395" s="437" t="s">
        <v>893</v>
      </c>
      <c r="H395" s="438"/>
      <c r="I395" s="439"/>
      <c r="J395" s="62" t="s">
        <v>6</v>
      </c>
      <c r="K395" s="63" t="s">
        <v>435</v>
      </c>
      <c r="L395" s="64"/>
      <c r="M395" s="240">
        <v>470</v>
      </c>
      <c r="N395" s="190"/>
      <c r="V395" s="56"/>
    </row>
    <row r="396" spans="1:22" ht="23.25" thickBot="1">
      <c r="A396" s="386"/>
      <c r="B396" s="186" t="s">
        <v>337</v>
      </c>
      <c r="C396" s="186" t="s">
        <v>339</v>
      </c>
      <c r="D396" s="186" t="s">
        <v>23</v>
      </c>
      <c r="E396" s="392" t="s">
        <v>341</v>
      </c>
      <c r="F396" s="392"/>
      <c r="G396" s="393"/>
      <c r="H396" s="394"/>
      <c r="I396" s="395"/>
      <c r="J396" s="66" t="s">
        <v>894</v>
      </c>
      <c r="K396" s="64" t="s">
        <v>435</v>
      </c>
      <c r="L396" s="67"/>
      <c r="M396" s="253">
        <v>463</v>
      </c>
      <c r="N396" s="190"/>
      <c r="V396" s="56"/>
    </row>
    <row r="397" spans="1:22" ht="23.25" thickBot="1">
      <c r="A397" s="387"/>
      <c r="B397" s="75" t="s">
        <v>973</v>
      </c>
      <c r="C397" s="75" t="s">
        <v>896</v>
      </c>
      <c r="D397" s="76">
        <v>43033</v>
      </c>
      <c r="E397" s="77" t="s">
        <v>4</v>
      </c>
      <c r="F397" s="78" t="s">
        <v>897</v>
      </c>
      <c r="G397" s="410"/>
      <c r="H397" s="411"/>
      <c r="I397" s="412"/>
      <c r="J397" s="79" t="s">
        <v>889</v>
      </c>
      <c r="K397" s="80" t="s">
        <v>435</v>
      </c>
      <c r="L397" s="80"/>
      <c r="M397" s="256">
        <v>206</v>
      </c>
      <c r="N397" s="190"/>
      <c r="O397" s="270"/>
      <c r="V397" s="56"/>
    </row>
    <row r="398" spans="1:22" ht="24" customHeight="1" thickBot="1">
      <c r="A398" s="386">
        <f>A394+1</f>
        <v>97</v>
      </c>
      <c r="B398" s="185" t="s">
        <v>336</v>
      </c>
      <c r="C398" s="185" t="s">
        <v>338</v>
      </c>
      <c r="D398" s="185" t="s">
        <v>24</v>
      </c>
      <c r="E398" s="399" t="s">
        <v>340</v>
      </c>
      <c r="F398" s="399"/>
      <c r="G398" s="406" t="s">
        <v>332</v>
      </c>
      <c r="H398" s="401"/>
      <c r="I398" s="266"/>
      <c r="J398" s="73"/>
      <c r="K398" s="73"/>
      <c r="L398" s="275"/>
      <c r="M398" s="239"/>
      <c r="N398" s="190"/>
      <c r="V398" s="56"/>
    </row>
    <row r="399" spans="1:22" ht="34.5" thickBot="1">
      <c r="A399" s="386"/>
      <c r="B399" s="58" t="s">
        <v>898</v>
      </c>
      <c r="C399" s="58" t="s">
        <v>899</v>
      </c>
      <c r="D399" s="59">
        <v>43002</v>
      </c>
      <c r="E399" s="60"/>
      <c r="F399" s="61" t="s">
        <v>900</v>
      </c>
      <c r="G399" s="437" t="s">
        <v>901</v>
      </c>
      <c r="H399" s="438"/>
      <c r="I399" s="439"/>
      <c r="J399" s="62" t="s">
        <v>6</v>
      </c>
      <c r="K399" s="63"/>
      <c r="L399" s="64"/>
      <c r="M399" s="263">
        <v>377.5</v>
      </c>
      <c r="N399" s="190"/>
      <c r="V399" s="56"/>
    </row>
    <row r="400" spans="1:22" ht="23.25" thickBot="1">
      <c r="A400" s="386"/>
      <c r="B400" s="186" t="s">
        <v>337</v>
      </c>
      <c r="C400" s="186" t="s">
        <v>339</v>
      </c>
      <c r="D400" s="186" t="s">
        <v>23</v>
      </c>
      <c r="E400" s="392" t="s">
        <v>341</v>
      </c>
      <c r="F400" s="392"/>
      <c r="G400" s="393"/>
      <c r="H400" s="394"/>
      <c r="I400" s="395"/>
      <c r="J400" s="66" t="s">
        <v>894</v>
      </c>
      <c r="K400" s="64"/>
      <c r="L400" s="67"/>
      <c r="M400" s="253"/>
      <c r="N400" s="190"/>
      <c r="V400" s="56"/>
    </row>
    <row r="401" spans="1:22" s="218" customFormat="1" ht="23.25" thickBot="1">
      <c r="A401" s="387"/>
      <c r="B401" s="213" t="s">
        <v>974</v>
      </c>
      <c r="C401" s="213" t="s">
        <v>901</v>
      </c>
      <c r="D401" s="214">
        <v>43003</v>
      </c>
      <c r="E401" s="215" t="s">
        <v>4</v>
      </c>
      <c r="F401" s="216" t="s">
        <v>903</v>
      </c>
      <c r="G401" s="396"/>
      <c r="H401" s="397"/>
      <c r="I401" s="398"/>
      <c r="J401" s="108" t="s">
        <v>889</v>
      </c>
      <c r="K401" s="109"/>
      <c r="L401" s="109"/>
      <c r="M401" s="255"/>
      <c r="N401" s="217"/>
      <c r="O401" s="270"/>
      <c r="V401" s="219"/>
    </row>
    <row r="402" spans="1:22" ht="24" customHeight="1" thickBot="1">
      <c r="A402" s="386">
        <f>A398+1</f>
        <v>98</v>
      </c>
      <c r="B402" s="192" t="s">
        <v>336</v>
      </c>
      <c r="C402" s="192" t="s">
        <v>338</v>
      </c>
      <c r="D402" s="192" t="s">
        <v>24</v>
      </c>
      <c r="E402" s="413" t="s">
        <v>340</v>
      </c>
      <c r="F402" s="413"/>
      <c r="G402" s="414" t="s">
        <v>332</v>
      </c>
      <c r="H402" s="415"/>
      <c r="I402" s="225"/>
      <c r="J402" s="212"/>
      <c r="K402" s="212"/>
      <c r="L402" s="277"/>
      <c r="M402" s="243"/>
      <c r="N402" s="190"/>
      <c r="P402" s="272">
        <f>SUM(O16:O401)</f>
        <v>0</v>
      </c>
      <c r="V402" s="56"/>
    </row>
    <row r="403" spans="1:22" ht="13.5" thickBot="1">
      <c r="A403" s="386"/>
      <c r="B403" s="58"/>
      <c r="C403" s="58"/>
      <c r="D403" s="59"/>
      <c r="E403" s="60"/>
      <c r="F403" s="61"/>
      <c r="G403" s="437"/>
      <c r="H403" s="438"/>
      <c r="I403" s="439"/>
      <c r="J403" s="62"/>
      <c r="K403" s="63"/>
      <c r="L403" s="64"/>
      <c r="M403" s="240"/>
      <c r="N403" s="190"/>
      <c r="V403" s="56"/>
    </row>
    <row r="404" spans="1:22" ht="23.25" thickBot="1">
      <c r="A404" s="386"/>
      <c r="B404" s="186" t="s">
        <v>337</v>
      </c>
      <c r="C404" s="186" t="s">
        <v>339</v>
      </c>
      <c r="D404" s="186" t="s">
        <v>23</v>
      </c>
      <c r="E404" s="392" t="s">
        <v>341</v>
      </c>
      <c r="F404" s="392"/>
      <c r="G404" s="393"/>
      <c r="H404" s="394"/>
      <c r="I404" s="395"/>
      <c r="J404" s="66"/>
      <c r="K404" s="64"/>
      <c r="L404" s="67"/>
      <c r="M404" s="253"/>
      <c r="N404" s="190"/>
      <c r="V404" s="56"/>
    </row>
    <row r="405" spans="1:22" ht="13.5" thickBot="1">
      <c r="A405" s="387"/>
      <c r="B405" s="75"/>
      <c r="C405" s="75"/>
      <c r="D405" s="76"/>
      <c r="E405" s="77" t="s">
        <v>4</v>
      </c>
      <c r="F405" s="78"/>
      <c r="G405" s="410"/>
      <c r="H405" s="411"/>
      <c r="I405" s="412"/>
      <c r="J405" s="79"/>
      <c r="K405" s="80"/>
      <c r="L405" s="80"/>
      <c r="M405" s="256"/>
      <c r="N405" s="190"/>
      <c r="V405" s="56"/>
    </row>
    <row r="406" spans="1:22" ht="24" customHeight="1" thickBot="1">
      <c r="A406" s="386">
        <f>A402+1</f>
        <v>99</v>
      </c>
      <c r="B406" s="185" t="s">
        <v>336</v>
      </c>
      <c r="C406" s="185" t="s">
        <v>338</v>
      </c>
      <c r="D406" s="185" t="s">
        <v>24</v>
      </c>
      <c r="E406" s="399" t="s">
        <v>340</v>
      </c>
      <c r="F406" s="399"/>
      <c r="G406" s="406" t="s">
        <v>332</v>
      </c>
      <c r="H406" s="401"/>
      <c r="I406" s="266"/>
      <c r="J406" s="73" t="s">
        <v>2</v>
      </c>
      <c r="K406" s="73"/>
      <c r="L406" s="275"/>
      <c r="M406" s="239"/>
      <c r="N406" s="190"/>
      <c r="V406" s="56"/>
    </row>
    <row r="407" spans="1:22" ht="13.5" thickBot="1">
      <c r="A407" s="386"/>
      <c r="B407" s="58"/>
      <c r="C407" s="58"/>
      <c r="D407" s="59"/>
      <c r="E407" s="60"/>
      <c r="F407" s="61"/>
      <c r="G407" s="437"/>
      <c r="H407" s="438"/>
      <c r="I407" s="439"/>
      <c r="J407" s="62" t="s">
        <v>2</v>
      </c>
      <c r="K407" s="63"/>
      <c r="L407" s="64"/>
      <c r="M407" s="240"/>
      <c r="N407" s="190"/>
      <c r="V407" s="56"/>
    </row>
    <row r="408" spans="1:22" ht="23.25" thickBot="1">
      <c r="A408" s="386"/>
      <c r="B408" s="186" t="s">
        <v>337</v>
      </c>
      <c r="C408" s="186" t="s">
        <v>339</v>
      </c>
      <c r="D408" s="186" t="s">
        <v>23</v>
      </c>
      <c r="E408" s="392" t="s">
        <v>341</v>
      </c>
      <c r="F408" s="392"/>
      <c r="G408" s="393"/>
      <c r="H408" s="394"/>
      <c r="I408" s="395"/>
      <c r="J408" s="66" t="s">
        <v>1</v>
      </c>
      <c r="K408" s="64"/>
      <c r="L408" s="67"/>
      <c r="M408" s="253"/>
      <c r="N408" s="190"/>
    </row>
    <row r="409" spans="1:22" ht="13.5" thickBot="1">
      <c r="A409" s="387"/>
      <c r="B409" s="75"/>
      <c r="C409" s="75"/>
      <c r="D409" s="76"/>
      <c r="E409" s="77" t="s">
        <v>4</v>
      </c>
      <c r="F409" s="78"/>
      <c r="G409" s="410"/>
      <c r="H409" s="411"/>
      <c r="I409" s="412"/>
      <c r="J409" s="79" t="s">
        <v>0</v>
      </c>
      <c r="K409" s="80"/>
      <c r="L409" s="80"/>
      <c r="M409" s="256"/>
      <c r="N409" s="204"/>
    </row>
    <row r="411" spans="1:22" ht="13.5" thickBot="1"/>
    <row r="412" spans="1:22">
      <c r="P412" s="35" t="s">
        <v>328</v>
      </c>
      <c r="Q412" s="36"/>
    </row>
    <row r="413" spans="1:22">
      <c r="P413" s="37"/>
      <c r="Q413" s="70"/>
    </row>
    <row r="414" spans="1:22" ht="36">
      <c r="B414" s="69"/>
      <c r="P414" s="38" t="b">
        <v>0</v>
      </c>
      <c r="Q414" s="52" t="str">
        <f xml:space="preserve"> CONCATENATE("OCTOBER 1, ",$M$7-1,"- MARCH 31, ",$M$7)</f>
        <v>OCTOBER 1, 2017- MARCH 31, 2018</v>
      </c>
    </row>
    <row r="415" spans="1:22" ht="36">
      <c r="B415" s="69"/>
      <c r="P415" s="38" t="b">
        <v>1</v>
      </c>
      <c r="Q415" s="52" t="str">
        <f xml:space="preserve"> CONCATENATE("APRIL 1 - SEPTEMBER 30, ",$M$7)</f>
        <v>APRIL 1 - SEPTEMBER 30, 2018</v>
      </c>
    </row>
    <row r="416" spans="1:22">
      <c r="P416" s="38" t="b">
        <v>0</v>
      </c>
      <c r="Q416" s="39"/>
    </row>
    <row r="417" spans="16:17" ht="13.5" thickBot="1">
      <c r="P417" s="40">
        <v>1</v>
      </c>
      <c r="Q417" s="41"/>
    </row>
  </sheetData>
  <mergeCells count="711">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A234:A237"/>
    <mergeCell ref="E234:F234"/>
    <mergeCell ref="G234:H234"/>
    <mergeCell ref="G235:I235"/>
    <mergeCell ref="E236:F236"/>
    <mergeCell ref="G236:I236"/>
    <mergeCell ref="G237:I237"/>
    <mergeCell ref="G240:I24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198:A201"/>
    <mergeCell ref="E198:F198"/>
    <mergeCell ref="G198:H198"/>
    <mergeCell ref="G199:I199"/>
    <mergeCell ref="E200:F200"/>
    <mergeCell ref="G200:I200"/>
    <mergeCell ref="G201:I201"/>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A166:A169"/>
    <mergeCell ref="E166:F166"/>
    <mergeCell ref="G166:H166"/>
    <mergeCell ref="G167:I167"/>
    <mergeCell ref="E168:F168"/>
    <mergeCell ref="G168:I168"/>
    <mergeCell ref="G169:I169"/>
    <mergeCell ref="G172:I173"/>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5"/>
    <mergeCell ref="A98:A101"/>
    <mergeCell ref="E98:F98"/>
    <mergeCell ref="G98:H98"/>
    <mergeCell ref="G99:I99"/>
    <mergeCell ref="E100:F100"/>
    <mergeCell ref="G100:I100"/>
    <mergeCell ref="G101:I101"/>
    <mergeCell ref="A94:A97"/>
    <mergeCell ref="E94:F94"/>
    <mergeCell ref="G95:I95"/>
    <mergeCell ref="E96:F96"/>
    <mergeCell ref="G94:I94"/>
    <mergeCell ref="G96:I97"/>
    <mergeCell ref="A90:A93"/>
    <mergeCell ref="E90:F90"/>
    <mergeCell ref="G91:I91"/>
    <mergeCell ref="E92:F92"/>
    <mergeCell ref="A86:A89"/>
    <mergeCell ref="E86:F86"/>
    <mergeCell ref="G87:I87"/>
    <mergeCell ref="E88:F88"/>
    <mergeCell ref="G86:I86"/>
    <mergeCell ref="G88:I89"/>
    <mergeCell ref="G90:I90"/>
    <mergeCell ref="G92:I93"/>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A46:A49"/>
    <mergeCell ref="E46:F46"/>
    <mergeCell ref="G46:H46"/>
    <mergeCell ref="G47:I47"/>
    <mergeCell ref="E48:F48"/>
    <mergeCell ref="G48:I48"/>
    <mergeCell ref="G49:I49"/>
    <mergeCell ref="G52:I53"/>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J9:J11"/>
    <mergeCell ref="K9:K11"/>
    <mergeCell ref="A18:A21"/>
    <mergeCell ref="E18:F18"/>
    <mergeCell ref="G18:H18"/>
    <mergeCell ref="G19:I19"/>
    <mergeCell ref="E20:F20"/>
    <mergeCell ref="G20:I20"/>
    <mergeCell ref="G21:I21"/>
    <mergeCell ref="A14:A17"/>
    <mergeCell ref="E14:F14"/>
    <mergeCell ref="G15:I15"/>
    <mergeCell ref="E16:F16"/>
    <mergeCell ref="G14:H14"/>
    <mergeCell ref="G16:I16"/>
    <mergeCell ref="G17:I17"/>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B12:B13"/>
    <mergeCell ref="C12:C13"/>
    <mergeCell ref="D12:D13"/>
    <mergeCell ref="E12:F13"/>
    <mergeCell ref="G12:I13"/>
    <mergeCell ref="H9:H11"/>
    <mergeCell ref="I9:I11"/>
  </mergeCells>
  <dataValidations count="32">
    <dataValidation allowBlank="1" showInputMessage="1" showErrorMessage="1" promptTitle="Benefit Source" prompt="List the benefit source here." sqref="G35:I35 G407:I407 G39:I39 G43:I43 G47:I47 G27:I27 G83:I83 G87 G99:I99 G95 G91 G115:I115 G119:I119 G111:I111 G107:I107 G123 G129:I129 G127:I127 G135:I135 G145:I145 G149:I149 G15 G21:I21 G25:I25 G23:I23 G63:I63 G67:I67 G71:I71 G75:I75 G79:I79 G117:I117 G121:I121 G85:I85 G101:I101 G103 G109:I109 G113:I113 G81:I81 G131 G137:I137 G141:I141 G139:I139 G165:I165 G169:I169 G143:I143 G147:I147 G163:I163 G167:I167 G57:I57 G61:I61 G59:I59 G55:I55 G65:I65 G69:I69 G73:I73 G77:I77 G151 G157:I157 G161:I161 G51 G159:I159 G155:I155 G171 G177:I177 G175:I175 C193 G179 G185:I185 G189:I189 G183 G193:I193 G197:I197 G201:I201 G205:I205 G209:I209 G213:I213 G217:I217 G221:I221 G225:I225 G229:I229 G233:I233 G237:I237 G187 G195:I195 G199:I199 G203:I203 G207:I207 G211:I211 G215:I215 G219:I219 G223:I223 G227:I227 G231:I231 G235:I235 G191 C181 G367:I367 G371:I371 G375:I375 G405:I405 G409:I409 C185 C189 G379:I379 G383:I383 G387:I387 G403:I403 G19:I19 G29:I29 G33:I33 G37:I37 G41:I41 G45:I45 G49:I49 G31:I31 G239 G245:I245 G249:I249 G247:I247 G243:I243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251:I251 G255:I255 G259:I259 G263:I263 G267:I267 G271:I271 G275:I275 G279:I279 G283:I283 G287:I287 G291:I291 G295:I295 G299:I299 G303:I303 G307:I307 G311:I311 G315:I315 G319:I319 G323:I323 G327:I327 G331:I331 G335:I335 G339:I339 G343:I343 G347:I347 G351:I351 G355:I355 G359:I359 G363:I363 G393:I393 G397:I397 G395:I395 G391:I391 G401:I401 G399:I399"/>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5 B51 B87 B95 B91 B103 B123 B131 B151 B171 B179 B239"/>
    <dataValidation allowBlank="1" showInputMessage="1" showErrorMessage="1" promptTitle="Event Description" prompt="Provide event description (e.g. title of the conference) here." sqref="C175 C195 C191 C219 C379 C383 C387 C403 C407 C223 C227 C231 C235 C15 C19 C23 C27 C31 C35 C39 C43 C47 C83 C87 C99 C95 C91 C115 C119 C103 C107 C111 C123 C127 C131 C135 C139 C143 C147 C163 C167 C179 C183 C187 C51 C55 C59 C63 C67 C71 C75 C79 C151 C155 C159 C171 C239 C243 C247 C251 C255 C259 C263 C267 C271 C275 C279 C283 C287 C291 C295 C299 C303 C307 C311 C315 C319 C323 C327 C331 C335 C339 C343 C347 C351 C355 C359 C363 C367 C371 C375 C391 C395 C399"/>
    <dataValidation type="date" allowBlank="1" showInputMessage="1" showErrorMessage="1" errorTitle="Text Entered Not Valid" error="Please enter date using standardized format MM/DD/YYYY." promptTitle="Event Beginning Date" prompt="Insert event beginning date using the format MM/DD/YYYY here._x000a_" sqref="D219 D215 D223 D227 D379 D383 D387 D403 D407 D231 D235 D179 D15 D19 D23 D27 D35 D39 D43 D31 D47 D49 D83 D87 D99 D95 D91 D115 D119 D103 D107 D111 D123 D127 D131 D135 D139 D143 D147 D163 D167 D183 D187 D195 D51 D55 D59 D63 D67 D71 D75 D79 D151 D155 D159 D171 D175 D191 D199 D203 D207 D211 D239 D243 D247 D251 D255 D259 D263 D267 D271 D275 D279 D283 D287 D291 D295 D299 D303 D307 D311 D315 D319 D323 D327 D331 D335 D339 D343 D347 D351 D355 D359 D363 D367 D371 D375 D391 D395 D399">
      <formula1>40179</formula1>
      <formula2>73051</formula2>
    </dataValidation>
    <dataValidation allowBlank="1" showInputMessage="1" showErrorMessage="1" promptTitle="Location " prompt="List location of event here." sqref="F219 F215 F223 F227 F379 F383 F387 F403 F407 F231 F235 F179 F15 D17 F23 F27 F31 F35 F39 F43 F47 F19 F83 F87 F99 F95 F91 F115 F119 F103 F107 F111 F123 F127 F131 F135 F139 F143 F147 F163 F167 F183 F187 F195 F51 F55 F59 F63 F67 F71 F75 F79 F151 F155 F159 F171 F175 F191 F199 F203 F207 F211 F239 F243 F247 F251 F255 F259 F263 F267 F271 F275 F279 F283 F287 F291 F295 F299 F303 F307 F311 F315 F319 F323 F327 F331 F335 F339 F343 F347 F351 F355 F359 F363 F367 F371 F375 F391 F395 F399"/>
    <dataValidation allowBlank="1" showInputMessage="1" showErrorMessage="1" promptTitle="Traveler Title" prompt="List traveler's title here." sqref="B221 B225 B229 B233 B381 B385 B389 B405 B409 B237 B213 B181 B185 B17 B21 B25 B29 B33 B37 B41 B45 B49 B85 B101 B97 B89 B93 B117 B121 B105 B109 B113 B125 B129 B133 B137 B141 B145 B149 B165 B169 B189 B193 B197 B53 B57 B61 B65 B69 B73 B77 B81 B153 B157 B161 B173 B177 B201 B205 B209 B217 B241 B245 B249 B253 B257 B261 B265 B269 B273 B277 B281 B285 B289 B293 B297 B301 B305 B309 B313 B317 B321 B325 B329 B333 B337 B341 B345 B349 B353 B357 B361 B365 B369 B373 B377 B393 B401 B397"/>
    <dataValidation allowBlank="1" showInputMessage="1" showErrorMessage="1" promptTitle="Event Sponsor" prompt="List the event sponsor here." sqref="C211 C237 C197 C381 C385 C389 C405 C409 C215 C201 C205 C209 C17 C25 C29 C33 C37 C41 C45 C49 C21 C85 C101 C97 C89 C93 C117 C121 C105 C109 C113 C125 C129 C133 C137 C141 C145 C149 C165 C169 C213 C221 C217 C53 C57 C61 C65 C69 C73 C77 C81 C153 C157 C161 C173 C177 C225 C229 C233 C199 C203 C207 C241 C245 C249 C253 C257 C261 C265 C269 C273 C277 C281 C285 C289 C293 C297 C301 C305 C309 C313 C317 C321 C325 C329 C333 C337 C341 C345 C349 C353 C357 C361 C365 C369 C373 C377 C393 C397 C401"/>
    <dataValidation type="date" allowBlank="1" showInputMessage="1" showErrorMessage="1" errorTitle="Data Entry Error" error="Please enter date using MM/DD/YYYY" promptTitle="Event Ending Date" prompt="List Event ending date here using the format MM/DD/YYYY." sqref="D177 D237 D197 D201 D381 D385 D389 D405 D409 D205 D209 D213 D217 D221 D21 D25 D29 D37 D41 D45 D33 D85 D101 D97 D89 D93 D117 D121 D105 D109 D113 D125 D129 D133 D137 D141 D145 D149 D165 D169 D225 D229 D233 D53 D57 D61 D65 D69 D73 D77 D81 D153 D157 D161 D173 D241 D245 D249 D253 D257 D261 D265 D269 D273 D277 D281 D285 D289 D293 D297 D301 D305 D309 D313 D317 D321 D325 D329 D333 D337 D341 D345 D349 D353 D357 D361 D365 D369 D373 D377 D393 D397 D401">
      <formula1>40179</formula1>
      <formula2>73051</formula2>
    </dataValidation>
    <dataValidation allowBlank="1" showInputMessage="1" showErrorMessage="1" promptTitle="Travel Date(s)" prompt="List the dates of travel here expressed in the format MM/DD/YYYY-MM/DD/YYYY." sqref="F217 F225 F221 F229 F381 F385 F389 F405 F409 F233 F237 F181 F185 F17 F25 F21 F29 F33 F37 F41 F45 F49 F85 F101 F97 F89 F93 F117 F121 F105 F109 F113 F125 F129 F133 F137 F141 F145 F149 F165 F169 F189 F197 F53 F57 F61 F65 F69 F73 F77 F81 F153 F157 F161 F173 F177 F201 F205 F209 F193 F213 F241 F245 F249 F253 F257 F261 F265 F269 F273 F277 F281 F285 F289 F293 F297 F301 F305 F309 F313 F317 F321 F325 F329 F333 F337 F341 F345 F349 F353 F357 F361 F365 F369 F373 F377 F393 F397 F401"/>
    <dataValidation allowBlank="1" showInputMessage="1" showErrorMessage="1" promptTitle="Benefit#1 Description" prompt="Benefit Description for Entry #1 is listed here." sqref="J214:J215 J222:J223 J226:J227 J230:J231 J378:J379 J382:J383 J386:J387 J402:J403 J406:J407 J234:J235 J178:J179 J182:J183 J186:J187 J14:J15 J18:J19 J22:J23 J26:J27 J30:J31 J34:J35 J38:J39 J42:J43 J46:J47 J82:J83 J86:J87 J98:J99 J94:J95 J90:J91 J394:J395 J110:J111 J102:J103 J106:J107 J398:J399 J122:J123 J126:J127 J130:J131 J134:J135 J138:J139 J142:J143 J146:J147 J162:J163 J166:J167 J190:J191 J238:J239 J50:J51 J54:J55 J58:J59 J62:J63 J66:J67 J70:J71 J74:J75 J78:J79 J150:J151 J154:J155 J158:J159 J170:J171 J174:J175 J194:J195 J198:J199 J202:J203 J206:J207 J210:J211 J218:J21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90:J391 J114:J115 J118:J119"/>
    <dataValidation allowBlank="1" showInputMessage="1" showErrorMessage="1" promptTitle="Benefit #1 Total Amount" prompt="The total amount of Benefit #1 is entered here." sqref="M214:M215 M222:M223 M226:M227 M230:M231 M378:M379 M382:M383 M386:M387 M406:M407 M234:M235 M178:M179 M182:M183 M186:M187 M14:M15 M18:M19 M22:M23 M26:M27 M30:M31 M34:M35 M38:M39 M42:M43 M46:M47 M86:M87 M94 M98:M99 M96 M90:M91 M394:M395 M110:M111 M102:M103 M106:M107 M398:M399 M122:M123 M126:M127 M130:M131 M134:M135 M138:M139 M142:M143 M146:M147 M162:M163 M166:M167 M194:M195 M238:M239 M50:M51 M54:M55 M58:M59 M62:M63 M66:M67 M70:M71 M74:M75 M78:M79 M118:M119 M150:M151 M154:M155 M158:M159 M170:M171 M174:M175 M190:M191 M198:M199 M202:M203 M206:M207 M210:M211 M218:M21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90:M391 M114:M115 M82 M402:M403"/>
    <dataValidation allowBlank="1" showInputMessage="1" showErrorMessage="1" promptTitle="Benefit #2 Description" prompt="Benefit #2 description is listed here" sqref="J216 J220 J224 J228 J380 J384 J388 J404 J408 J232 J236 J180 J184 J16 J20 J24 J28 J32 J36 J40 J44 J48 J84 J88 J100 J96 J92 J396 J392 J80 J104 J108 J400 J128 J132 J136 J140 J144 J148 J164 J168 J188 J192 J196 J52 J56 J60 J64 J68 J72 J76 J152 J156 J160 J172 J176 J200 J204 J208 J212 J240 J244 J248 J252 J256 J260 J264 J268 J272 J276 J280 J284 J288 J292 J296 J300 J304 J308 J312 J316 J320 J324 J328 J332 J336 J340 J344 J348 J352 J356 J360 J364 J368 J372 J376 J112 J116 J120"/>
    <dataValidation allowBlank="1" showInputMessage="1" showErrorMessage="1" promptTitle="Benefit #2 Total Amount" prompt="The total amount of Benefit #2 is entered here." sqref="M216 M220 M224 M228 M380 M384 M388 M404 M408 M232 M236 M180 M184 M16 M20 M24 M28 M32 M36 M40 M44 M48 M80 M83:M84 M88 M100 M92 M400 M396 M76 M104 M108 M392 M128 M132 M136 M140 M144 M148 M164 M168 M188 M192 M196 M200 M52 M56 M60 M64 M68 M72 M152 M156 M160 M172 M176 M204 M208 M212 M240 M244 M248 M252 M256 M260 M264 M268 M272 M276 M280 M284 M288 M292 M296 M300 M304 M308 M312 M316 M320 M324 M328 M332 M336 M340 M344 M348 M352 M356 M360 M364 M368 M372 M376 M112 M116 M120"/>
    <dataValidation allowBlank="1" showInputMessage="1" showErrorMessage="1" promptTitle="Benefit #3 Total Amount" prompt="The total amount of Benefit #3 is entered here." sqref="M217 M221 M225 M229 M381 M385 M389 M405 M409 M233 M237 M181 M185 M17 M21 M25 M29 M33 M37 M41 M45 M49 M85 M101 M97 M89 M93 M121 M397 M105 M109 M393 M124:M125 M129 M133 M137 M141 M145 M149 M165 M169 M189 M193 M197 M53 M57 M61 M65 M69 M73 M77 M81 M153 M157 M161 M173 M177 M201 M205 M209 M213 M241 M245 M249 M253 M257 M261 M265 M269 M273 M277 M281 M285 M289 M293 M297 M301 M305 M309 M313 M317 M321 M325 M329 M333 M337 M341 M345 M349 M353 M357 M361 M365 M369 M373 M377 M113 M117 M401"/>
    <dataValidation allowBlank="1" showInputMessage="1" showErrorMessage="1" promptTitle="Benefit #3 Description" prompt="Benefit #3 description is listed here" sqref="J217 J221 J225 J229 J381 J385 J389 J405 J409 J233 J237 J181 J185 J17 J21 J25 J29 J33 J37 J41 J45 J49 J85 J101 J97 J89 J93 J397 J393 J105 J109 J401 J124:J125 J129 J133 J137 J141 J145 J149 J165 J169 J189 J193 J197 J53 J57 J61 J65 J69 J73 J77 J81 J153 J157 J161 J173 J177 J201 J205 J209 J213 J241 J245 J249 J253 J257 J261 J265 J269 J273 J277 J281 J285 J289 J293 J297 J301 J305 J309 J313 J317 J321 J325 J329 J333 J337 J341 J345 J349 J353 J357 J361 J365 J369 J373 J377 J113 J117 J121"/>
    <dataValidation allowBlank="1" showInputMessage="1" showErrorMessage="1" promptTitle="Benefit #1--Payment by Check" prompt="If there is a benefit #1 and it was paid by check, mark an x in this cell._x000a_" sqref="K214:K215 K222:K223 K226:K227 K230:K231 K378:K379 K382:K383 K386:K387 K402:K403 K406:K407 K18:K19 K22:K23 K26:K27 L31 L35 L39 L43 K30:K31 K34:K35 K38:K39 K42:K43 K46:K47 L47 K82:K83 K86 K98:K99 K94:K95 K90:K91 K398:K399 K110:K111 K102:K103 K106:K107 K394:K395 K122:K123 K126:K127 K130:K131 K134:K135 K138:K139 K142:K143 K146:K147 K162:K163 K166:K167 K234:K235 K238:K239 K14:K15 K50:K51 K54:K55 K58:K59 K62:K63 K66:K67 K70:K71 K74:K75 K78:K79 K150:K151 K154:K155 K158:K159 K170:K171 K174:K175 K178:K179 K182:K183 K186:K187 K194:K195 K190:K191 K198:K199 K202:K203 K206:K207 K210:K211 K218:K21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90:K391 K114:K115 K118:K119"/>
    <dataValidation allowBlank="1" showInputMessage="1" showErrorMessage="1" promptTitle="Benefit #2--Payment by Check" prompt="If there is a benefit #2 and it was paid by check, mark an x in this cell._x000a_" sqref="K216 K220 K224 K228 K380 K384 K388 K404 K408 K232 K236 K180 K184 K16 K20 K24 K28 K32:L32 K36:L36 K40:L40 K44:L44 K48:L48 K84 K88 K100 K96 K92 K400 K396 K80 K104 K108 K392 K128 K132 K136 K140 K144 K148 K164 K168 K188 K192 K196 K52 K56 K60 K64 K68 K72 K76 K152 K156 K160 K172 K176 K200 K204 K208 K212 K240 K244 K248 K252 K256 K260 K264 K268 K272 K276 K280 K284 K288 K292 K296 K300 K304 K308 K312 K316 K320 K324 K328 K332 K336 K340 K344 K348 K352 K356 K360 K364 K368 K372 K376 K112 K116 K120"/>
    <dataValidation allowBlank="1" showInputMessage="1" showErrorMessage="1" promptTitle="Benefit #3--Payment by Check" prompt="If there is a benefit #3 and it was paid by check, mark an x in this cell._x000a_" sqref="K217 K221 K225 K229 K381 K385 K389 K405 K409 K233 K237 K181 K185 K17 K21 K25 K29 K33:L33 K37:L37 K41:L41 K45:L45 K49:L49 K85 K101 K97 K89 K93 K401 K397 K105 K109 K393 K124:K125 K129 K133 K137 K141 K145 K149 K165 K169 K189 K193 K197 K53 K57 K61 K65 K69 K73 K77 K81 K153 K157 K161 K173 K177 K201 K205 K209 K213 K241 K245 K249 K253 K257 K261 K265 K269 K273 K277 K281 K285 K289 K293 K297 K301 K305 K309 K313 K317 K321 K325 K329 K333 K337 K341 K345 K349 K353 K357 K361 K365 K369 K373 K377 K113 K117 K121"/>
    <dataValidation allowBlank="1" showInputMessage="1" showErrorMessage="1" promptTitle="Benefit #1- Payment in-kind" prompt="If there is a benefit #1 and it was paid in-kind, mark this box with an  x._x000a_" sqref="L214:L215 L222:L223 L226:L227 L230:L231 L378:L379 L382:L383 L386:L387 L402:L403 L406:L407 L234:L235 L178:L179 L182:L183 L186:L187 L14:L15 L18:L19 L22:L23 L26:L27 L30 L34 L38 L42 L46 K87 L86 L98:L99 L94:L95 L90:L91 L398:L399 L110:L111 L102:L103 L106:L107 L394:L395 L122:L123 L126:L127 L130:L131 L134:L135 L138:L139 L142:L143 L146:L147 L162:L163 L166:L167 L194:L195 L238:L239 L50:L51 L54:L55 L58:L59 L62:L63 L66:L67 L70:L71 L74:L75 L78:L79 L82:L83 L150:L151 L154:L155 L158:L159 L170:L171 L174:L175 L190:L191 L198:L199 L202:L203 L206:L207 L210:L211 L218:L21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90:L391 L114:L115 L118:L119"/>
    <dataValidation allowBlank="1" showInputMessage="1" showErrorMessage="1" promptTitle="Benefit #2- Payment in-kind" prompt="If there is a benefit #2 and it was paid in-kind, mark this box with an  x._x000a_" sqref="L176 L220 L224 L228 L380 L384 L388 L404 L408 L232 L236 L180 L184 L188 L192 L196 L200 L16 L20 L24 L28 L84 L88 L100 L96 L92 L400 L396 L80 L104 L108 L392 L128 L132 L136 L140 L144 L148 L164 L168 L204 L208 L212 L216 L52 L56 L60 L64 L68 L72 L76 L152 L156 L160 L172 L240 L244 L248 L252 L256 L260 L264 L268 L272 L276 L280 L284 L288 L292 L296 L300 L304 L308 L312 L316 L320 L324 L328 L332 L336 L340 L344 L348 L352 L356 L360 L364 L368 L372 L376 L112 L116 L120"/>
    <dataValidation allowBlank="1" showInputMessage="1" showErrorMessage="1" promptTitle="Benefit #3- Payment in-kind" prompt="If there is a benefit #3 and it was paid in-kind, mark this box with an  x._x000a_" sqref="L217 L221 L225 L229 L381 L385 L389 L405 L409 L233 L237 L181 L185 L189 L193 L197 L201 L17 L21 L25 L29 L85 L101 L97 L89 L93 L401 L397 L105 L109 L393 L124:L125 L129 L133 L137 L141 L145 L149 L165 L169 L205 L209 L213 L53 L57 L61 L65 L69 L73 L77 L81 L153 L157 L161 L173 L177 L241 L245 L249 L253 L257 L261 L265 L269 L273 L277 L281 L285 L289 L293 L297 L301 L305 L309 L313 L317 L321 L325 L329 L333 L337 L341 L345 L349 L353 L357 L361 L365 L369 L373 L377 L113 L117 L121"/>
    <dataValidation allowBlank="1" showInputMessage="1" showErrorMessage="1" promptTitle="Next Traveler Name " prompt="List traveler's first and last name here." sqref="B223 B55 B155 B379 B383 B387 B403 B407 B159 B175 B227 B231 B235 B19 B23 B27 B31 B35 B39 B43 B47 B71 B75 B79 B83 B99 B115 B119 B63 B67 B107 B111 B127 B59 B135 B139 B143 B147 B163 B167 B183 B187 B191 B195 B199 B203 B207 B211 B215 B219 B243 B247 B251 B255 B259 B263 B267 B271 B275 B279 B283 B287 B291 B295 B299 B303 B307 B311 B315 B319 B323 B327 B331 B335 B339 B343 B347 B351 B355 B359 B363 B367 B371 B375 B391 B395 B399"/>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 bottom="0.75" header="0.3" footer="0.3"/>
  <pageSetup scale="91" fitToHeight="0" orientation="landscape" blackAndWhite="1" horizontalDpi="1200" verticalDpi="1200" r:id="rId1"/>
  <headerFooter>
    <oddFooter>Page &amp;P of &amp;N</oddFooter>
  </headerFooter>
  <rowBreaks count="22" manualBreakCount="22">
    <brk id="18" max="12" man="1"/>
    <brk id="29" max="12" man="1"/>
    <brk id="42" max="12" man="1"/>
    <brk id="55" max="12" man="1"/>
    <brk id="75" max="12" man="1"/>
    <brk id="93" max="12" man="1"/>
    <brk id="112" max="12" man="1"/>
    <brk id="126" max="12" man="1"/>
    <brk id="141" max="12" man="1"/>
    <brk id="160" max="12" man="1"/>
    <brk id="179" max="12" man="1"/>
    <brk id="216" max="12" man="1"/>
    <brk id="243" max="12" man="1"/>
    <brk id="261" max="12" man="1"/>
    <brk id="281" max="12" man="1"/>
    <brk id="301" max="12" man="1"/>
    <brk id="321" max="12" man="1"/>
    <brk id="337" max="12" man="1"/>
    <brk id="353" max="12" man="1"/>
    <brk id="369" max="12" man="1"/>
    <brk id="385" max="12" man="1"/>
    <brk id="401"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50" zoomScaleNormal="100" workbookViewId="0">
      <selection activeCell="P49" sqref="P49"/>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10.42578125" style="71" customWidth="1"/>
    <col min="14" max="14" width="3.8554687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32" t="s">
        <v>364</v>
      </c>
      <c r="K2" s="333"/>
      <c r="L2" s="333"/>
      <c r="M2" s="333"/>
      <c r="P2" s="335"/>
      <c r="Q2" s="335"/>
      <c r="R2" s="335"/>
      <c r="S2" s="335"/>
    </row>
    <row r="3" spans="1:19" s="71" customFormat="1">
      <c r="J3" s="333"/>
      <c r="K3" s="333"/>
      <c r="L3" s="333"/>
      <c r="M3" s="333"/>
      <c r="P3" s="336"/>
      <c r="Q3" s="336"/>
      <c r="R3" s="336"/>
      <c r="S3" s="336"/>
    </row>
    <row r="4" spans="1:19" s="71" customFormat="1" ht="13.5" thickBot="1">
      <c r="A4" s="84"/>
      <c r="B4" s="84"/>
      <c r="C4" s="84"/>
      <c r="D4" s="84"/>
      <c r="E4" s="84"/>
      <c r="F4" s="84"/>
      <c r="G4" s="84"/>
      <c r="H4" s="84"/>
      <c r="I4" s="84"/>
      <c r="J4" s="458"/>
      <c r="K4" s="458"/>
      <c r="L4" s="458"/>
      <c r="M4" s="458"/>
      <c r="P4" s="337"/>
      <c r="Q4" s="337"/>
      <c r="R4" s="337"/>
      <c r="S4" s="337"/>
    </row>
    <row r="5" spans="1:19" s="71" customFormat="1" ht="30" customHeight="1" thickTop="1" thickBot="1">
      <c r="A5" s="459" t="str">
        <f>CONCATENATE("1353 Travel Report for ",B9,", ",B10," for the reporting period ",IF(G9=0,IF(I9=0,CONCATENATE("[MARK REPORTING PERIOD]"),CONCATENATE(Q423)), CONCATENATE(Q422)))</f>
        <v>1353 Travel Report for DEPARTMENT OF HOMELAND SECURITY, U.S. CUSTOMS &amp; BORDER PROTECTION for the reporting period OCTOBER 1, 2017- MARCH 31, 2018</v>
      </c>
      <c r="B5" s="460"/>
      <c r="C5" s="460"/>
      <c r="D5" s="460"/>
      <c r="E5" s="460"/>
      <c r="F5" s="460"/>
      <c r="G5" s="460"/>
      <c r="H5" s="460"/>
      <c r="I5" s="460"/>
      <c r="J5" s="460"/>
      <c r="K5" s="460"/>
      <c r="L5" s="460"/>
      <c r="M5" s="460"/>
      <c r="N5" s="12"/>
      <c r="O5" s="84"/>
      <c r="Q5" s="5"/>
    </row>
    <row r="6" spans="1:19" s="71" customFormat="1" ht="13.5" customHeight="1" thickTop="1">
      <c r="A6" s="461" t="s">
        <v>9</v>
      </c>
      <c r="B6" s="341" t="s">
        <v>363</v>
      </c>
      <c r="C6" s="342"/>
      <c r="D6" s="342"/>
      <c r="E6" s="342"/>
      <c r="F6" s="342"/>
      <c r="G6" s="342"/>
      <c r="H6" s="342"/>
      <c r="I6" s="342"/>
      <c r="J6" s="343"/>
      <c r="K6" s="13" t="s">
        <v>20</v>
      </c>
      <c r="L6" s="13" t="s">
        <v>10</v>
      </c>
      <c r="M6" s="13" t="s">
        <v>19</v>
      </c>
      <c r="N6" s="9"/>
      <c r="O6" s="84"/>
    </row>
    <row r="7" spans="1:19" s="71" customFormat="1" ht="20.25" customHeight="1" thickBot="1">
      <c r="A7" s="461"/>
      <c r="B7" s="344"/>
      <c r="C7" s="345"/>
      <c r="D7" s="345"/>
      <c r="E7" s="345"/>
      <c r="F7" s="345"/>
      <c r="G7" s="345"/>
      <c r="H7" s="345"/>
      <c r="I7" s="345"/>
      <c r="J7" s="346"/>
      <c r="K7" s="45">
        <v>1</v>
      </c>
      <c r="L7" s="46">
        <v>1</v>
      </c>
      <c r="M7" s="47">
        <v>2018</v>
      </c>
      <c r="N7" s="48"/>
      <c r="O7" s="84"/>
    </row>
    <row r="8" spans="1:19" s="71" customFormat="1" ht="27.75" customHeight="1" thickTop="1" thickBot="1">
      <c r="A8" s="461"/>
      <c r="B8" s="347" t="s">
        <v>28</v>
      </c>
      <c r="C8" s="348"/>
      <c r="D8" s="348"/>
      <c r="E8" s="348"/>
      <c r="F8" s="348"/>
      <c r="G8" s="349"/>
      <c r="H8" s="349"/>
      <c r="I8" s="349"/>
      <c r="J8" s="349"/>
      <c r="K8" s="349"/>
      <c r="L8" s="348"/>
      <c r="M8" s="348"/>
      <c r="N8" s="462"/>
      <c r="O8" s="84"/>
    </row>
    <row r="9" spans="1:19" s="71" customFormat="1" ht="18" customHeight="1" thickTop="1">
      <c r="A9" s="461"/>
      <c r="B9" s="463" t="s">
        <v>431</v>
      </c>
      <c r="C9" s="453"/>
      <c r="D9" s="453"/>
      <c r="E9" s="453"/>
      <c r="F9" s="453"/>
      <c r="G9" s="352" t="s">
        <v>3</v>
      </c>
      <c r="H9" s="377" t="str">
        <f>"REPORTING PERIOD: "&amp;Q422</f>
        <v>REPORTING PERIOD: OCTOBER 1, 2017- MARCH 31, 2018</v>
      </c>
      <c r="I9" s="379"/>
      <c r="J9" s="381" t="str">
        <f>"REPORTING PERIOD: "&amp;Q423</f>
        <v>REPORTING PERIOD: APRIL 1 - SEPTEMBER 30, 2018</v>
      </c>
      <c r="K9" s="383"/>
      <c r="L9" s="325" t="s">
        <v>8</v>
      </c>
      <c r="M9" s="326"/>
      <c r="N9" s="14"/>
      <c r="O9" s="11"/>
      <c r="P9" s="84"/>
    </row>
    <row r="10" spans="1:19" s="71" customFormat="1" ht="15.75" customHeight="1">
      <c r="A10" s="461"/>
      <c r="B10" s="452" t="s">
        <v>432</v>
      </c>
      <c r="C10" s="453"/>
      <c r="D10" s="453"/>
      <c r="E10" s="453"/>
      <c r="F10" s="454"/>
      <c r="G10" s="353"/>
      <c r="H10" s="378"/>
      <c r="I10" s="380"/>
      <c r="J10" s="382"/>
      <c r="K10" s="384"/>
      <c r="L10" s="325"/>
      <c r="M10" s="326"/>
      <c r="N10" s="14"/>
      <c r="O10" s="11"/>
      <c r="P10" s="84"/>
    </row>
    <row r="11" spans="1:19" s="71" customFormat="1" ht="13.5" thickBot="1">
      <c r="A11" s="461"/>
      <c r="B11" s="100" t="s">
        <v>21</v>
      </c>
      <c r="C11" s="101" t="s">
        <v>433</v>
      </c>
      <c r="D11" s="455" t="s">
        <v>434</v>
      </c>
      <c r="E11" s="456"/>
      <c r="F11" s="457"/>
      <c r="G11" s="464"/>
      <c r="H11" s="446"/>
      <c r="I11" s="447"/>
      <c r="J11" s="448"/>
      <c r="K11" s="449"/>
      <c r="L11" s="450"/>
      <c r="M11" s="451"/>
      <c r="N11" s="15"/>
      <c r="O11" s="11"/>
      <c r="P11" s="84"/>
    </row>
    <row r="12" spans="1:19" s="71" customFormat="1" ht="13.5" thickTop="1">
      <c r="A12" s="461"/>
      <c r="B12" s="472" t="s">
        <v>26</v>
      </c>
      <c r="C12" s="471" t="s">
        <v>331</v>
      </c>
      <c r="D12" s="469" t="s">
        <v>22</v>
      </c>
      <c r="E12" s="473" t="s">
        <v>15</v>
      </c>
      <c r="F12" s="474"/>
      <c r="G12" s="475" t="s">
        <v>332</v>
      </c>
      <c r="H12" s="476"/>
      <c r="I12" s="477"/>
      <c r="J12" s="471" t="s">
        <v>333</v>
      </c>
      <c r="K12" s="465" t="s">
        <v>335</v>
      </c>
      <c r="L12" s="467" t="s">
        <v>334</v>
      </c>
      <c r="M12" s="469" t="s">
        <v>7</v>
      </c>
      <c r="N12" s="16"/>
      <c r="O12" s="84"/>
    </row>
    <row r="13" spans="1:19" s="71" customFormat="1" ht="34.5" customHeight="1" thickBot="1">
      <c r="A13" s="461"/>
      <c r="B13" s="472"/>
      <c r="C13" s="471"/>
      <c r="D13" s="469"/>
      <c r="E13" s="473"/>
      <c r="F13" s="474"/>
      <c r="G13" s="475"/>
      <c r="H13" s="476"/>
      <c r="I13" s="477"/>
      <c r="J13" s="470"/>
      <c r="K13" s="466"/>
      <c r="L13" s="468"/>
      <c r="M13" s="470"/>
      <c r="N13" s="17"/>
      <c r="O13" s="84"/>
    </row>
    <row r="14" spans="1:19" s="71" customFormat="1" ht="24" thickTop="1" thickBot="1">
      <c r="A14" s="386" t="s">
        <v>11</v>
      </c>
      <c r="B14" s="82" t="s">
        <v>336</v>
      </c>
      <c r="C14" s="82" t="s">
        <v>338</v>
      </c>
      <c r="D14" s="82" t="s">
        <v>24</v>
      </c>
      <c r="E14" s="399" t="s">
        <v>340</v>
      </c>
      <c r="F14" s="399"/>
      <c r="G14" s="399" t="s">
        <v>332</v>
      </c>
      <c r="H14" s="435"/>
      <c r="I14" s="72"/>
      <c r="J14" s="73"/>
      <c r="K14" s="73"/>
      <c r="L14" s="73"/>
      <c r="M14" s="74"/>
      <c r="N14" s="2"/>
    </row>
    <row r="15" spans="1:19" s="71" customFormat="1" ht="23.25" thickBot="1">
      <c r="A15" s="386"/>
      <c r="B15" s="58" t="s">
        <v>12</v>
      </c>
      <c r="C15" s="58" t="s">
        <v>25</v>
      </c>
      <c r="D15" s="59">
        <v>40766</v>
      </c>
      <c r="E15" s="60"/>
      <c r="F15" s="61" t="s">
        <v>16</v>
      </c>
      <c r="G15" s="400" t="s">
        <v>360</v>
      </c>
      <c r="H15" s="400"/>
      <c r="I15" s="400"/>
      <c r="J15" s="62" t="s">
        <v>6</v>
      </c>
      <c r="K15" s="63"/>
      <c r="L15" s="64" t="s">
        <v>3</v>
      </c>
      <c r="M15" s="65">
        <v>280</v>
      </c>
      <c r="N15" s="2"/>
      <c r="O15" s="84"/>
    </row>
    <row r="16" spans="1:19" s="71" customFormat="1" ht="23.25" thickBot="1">
      <c r="A16" s="386"/>
      <c r="B16" s="83" t="s">
        <v>337</v>
      </c>
      <c r="C16" s="83" t="s">
        <v>339</v>
      </c>
      <c r="D16" s="83" t="s">
        <v>23</v>
      </c>
      <c r="E16" s="392" t="s">
        <v>341</v>
      </c>
      <c r="F16" s="392"/>
      <c r="G16" s="393"/>
      <c r="H16" s="394"/>
      <c r="I16" s="395"/>
      <c r="J16" s="66" t="s">
        <v>18</v>
      </c>
      <c r="K16" s="64" t="s">
        <v>3</v>
      </c>
      <c r="L16" s="67"/>
      <c r="M16" s="68">
        <v>825</v>
      </c>
      <c r="N16" s="16"/>
    </row>
    <row r="17" spans="1:22" ht="23.25" thickBot="1">
      <c r="A17" s="387"/>
      <c r="B17" s="75" t="s">
        <v>13</v>
      </c>
      <c r="C17" s="75" t="s">
        <v>14</v>
      </c>
      <c r="D17" s="76">
        <v>40767</v>
      </c>
      <c r="E17" s="77" t="s">
        <v>4</v>
      </c>
      <c r="F17" s="78" t="s">
        <v>17</v>
      </c>
      <c r="G17" s="410"/>
      <c r="H17" s="411"/>
      <c r="I17" s="412"/>
      <c r="J17" s="79" t="s">
        <v>5</v>
      </c>
      <c r="K17" s="80"/>
      <c r="L17" s="80" t="s">
        <v>3</v>
      </c>
      <c r="M17" s="81">
        <v>120</v>
      </c>
      <c r="N17" s="2"/>
      <c r="V17" s="71"/>
    </row>
    <row r="18" spans="1:22" ht="23.25" customHeight="1" thickBot="1">
      <c r="A18" s="386">
        <f>1</f>
        <v>1</v>
      </c>
      <c r="B18" s="82" t="s">
        <v>336</v>
      </c>
      <c r="C18" s="82" t="s">
        <v>338</v>
      </c>
      <c r="D18" s="82" t="s">
        <v>24</v>
      </c>
      <c r="E18" s="399" t="s">
        <v>340</v>
      </c>
      <c r="F18" s="399"/>
      <c r="G18" s="399" t="s">
        <v>332</v>
      </c>
      <c r="H18" s="435"/>
      <c r="I18" s="72"/>
      <c r="J18" s="73" t="s">
        <v>2</v>
      </c>
      <c r="K18" s="73"/>
      <c r="L18" s="73"/>
      <c r="M18" s="74"/>
      <c r="N18" s="2"/>
      <c r="V18" s="54"/>
    </row>
    <row r="19" spans="1:22" ht="113.25" thickBot="1">
      <c r="A19" s="386"/>
      <c r="B19" s="58" t="s">
        <v>368</v>
      </c>
      <c r="C19" s="58" t="s">
        <v>369</v>
      </c>
      <c r="D19" s="59">
        <v>43038</v>
      </c>
      <c r="E19" s="60"/>
      <c r="F19" s="90" t="s">
        <v>370</v>
      </c>
      <c r="G19" s="400" t="s">
        <v>371</v>
      </c>
      <c r="H19" s="400"/>
      <c r="I19" s="400"/>
      <c r="J19" s="62" t="s">
        <v>372</v>
      </c>
      <c r="K19" s="63"/>
      <c r="L19" s="64" t="s">
        <v>3</v>
      </c>
      <c r="M19" s="65">
        <v>2195</v>
      </c>
      <c r="N19" s="2"/>
      <c r="V19" s="55"/>
    </row>
    <row r="20" spans="1:22" ht="23.25" thickBot="1">
      <c r="A20" s="386"/>
      <c r="B20" s="83" t="s">
        <v>337</v>
      </c>
      <c r="C20" s="83" t="s">
        <v>339</v>
      </c>
      <c r="D20" s="83" t="s">
        <v>23</v>
      </c>
      <c r="E20" s="392" t="s">
        <v>341</v>
      </c>
      <c r="F20" s="392"/>
      <c r="G20" s="393"/>
      <c r="H20" s="394"/>
      <c r="I20" s="395"/>
      <c r="J20" s="66" t="s">
        <v>373</v>
      </c>
      <c r="K20" s="91" t="s">
        <v>374</v>
      </c>
      <c r="L20" s="92" t="s">
        <v>375</v>
      </c>
      <c r="M20" s="93" t="s">
        <v>376</v>
      </c>
      <c r="N20" s="2"/>
      <c r="V20" s="56"/>
    </row>
    <row r="21" spans="1:22" ht="23.25" thickBot="1">
      <c r="A21" s="387"/>
      <c r="B21" s="75" t="s">
        <v>377</v>
      </c>
      <c r="C21" s="75" t="s">
        <v>371</v>
      </c>
      <c r="D21" s="94">
        <v>43056</v>
      </c>
      <c r="E21" s="77" t="s">
        <v>4</v>
      </c>
      <c r="F21" s="78" t="s">
        <v>378</v>
      </c>
      <c r="G21" s="410"/>
      <c r="H21" s="411"/>
      <c r="I21" s="412"/>
      <c r="J21" s="79" t="s">
        <v>379</v>
      </c>
      <c r="K21" s="95" t="s">
        <v>374</v>
      </c>
      <c r="L21" s="95" t="s">
        <v>375</v>
      </c>
      <c r="M21" s="96" t="s">
        <v>380</v>
      </c>
      <c r="N21" s="2"/>
      <c r="V21" s="56"/>
    </row>
    <row r="22" spans="1:22" ht="24" customHeight="1" thickBot="1">
      <c r="A22" s="386">
        <f>A18+1</f>
        <v>2</v>
      </c>
      <c r="B22" s="82" t="s">
        <v>336</v>
      </c>
      <c r="C22" s="82" t="s">
        <v>338</v>
      </c>
      <c r="D22" s="82" t="s">
        <v>24</v>
      </c>
      <c r="E22" s="399" t="s">
        <v>340</v>
      </c>
      <c r="F22" s="399"/>
      <c r="G22" s="399" t="s">
        <v>332</v>
      </c>
      <c r="H22" s="435"/>
      <c r="I22" s="72"/>
      <c r="J22" s="73"/>
      <c r="K22" s="73"/>
      <c r="L22" s="73"/>
      <c r="M22" s="74"/>
      <c r="N22" s="2"/>
      <c r="V22" s="56"/>
    </row>
    <row r="23" spans="1:22" ht="113.25" thickBot="1">
      <c r="A23" s="386"/>
      <c r="B23" s="58" t="s">
        <v>381</v>
      </c>
      <c r="C23" s="58" t="s">
        <v>369</v>
      </c>
      <c r="D23" s="59">
        <v>43038</v>
      </c>
      <c r="E23" s="60"/>
      <c r="F23" s="90" t="s">
        <v>370</v>
      </c>
      <c r="G23" s="400" t="s">
        <v>371</v>
      </c>
      <c r="H23" s="400"/>
      <c r="I23" s="400"/>
      <c r="J23" s="62" t="s">
        <v>372</v>
      </c>
      <c r="K23" s="63"/>
      <c r="L23" s="64" t="s">
        <v>3</v>
      </c>
      <c r="M23" s="97">
        <v>2195</v>
      </c>
      <c r="N23" s="2"/>
      <c r="V23" s="56"/>
    </row>
    <row r="24" spans="1:22" ht="23.25" thickBot="1">
      <c r="A24" s="386"/>
      <c r="B24" s="83" t="s">
        <v>337</v>
      </c>
      <c r="C24" s="83" t="s">
        <v>339</v>
      </c>
      <c r="D24" s="83" t="s">
        <v>23</v>
      </c>
      <c r="E24" s="392" t="s">
        <v>341</v>
      </c>
      <c r="F24" s="392"/>
      <c r="G24" s="393"/>
      <c r="H24" s="394"/>
      <c r="I24" s="395"/>
      <c r="J24" s="66" t="s">
        <v>373</v>
      </c>
      <c r="K24" s="91" t="s">
        <v>374</v>
      </c>
      <c r="L24" s="92" t="s">
        <v>375</v>
      </c>
      <c r="M24" s="93" t="s">
        <v>376</v>
      </c>
      <c r="N24" s="2"/>
      <c r="V24" s="56"/>
    </row>
    <row r="25" spans="1:22" ht="23.25" thickBot="1">
      <c r="A25" s="387"/>
      <c r="B25" s="75" t="s">
        <v>382</v>
      </c>
      <c r="C25" s="75" t="s">
        <v>371</v>
      </c>
      <c r="D25" s="76">
        <v>43056</v>
      </c>
      <c r="E25" s="77" t="s">
        <v>4</v>
      </c>
      <c r="F25" s="78" t="s">
        <v>378</v>
      </c>
      <c r="G25" s="410"/>
      <c r="H25" s="411"/>
      <c r="I25" s="412"/>
      <c r="J25" s="79" t="s">
        <v>379</v>
      </c>
      <c r="K25" s="95" t="s">
        <v>374</v>
      </c>
      <c r="L25" s="95" t="s">
        <v>375</v>
      </c>
      <c r="M25" s="96" t="s">
        <v>380</v>
      </c>
      <c r="N25" s="2"/>
      <c r="V25" s="56"/>
    </row>
    <row r="26" spans="1:22" ht="24" customHeight="1" thickBot="1">
      <c r="A26" s="386">
        <f>A22+1</f>
        <v>3</v>
      </c>
      <c r="B26" s="82" t="s">
        <v>336</v>
      </c>
      <c r="C26" s="82" t="s">
        <v>338</v>
      </c>
      <c r="D26" s="82" t="s">
        <v>24</v>
      </c>
      <c r="E26" s="399" t="s">
        <v>340</v>
      </c>
      <c r="F26" s="399"/>
      <c r="G26" s="399" t="s">
        <v>332</v>
      </c>
      <c r="H26" s="435"/>
      <c r="I26" s="72"/>
      <c r="J26" s="73"/>
      <c r="K26" s="73"/>
      <c r="L26" s="73"/>
      <c r="M26" s="74"/>
      <c r="N26" s="2"/>
      <c r="V26" s="56"/>
    </row>
    <row r="27" spans="1:22" ht="90.75" thickBot="1">
      <c r="A27" s="386"/>
      <c r="B27" s="58" t="s">
        <v>383</v>
      </c>
      <c r="C27" s="58" t="s">
        <v>384</v>
      </c>
      <c r="D27" s="59">
        <v>43052</v>
      </c>
      <c r="E27" s="60"/>
      <c r="F27" s="90" t="s">
        <v>385</v>
      </c>
      <c r="G27" s="400" t="s">
        <v>386</v>
      </c>
      <c r="H27" s="400"/>
      <c r="I27" s="400"/>
      <c r="J27" s="62" t="s">
        <v>372</v>
      </c>
      <c r="K27" s="63" t="s">
        <v>3</v>
      </c>
      <c r="L27" s="64"/>
      <c r="M27" s="97">
        <v>3833.96</v>
      </c>
      <c r="N27" s="2"/>
      <c r="V27" s="56"/>
    </row>
    <row r="28" spans="1:22" ht="23.25" thickBot="1">
      <c r="A28" s="386"/>
      <c r="B28" s="83" t="s">
        <v>337</v>
      </c>
      <c r="C28" s="83" t="s">
        <v>339</v>
      </c>
      <c r="D28" s="83" t="s">
        <v>23</v>
      </c>
      <c r="E28" s="392" t="s">
        <v>341</v>
      </c>
      <c r="F28" s="392"/>
      <c r="G28" s="393"/>
      <c r="H28" s="394"/>
      <c r="I28" s="395"/>
      <c r="J28" s="66" t="s">
        <v>373</v>
      </c>
      <c r="K28" s="91" t="s">
        <v>387</v>
      </c>
      <c r="L28" s="92"/>
      <c r="M28" s="93" t="s">
        <v>388</v>
      </c>
      <c r="N28" s="2"/>
      <c r="V28" s="56"/>
    </row>
    <row r="29" spans="1:22" ht="23.25" thickBot="1">
      <c r="A29" s="387"/>
      <c r="B29" s="75" t="s">
        <v>389</v>
      </c>
      <c r="C29" s="90" t="s">
        <v>386</v>
      </c>
      <c r="D29" s="76">
        <v>43056</v>
      </c>
      <c r="E29" s="77" t="s">
        <v>4</v>
      </c>
      <c r="F29" s="78" t="s">
        <v>390</v>
      </c>
      <c r="G29" s="410"/>
      <c r="H29" s="411"/>
      <c r="I29" s="412"/>
      <c r="J29" s="79" t="s">
        <v>391</v>
      </c>
      <c r="K29" s="95" t="s">
        <v>3</v>
      </c>
      <c r="L29" s="95"/>
      <c r="M29" s="98">
        <v>285.45</v>
      </c>
      <c r="N29" s="2"/>
      <c r="V29" s="56"/>
    </row>
    <row r="30" spans="1:22" ht="24" customHeight="1" thickBot="1">
      <c r="A30" s="386">
        <f>A26+1</f>
        <v>4</v>
      </c>
      <c r="B30" s="82" t="s">
        <v>336</v>
      </c>
      <c r="C30" s="82" t="s">
        <v>338</v>
      </c>
      <c r="D30" s="82" t="s">
        <v>24</v>
      </c>
      <c r="E30" s="399" t="s">
        <v>340</v>
      </c>
      <c r="F30" s="399"/>
      <c r="G30" s="399" t="s">
        <v>332</v>
      </c>
      <c r="H30" s="435"/>
      <c r="I30" s="72"/>
      <c r="J30" s="73"/>
      <c r="K30" s="73"/>
      <c r="L30" s="73"/>
      <c r="M30" s="74"/>
      <c r="N30" s="2"/>
      <c r="V30" s="56"/>
    </row>
    <row r="31" spans="1:22" ht="51.6" customHeight="1" thickBot="1">
      <c r="A31" s="386"/>
      <c r="B31" s="58" t="s">
        <v>392</v>
      </c>
      <c r="C31" s="58" t="s">
        <v>393</v>
      </c>
      <c r="D31" s="59">
        <v>43052</v>
      </c>
      <c r="E31" s="60"/>
      <c r="F31" s="61" t="s">
        <v>394</v>
      </c>
      <c r="G31" s="407" t="s">
        <v>386</v>
      </c>
      <c r="H31" s="408"/>
      <c r="I31" s="409"/>
      <c r="J31" s="62" t="s">
        <v>372</v>
      </c>
      <c r="K31" s="63" t="s">
        <v>3</v>
      </c>
      <c r="L31" s="64"/>
      <c r="M31" s="97">
        <v>1284.6600000000001</v>
      </c>
      <c r="N31" s="2"/>
      <c r="V31" s="56"/>
    </row>
    <row r="32" spans="1:22" ht="23.25" thickBot="1">
      <c r="A32" s="386"/>
      <c r="B32" s="83" t="s">
        <v>337</v>
      </c>
      <c r="C32" s="83" t="s">
        <v>339</v>
      </c>
      <c r="D32" s="83" t="s">
        <v>23</v>
      </c>
      <c r="E32" s="392" t="s">
        <v>341</v>
      </c>
      <c r="F32" s="392"/>
      <c r="G32" s="393"/>
      <c r="H32" s="394"/>
      <c r="I32" s="395"/>
      <c r="J32" s="66" t="s">
        <v>373</v>
      </c>
      <c r="K32" s="91" t="s">
        <v>387</v>
      </c>
      <c r="L32" s="92"/>
      <c r="M32" s="93" t="s">
        <v>395</v>
      </c>
      <c r="N32" s="2"/>
      <c r="V32" s="56"/>
    </row>
    <row r="33" spans="1:22" ht="23.25" thickBot="1">
      <c r="A33" s="387"/>
      <c r="B33" s="75" t="s">
        <v>396</v>
      </c>
      <c r="C33" s="75" t="s">
        <v>386</v>
      </c>
      <c r="D33" s="76">
        <v>43056</v>
      </c>
      <c r="E33" s="77" t="s">
        <v>4</v>
      </c>
      <c r="F33" s="78" t="s">
        <v>397</v>
      </c>
      <c r="G33" s="410"/>
      <c r="H33" s="411"/>
      <c r="I33" s="412"/>
      <c r="J33" s="79" t="s">
        <v>391</v>
      </c>
      <c r="K33" s="95" t="s">
        <v>3</v>
      </c>
      <c r="L33" s="95"/>
      <c r="M33" s="98">
        <v>252.6</v>
      </c>
      <c r="N33" s="2"/>
      <c r="V33" s="56"/>
    </row>
    <row r="34" spans="1:22" ht="24" customHeight="1" thickBot="1">
      <c r="A34" s="386">
        <f>A30+1</f>
        <v>5</v>
      </c>
      <c r="B34" s="82" t="s">
        <v>336</v>
      </c>
      <c r="C34" s="82" t="s">
        <v>338</v>
      </c>
      <c r="D34" s="82" t="s">
        <v>24</v>
      </c>
      <c r="E34" s="399" t="s">
        <v>340</v>
      </c>
      <c r="F34" s="399"/>
      <c r="G34" s="399" t="s">
        <v>332</v>
      </c>
      <c r="H34" s="435"/>
      <c r="I34" s="72"/>
      <c r="J34" s="73"/>
      <c r="K34" s="73"/>
      <c r="L34" s="73"/>
      <c r="M34" s="74"/>
      <c r="N34" s="2"/>
      <c r="V34" s="56"/>
    </row>
    <row r="35" spans="1:22" ht="57" thickBot="1">
      <c r="A35" s="386"/>
      <c r="B35" s="58" t="s">
        <v>398</v>
      </c>
      <c r="C35" s="58" t="s">
        <v>399</v>
      </c>
      <c r="D35" s="59">
        <v>43052</v>
      </c>
      <c r="E35" s="60"/>
      <c r="F35" s="61" t="s">
        <v>400</v>
      </c>
      <c r="G35" s="400" t="s">
        <v>401</v>
      </c>
      <c r="H35" s="400"/>
      <c r="I35" s="400"/>
      <c r="J35" s="62" t="s">
        <v>372</v>
      </c>
      <c r="K35" s="63"/>
      <c r="L35" s="63" t="s">
        <v>3</v>
      </c>
      <c r="M35" s="97">
        <v>689.95</v>
      </c>
      <c r="N35" s="2"/>
      <c r="V35" s="56"/>
    </row>
    <row r="36" spans="1:22" ht="23.25" thickBot="1">
      <c r="A36" s="386"/>
      <c r="B36" s="83" t="s">
        <v>337</v>
      </c>
      <c r="C36" s="83" t="s">
        <v>339</v>
      </c>
      <c r="D36" s="83" t="s">
        <v>23</v>
      </c>
      <c r="E36" s="392" t="s">
        <v>341</v>
      </c>
      <c r="F36" s="392"/>
      <c r="G36" s="393"/>
      <c r="H36" s="394"/>
      <c r="I36" s="395"/>
      <c r="J36" s="66" t="s">
        <v>373</v>
      </c>
      <c r="K36" s="91"/>
      <c r="L36" s="91" t="s">
        <v>387</v>
      </c>
      <c r="M36" s="93" t="s">
        <v>402</v>
      </c>
      <c r="N36" s="2"/>
      <c r="V36" s="56"/>
    </row>
    <row r="37" spans="1:22" ht="23.25" thickBot="1">
      <c r="A37" s="387"/>
      <c r="B37" s="75" t="s">
        <v>403</v>
      </c>
      <c r="C37" s="75" t="s">
        <v>401</v>
      </c>
      <c r="D37" s="76">
        <v>43056</v>
      </c>
      <c r="E37" s="77" t="s">
        <v>4</v>
      </c>
      <c r="F37" s="78" t="s">
        <v>397</v>
      </c>
      <c r="G37" s="410"/>
      <c r="H37" s="411"/>
      <c r="I37" s="412"/>
      <c r="J37" s="79" t="s">
        <v>391</v>
      </c>
      <c r="K37" s="95"/>
      <c r="L37" s="95" t="s">
        <v>3</v>
      </c>
      <c r="M37" s="98">
        <v>0</v>
      </c>
      <c r="N37" s="2"/>
      <c r="V37" s="56"/>
    </row>
    <row r="38" spans="1:22" ht="24" customHeight="1" thickBot="1">
      <c r="A38" s="386">
        <f>A34+1</f>
        <v>6</v>
      </c>
      <c r="B38" s="82" t="s">
        <v>336</v>
      </c>
      <c r="C38" s="82" t="s">
        <v>338</v>
      </c>
      <c r="D38" s="82" t="s">
        <v>24</v>
      </c>
      <c r="E38" s="399" t="s">
        <v>340</v>
      </c>
      <c r="F38" s="399"/>
      <c r="G38" s="399" t="s">
        <v>332</v>
      </c>
      <c r="H38" s="435"/>
      <c r="I38" s="72"/>
      <c r="J38" s="73"/>
      <c r="K38" s="73"/>
      <c r="L38" s="73"/>
      <c r="M38" s="74"/>
      <c r="N38" s="2"/>
      <c r="V38" s="56"/>
    </row>
    <row r="39" spans="1:22" ht="113.25" thickBot="1">
      <c r="A39" s="386"/>
      <c r="B39" s="58" t="s">
        <v>404</v>
      </c>
      <c r="C39" s="58" t="s">
        <v>405</v>
      </c>
      <c r="D39" s="59">
        <v>43078</v>
      </c>
      <c r="E39" s="60"/>
      <c r="F39" s="61" t="s">
        <v>406</v>
      </c>
      <c r="G39" s="400" t="s">
        <v>407</v>
      </c>
      <c r="H39" s="400"/>
      <c r="I39" s="400"/>
      <c r="J39" s="62" t="s">
        <v>372</v>
      </c>
      <c r="K39" s="63"/>
      <c r="L39" s="63" t="s">
        <v>3</v>
      </c>
      <c r="M39" s="97">
        <v>5189</v>
      </c>
      <c r="N39" s="2"/>
      <c r="V39" s="56"/>
    </row>
    <row r="40" spans="1:22" ht="23.25" thickBot="1">
      <c r="A40" s="386"/>
      <c r="B40" s="83" t="s">
        <v>337</v>
      </c>
      <c r="C40" s="83" t="s">
        <v>339</v>
      </c>
      <c r="D40" s="83" t="s">
        <v>23</v>
      </c>
      <c r="E40" s="392" t="s">
        <v>341</v>
      </c>
      <c r="F40" s="392"/>
      <c r="G40" s="393"/>
      <c r="H40" s="394"/>
      <c r="I40" s="395"/>
      <c r="J40" s="66" t="s">
        <v>373</v>
      </c>
      <c r="K40" s="91"/>
      <c r="L40" s="91" t="s">
        <v>387</v>
      </c>
      <c r="M40" s="93" t="s">
        <v>408</v>
      </c>
      <c r="N40" s="2"/>
      <c r="V40" s="56"/>
    </row>
    <row r="41" spans="1:22" ht="23.25" thickBot="1">
      <c r="A41" s="387"/>
      <c r="B41" s="75" t="s">
        <v>409</v>
      </c>
      <c r="C41" s="75" t="s">
        <v>407</v>
      </c>
      <c r="D41" s="76">
        <v>43085</v>
      </c>
      <c r="E41" s="77" t="s">
        <v>4</v>
      </c>
      <c r="F41" s="78" t="s">
        <v>410</v>
      </c>
      <c r="G41" s="410"/>
      <c r="H41" s="411"/>
      <c r="I41" s="412"/>
      <c r="J41" s="79" t="s">
        <v>391</v>
      </c>
      <c r="K41" s="95"/>
      <c r="L41" s="95" t="s">
        <v>3</v>
      </c>
      <c r="M41" s="98">
        <v>14.75</v>
      </c>
      <c r="N41" s="2"/>
      <c r="V41" s="56"/>
    </row>
    <row r="42" spans="1:22" ht="24" customHeight="1" thickBot="1">
      <c r="A42" s="386">
        <f>A38+1</f>
        <v>7</v>
      </c>
      <c r="B42" s="82" t="s">
        <v>336</v>
      </c>
      <c r="C42" s="82" t="s">
        <v>338</v>
      </c>
      <c r="D42" s="82" t="s">
        <v>24</v>
      </c>
      <c r="E42" s="399" t="s">
        <v>340</v>
      </c>
      <c r="F42" s="399"/>
      <c r="G42" s="399" t="s">
        <v>332</v>
      </c>
      <c r="H42" s="435"/>
      <c r="I42" s="72"/>
      <c r="J42" s="73"/>
      <c r="K42" s="73"/>
      <c r="L42" s="73"/>
      <c r="M42" s="74"/>
      <c r="N42" s="2"/>
      <c r="V42" s="56"/>
    </row>
    <row r="43" spans="1:22" ht="79.5" thickBot="1">
      <c r="A43" s="386"/>
      <c r="B43" s="58" t="s">
        <v>411</v>
      </c>
      <c r="C43" s="58" t="s">
        <v>412</v>
      </c>
      <c r="D43" s="59">
        <v>43136</v>
      </c>
      <c r="E43" s="60"/>
      <c r="F43" s="61" t="s">
        <v>413</v>
      </c>
      <c r="G43" s="400" t="s">
        <v>414</v>
      </c>
      <c r="H43" s="400"/>
      <c r="I43" s="400"/>
      <c r="J43" s="62" t="s">
        <v>372</v>
      </c>
      <c r="K43" s="63"/>
      <c r="L43" s="63" t="s">
        <v>3</v>
      </c>
      <c r="M43" s="97">
        <v>1289.9100000000001</v>
      </c>
      <c r="N43" s="2"/>
      <c r="V43" s="56"/>
    </row>
    <row r="44" spans="1:22" ht="23.25" thickBot="1">
      <c r="A44" s="386"/>
      <c r="B44" s="83" t="s">
        <v>337</v>
      </c>
      <c r="C44" s="83" t="s">
        <v>339</v>
      </c>
      <c r="D44" s="83" t="s">
        <v>23</v>
      </c>
      <c r="E44" s="392" t="s">
        <v>341</v>
      </c>
      <c r="F44" s="392"/>
      <c r="G44" s="393"/>
      <c r="H44" s="394"/>
      <c r="I44" s="395"/>
      <c r="J44" s="66" t="s">
        <v>373</v>
      </c>
      <c r="K44" s="91" t="s">
        <v>387</v>
      </c>
      <c r="L44" s="91"/>
      <c r="M44" s="93" t="s">
        <v>415</v>
      </c>
      <c r="N44" s="2"/>
      <c r="V44" s="56"/>
    </row>
    <row r="45" spans="1:22" ht="23.25" thickBot="1">
      <c r="A45" s="387"/>
      <c r="B45" s="75" t="s">
        <v>416</v>
      </c>
      <c r="C45" s="75" t="s">
        <v>414</v>
      </c>
      <c r="D45" s="76">
        <v>43139</v>
      </c>
      <c r="E45" s="77" t="s">
        <v>4</v>
      </c>
      <c r="F45" s="78" t="s">
        <v>417</v>
      </c>
      <c r="G45" s="410"/>
      <c r="H45" s="411"/>
      <c r="I45" s="412"/>
      <c r="J45" s="79" t="s">
        <v>391</v>
      </c>
      <c r="K45" s="95" t="s">
        <v>3</v>
      </c>
      <c r="L45" s="95"/>
      <c r="M45" s="98">
        <v>81.12</v>
      </c>
      <c r="N45" s="2"/>
      <c r="V45" s="56"/>
    </row>
    <row r="46" spans="1:22" ht="24" customHeight="1" thickBot="1">
      <c r="A46" s="386">
        <f>A42+1</f>
        <v>8</v>
      </c>
      <c r="B46" s="82" t="s">
        <v>336</v>
      </c>
      <c r="C46" s="82" t="s">
        <v>338</v>
      </c>
      <c r="D46" s="82" t="s">
        <v>24</v>
      </c>
      <c r="E46" s="399" t="s">
        <v>340</v>
      </c>
      <c r="F46" s="399"/>
      <c r="G46" s="399" t="s">
        <v>332</v>
      </c>
      <c r="H46" s="435"/>
      <c r="I46" s="72"/>
      <c r="J46" s="73"/>
      <c r="K46" s="73"/>
      <c r="L46" s="73"/>
      <c r="M46" s="74"/>
      <c r="N46" s="2"/>
      <c r="V46" s="56"/>
    </row>
    <row r="47" spans="1:22" ht="68.25" thickBot="1">
      <c r="A47" s="386"/>
      <c r="B47" s="58" t="s">
        <v>418</v>
      </c>
      <c r="C47" s="58" t="s">
        <v>419</v>
      </c>
      <c r="D47" s="59">
        <v>43171</v>
      </c>
      <c r="E47" s="60"/>
      <c r="F47" s="61" t="s">
        <v>420</v>
      </c>
      <c r="G47" s="400" t="s">
        <v>421</v>
      </c>
      <c r="H47" s="400"/>
      <c r="I47" s="400"/>
      <c r="J47" s="62" t="s">
        <v>372</v>
      </c>
      <c r="K47" s="63" t="s">
        <v>3</v>
      </c>
      <c r="L47" s="63"/>
      <c r="M47" s="97">
        <v>1771.81</v>
      </c>
      <c r="N47" s="2"/>
      <c r="V47" s="56"/>
    </row>
    <row r="48" spans="1:22" ht="23.25" thickBot="1">
      <c r="A48" s="386"/>
      <c r="B48" s="83" t="s">
        <v>337</v>
      </c>
      <c r="C48" s="83" t="s">
        <v>339</v>
      </c>
      <c r="D48" s="83" t="s">
        <v>23</v>
      </c>
      <c r="E48" s="392" t="s">
        <v>341</v>
      </c>
      <c r="F48" s="392"/>
      <c r="G48" s="393"/>
      <c r="H48" s="394"/>
      <c r="I48" s="395"/>
      <c r="J48" s="66" t="s">
        <v>373</v>
      </c>
      <c r="K48" s="91" t="s">
        <v>387</v>
      </c>
      <c r="L48" s="91"/>
      <c r="M48" s="93" t="s">
        <v>422</v>
      </c>
      <c r="N48" s="2"/>
      <c r="V48" s="56"/>
    </row>
    <row r="49" spans="1:22" ht="34.5" thickBot="1">
      <c r="A49" s="387"/>
      <c r="B49" s="75" t="s">
        <v>423</v>
      </c>
      <c r="C49" s="75" t="s">
        <v>421</v>
      </c>
      <c r="D49" s="76">
        <v>43175</v>
      </c>
      <c r="E49" s="77" t="s">
        <v>4</v>
      </c>
      <c r="F49" s="78" t="s">
        <v>424</v>
      </c>
      <c r="G49" s="410"/>
      <c r="H49" s="411"/>
      <c r="I49" s="412"/>
      <c r="J49" s="79" t="s">
        <v>391</v>
      </c>
      <c r="K49" s="95" t="s">
        <v>3</v>
      </c>
      <c r="L49" s="95"/>
      <c r="M49" s="98">
        <v>225.45</v>
      </c>
      <c r="N49" s="2"/>
      <c r="V49" s="56"/>
    </row>
    <row r="50" spans="1:22" ht="24" customHeight="1" thickBot="1">
      <c r="A50" s="386">
        <f>A46+1</f>
        <v>9</v>
      </c>
      <c r="B50" s="82" t="s">
        <v>336</v>
      </c>
      <c r="C50" s="82" t="s">
        <v>338</v>
      </c>
      <c r="D50" s="82" t="s">
        <v>24</v>
      </c>
      <c r="E50" s="399" t="s">
        <v>340</v>
      </c>
      <c r="F50" s="399"/>
      <c r="G50" s="399" t="s">
        <v>332</v>
      </c>
      <c r="H50" s="435"/>
      <c r="I50" s="72"/>
      <c r="J50" s="73"/>
      <c r="K50" s="73"/>
      <c r="L50" s="73"/>
      <c r="M50" s="74"/>
      <c r="N50" s="2"/>
      <c r="V50" s="56"/>
    </row>
    <row r="51" spans="1:22" ht="147" thickBot="1">
      <c r="A51" s="386"/>
      <c r="B51" s="58" t="s">
        <v>425</v>
      </c>
      <c r="C51" s="58" t="s">
        <v>426</v>
      </c>
      <c r="D51" s="59">
        <v>43178</v>
      </c>
      <c r="E51" s="60"/>
      <c r="F51" s="61" t="s">
        <v>427</v>
      </c>
      <c r="G51" s="400" t="s">
        <v>386</v>
      </c>
      <c r="H51" s="400"/>
      <c r="I51" s="400"/>
      <c r="J51" s="62" t="s">
        <v>372</v>
      </c>
      <c r="K51" s="63" t="s">
        <v>3</v>
      </c>
      <c r="L51" s="63"/>
      <c r="M51" s="97">
        <v>501.51</v>
      </c>
      <c r="N51" s="2"/>
      <c r="V51" s="56"/>
    </row>
    <row r="52" spans="1:22" ht="23.25" thickBot="1">
      <c r="A52" s="386"/>
      <c r="B52" s="83" t="s">
        <v>337</v>
      </c>
      <c r="C52" s="83" t="s">
        <v>339</v>
      </c>
      <c r="D52" s="83" t="s">
        <v>23</v>
      </c>
      <c r="E52" s="392" t="s">
        <v>341</v>
      </c>
      <c r="F52" s="392"/>
      <c r="G52" s="393"/>
      <c r="H52" s="394"/>
      <c r="I52" s="395"/>
      <c r="J52" s="66" t="s">
        <v>373</v>
      </c>
      <c r="K52" s="91" t="s">
        <v>387</v>
      </c>
      <c r="L52" s="91"/>
      <c r="M52" s="93" t="s">
        <v>428</v>
      </c>
      <c r="N52" s="2"/>
      <c r="V52" s="56"/>
    </row>
    <row r="53" spans="1:22" ht="23.25" thickBot="1">
      <c r="A53" s="387"/>
      <c r="B53" s="75" t="s">
        <v>429</v>
      </c>
      <c r="C53" s="75" t="s">
        <v>386</v>
      </c>
      <c r="D53" s="59">
        <v>43182</v>
      </c>
      <c r="E53" s="77" t="s">
        <v>4</v>
      </c>
      <c r="F53" s="78" t="s">
        <v>430</v>
      </c>
      <c r="G53" s="410"/>
      <c r="H53" s="411"/>
      <c r="I53" s="412"/>
      <c r="J53" s="79" t="s">
        <v>391</v>
      </c>
      <c r="K53" s="95" t="s">
        <v>3</v>
      </c>
      <c r="L53" s="95"/>
      <c r="M53" s="98">
        <v>140.31</v>
      </c>
      <c r="N53" s="2"/>
      <c r="V53" s="56"/>
    </row>
    <row r="54" spans="1:22" ht="24" customHeight="1" thickBot="1">
      <c r="A54" s="386">
        <f>A50+1</f>
        <v>10</v>
      </c>
      <c r="B54" s="82" t="s">
        <v>336</v>
      </c>
      <c r="C54" s="82" t="s">
        <v>338</v>
      </c>
      <c r="D54" s="82" t="s">
        <v>24</v>
      </c>
      <c r="E54" s="399" t="s">
        <v>340</v>
      </c>
      <c r="F54" s="399"/>
      <c r="G54" s="399" t="s">
        <v>332</v>
      </c>
      <c r="H54" s="435"/>
      <c r="I54" s="72"/>
      <c r="J54" s="73"/>
      <c r="K54" s="73"/>
      <c r="L54" s="73"/>
      <c r="M54" s="74"/>
      <c r="N54" s="2"/>
      <c r="V54" s="56"/>
    </row>
    <row r="55" spans="1:22" ht="13.5" thickBot="1">
      <c r="A55" s="386"/>
      <c r="B55" s="58"/>
      <c r="C55" s="58"/>
      <c r="D55" s="59"/>
      <c r="E55" s="60"/>
      <c r="F55" s="61"/>
      <c r="G55" s="437"/>
      <c r="H55" s="438"/>
      <c r="I55" s="439"/>
      <c r="J55" s="62"/>
      <c r="K55" s="63"/>
      <c r="L55" s="64"/>
      <c r="M55" s="65"/>
      <c r="N55" s="2"/>
      <c r="P55" s="1"/>
      <c r="V55" s="56"/>
    </row>
    <row r="56" spans="1:22" ht="23.25" thickBot="1">
      <c r="A56" s="386"/>
      <c r="B56" s="83" t="s">
        <v>337</v>
      </c>
      <c r="C56" s="83" t="s">
        <v>339</v>
      </c>
      <c r="D56" s="83" t="s">
        <v>23</v>
      </c>
      <c r="E56" s="392" t="s">
        <v>341</v>
      </c>
      <c r="F56" s="392"/>
      <c r="G56" s="393"/>
      <c r="H56" s="394"/>
      <c r="I56" s="395"/>
      <c r="J56" s="66"/>
      <c r="K56" s="64"/>
      <c r="L56" s="67"/>
      <c r="M56" s="68"/>
      <c r="N56" s="2"/>
      <c r="V56" s="56"/>
    </row>
    <row r="57" spans="1:22" s="1" customFormat="1" ht="13.5" thickBot="1">
      <c r="A57" s="387"/>
      <c r="B57" s="75"/>
      <c r="C57" s="75"/>
      <c r="D57" s="76"/>
      <c r="E57" s="77" t="s">
        <v>4</v>
      </c>
      <c r="F57" s="78"/>
      <c r="G57" s="410"/>
      <c r="H57" s="411"/>
      <c r="I57" s="412"/>
      <c r="J57" s="79"/>
      <c r="K57" s="80"/>
      <c r="L57" s="80"/>
      <c r="M57" s="81"/>
      <c r="N57" s="3"/>
      <c r="P57" s="71"/>
      <c r="Q57" s="71"/>
      <c r="V57" s="56"/>
    </row>
    <row r="58" spans="1:22" ht="24" customHeight="1" thickBot="1">
      <c r="A58" s="386">
        <f>A54+1</f>
        <v>11</v>
      </c>
      <c r="B58" s="82" t="s">
        <v>336</v>
      </c>
      <c r="C58" s="82" t="s">
        <v>338</v>
      </c>
      <c r="D58" s="82" t="s">
        <v>24</v>
      </c>
      <c r="E58" s="399" t="s">
        <v>340</v>
      </c>
      <c r="F58" s="399"/>
      <c r="G58" s="399" t="s">
        <v>332</v>
      </c>
      <c r="H58" s="435"/>
      <c r="I58" s="72"/>
      <c r="J58" s="73"/>
      <c r="K58" s="73"/>
      <c r="L58" s="73"/>
      <c r="M58" s="74"/>
      <c r="N58" s="2"/>
      <c r="V58" s="56"/>
    </row>
    <row r="59" spans="1:22" ht="13.5" thickBot="1">
      <c r="A59" s="386"/>
      <c r="B59" s="58"/>
      <c r="C59" s="58"/>
      <c r="D59" s="59"/>
      <c r="E59" s="60"/>
      <c r="F59" s="61"/>
      <c r="G59" s="437"/>
      <c r="H59" s="438"/>
      <c r="I59" s="439"/>
      <c r="J59" s="62"/>
      <c r="K59" s="63"/>
      <c r="L59" s="64"/>
      <c r="M59" s="65"/>
      <c r="N59" s="2"/>
      <c r="V59" s="56"/>
    </row>
    <row r="60" spans="1:22" ht="23.25" thickBot="1">
      <c r="A60" s="386"/>
      <c r="B60" s="83" t="s">
        <v>337</v>
      </c>
      <c r="C60" s="83" t="s">
        <v>339</v>
      </c>
      <c r="D60" s="83" t="s">
        <v>23</v>
      </c>
      <c r="E60" s="392" t="s">
        <v>341</v>
      </c>
      <c r="F60" s="392"/>
      <c r="G60" s="393"/>
      <c r="H60" s="394"/>
      <c r="I60" s="395"/>
      <c r="J60" s="66"/>
      <c r="K60" s="64"/>
      <c r="L60" s="67"/>
      <c r="M60" s="68"/>
      <c r="N60" s="2"/>
      <c r="V60" s="56"/>
    </row>
    <row r="61" spans="1:22" ht="13.5" thickBot="1">
      <c r="A61" s="387"/>
      <c r="B61" s="75"/>
      <c r="C61" s="75"/>
      <c r="D61" s="76"/>
      <c r="E61" s="77" t="s">
        <v>4</v>
      </c>
      <c r="F61" s="78"/>
      <c r="G61" s="410"/>
      <c r="H61" s="411"/>
      <c r="I61" s="412"/>
      <c r="J61" s="79"/>
      <c r="K61" s="80"/>
      <c r="L61" s="80"/>
      <c r="M61" s="81"/>
      <c r="N61" s="2"/>
      <c r="V61" s="56"/>
    </row>
    <row r="62" spans="1:22" ht="24" customHeight="1" thickBot="1">
      <c r="A62" s="386">
        <f>A58+1</f>
        <v>12</v>
      </c>
      <c r="B62" s="82" t="s">
        <v>336</v>
      </c>
      <c r="C62" s="82" t="s">
        <v>338</v>
      </c>
      <c r="D62" s="82" t="s">
        <v>24</v>
      </c>
      <c r="E62" s="399" t="s">
        <v>340</v>
      </c>
      <c r="F62" s="399"/>
      <c r="G62" s="399" t="s">
        <v>332</v>
      </c>
      <c r="H62" s="435"/>
      <c r="I62" s="72"/>
      <c r="J62" s="73"/>
      <c r="K62" s="73"/>
      <c r="L62" s="73"/>
      <c r="M62" s="74"/>
      <c r="N62" s="2"/>
      <c r="V62" s="56"/>
    </row>
    <row r="63" spans="1:22" ht="13.5" thickBot="1">
      <c r="A63" s="386"/>
      <c r="B63" s="58"/>
      <c r="C63" s="58"/>
      <c r="D63" s="59"/>
      <c r="E63" s="60"/>
      <c r="F63" s="61"/>
      <c r="G63" s="437"/>
      <c r="H63" s="438"/>
      <c r="I63" s="439"/>
      <c r="J63" s="62"/>
      <c r="K63" s="63"/>
      <c r="L63" s="64"/>
      <c r="M63" s="65"/>
      <c r="N63" s="2"/>
      <c r="V63" s="56"/>
    </row>
    <row r="64" spans="1:22" ht="23.25" thickBot="1">
      <c r="A64" s="386"/>
      <c r="B64" s="83" t="s">
        <v>337</v>
      </c>
      <c r="C64" s="83" t="s">
        <v>339</v>
      </c>
      <c r="D64" s="83" t="s">
        <v>23</v>
      </c>
      <c r="E64" s="392" t="s">
        <v>341</v>
      </c>
      <c r="F64" s="392"/>
      <c r="G64" s="393"/>
      <c r="H64" s="394"/>
      <c r="I64" s="395"/>
      <c r="J64" s="66"/>
      <c r="K64" s="64"/>
      <c r="L64" s="67"/>
      <c r="M64" s="68"/>
      <c r="N64" s="2"/>
      <c r="V64" s="56"/>
    </row>
    <row r="65" spans="1:22" ht="13.5" thickBot="1">
      <c r="A65" s="387"/>
      <c r="B65" s="75"/>
      <c r="C65" s="75"/>
      <c r="D65" s="76"/>
      <c r="E65" s="77" t="s">
        <v>4</v>
      </c>
      <c r="F65" s="78"/>
      <c r="G65" s="410"/>
      <c r="H65" s="411"/>
      <c r="I65" s="412"/>
      <c r="J65" s="79"/>
      <c r="K65" s="80"/>
      <c r="L65" s="80"/>
      <c r="M65" s="81"/>
      <c r="N65" s="2"/>
      <c r="V65" s="56"/>
    </row>
    <row r="66" spans="1:22" ht="24" customHeight="1" thickBot="1">
      <c r="A66" s="386">
        <f>A62+1</f>
        <v>13</v>
      </c>
      <c r="B66" s="82" t="s">
        <v>336</v>
      </c>
      <c r="C66" s="82" t="s">
        <v>338</v>
      </c>
      <c r="D66" s="82" t="s">
        <v>24</v>
      </c>
      <c r="E66" s="399" t="s">
        <v>340</v>
      </c>
      <c r="F66" s="399"/>
      <c r="G66" s="399" t="s">
        <v>332</v>
      </c>
      <c r="H66" s="435"/>
      <c r="I66" s="72"/>
      <c r="J66" s="73"/>
      <c r="K66" s="73"/>
      <c r="L66" s="73"/>
      <c r="M66" s="74"/>
      <c r="N66" s="2"/>
      <c r="V66" s="56"/>
    </row>
    <row r="67" spans="1:22" ht="13.5" thickBot="1">
      <c r="A67" s="386"/>
      <c r="B67" s="58"/>
      <c r="C67" s="58"/>
      <c r="D67" s="59"/>
      <c r="E67" s="60"/>
      <c r="F67" s="61"/>
      <c r="G67" s="437"/>
      <c r="H67" s="438"/>
      <c r="I67" s="439"/>
      <c r="J67" s="62"/>
      <c r="K67" s="63"/>
      <c r="L67" s="64"/>
      <c r="M67" s="65"/>
      <c r="N67" s="2"/>
      <c r="V67" s="56"/>
    </row>
    <row r="68" spans="1:22" ht="23.25" thickBot="1">
      <c r="A68" s="386"/>
      <c r="B68" s="83" t="s">
        <v>337</v>
      </c>
      <c r="C68" s="83" t="s">
        <v>339</v>
      </c>
      <c r="D68" s="83" t="s">
        <v>23</v>
      </c>
      <c r="E68" s="392" t="s">
        <v>341</v>
      </c>
      <c r="F68" s="392"/>
      <c r="G68" s="393"/>
      <c r="H68" s="394"/>
      <c r="I68" s="395"/>
      <c r="J68" s="66"/>
      <c r="K68" s="64"/>
      <c r="L68" s="67"/>
      <c r="M68" s="68"/>
      <c r="N68" s="2"/>
      <c r="V68" s="56"/>
    </row>
    <row r="69" spans="1:22" ht="13.5" thickBot="1">
      <c r="A69" s="387"/>
      <c r="B69" s="75"/>
      <c r="C69" s="75"/>
      <c r="D69" s="76"/>
      <c r="E69" s="77" t="s">
        <v>4</v>
      </c>
      <c r="F69" s="78"/>
      <c r="G69" s="410"/>
      <c r="H69" s="411"/>
      <c r="I69" s="412"/>
      <c r="J69" s="79"/>
      <c r="K69" s="80"/>
      <c r="L69" s="80"/>
      <c r="M69" s="81"/>
      <c r="N69" s="2"/>
      <c r="V69" s="56"/>
    </row>
    <row r="70" spans="1:22" ht="24" customHeight="1" thickBot="1">
      <c r="A70" s="386">
        <f>A66+1</f>
        <v>14</v>
      </c>
      <c r="B70" s="82" t="s">
        <v>336</v>
      </c>
      <c r="C70" s="82" t="s">
        <v>338</v>
      </c>
      <c r="D70" s="82" t="s">
        <v>24</v>
      </c>
      <c r="E70" s="399" t="s">
        <v>340</v>
      </c>
      <c r="F70" s="399"/>
      <c r="G70" s="399" t="s">
        <v>332</v>
      </c>
      <c r="H70" s="435"/>
      <c r="I70" s="72"/>
      <c r="J70" s="73"/>
      <c r="K70" s="73"/>
      <c r="L70" s="73"/>
      <c r="M70" s="74"/>
      <c r="N70" s="2"/>
      <c r="V70" s="56"/>
    </row>
    <row r="71" spans="1:22" ht="13.5" thickBot="1">
      <c r="A71" s="386"/>
      <c r="B71" s="58"/>
      <c r="C71" s="58"/>
      <c r="D71" s="59"/>
      <c r="E71" s="60"/>
      <c r="F71" s="61"/>
      <c r="G71" s="437"/>
      <c r="H71" s="438"/>
      <c r="I71" s="439"/>
      <c r="J71" s="62"/>
      <c r="K71" s="63"/>
      <c r="L71" s="64"/>
      <c r="M71" s="65"/>
      <c r="N71" s="2"/>
      <c r="V71" s="57"/>
    </row>
    <row r="72" spans="1:22" ht="23.25" thickBot="1">
      <c r="A72" s="386"/>
      <c r="B72" s="83" t="s">
        <v>337</v>
      </c>
      <c r="C72" s="83" t="s">
        <v>339</v>
      </c>
      <c r="D72" s="83" t="s">
        <v>23</v>
      </c>
      <c r="E72" s="392" t="s">
        <v>341</v>
      </c>
      <c r="F72" s="392"/>
      <c r="G72" s="393"/>
      <c r="H72" s="394"/>
      <c r="I72" s="395"/>
      <c r="J72" s="66"/>
      <c r="K72" s="64"/>
      <c r="L72" s="67"/>
      <c r="M72" s="68"/>
      <c r="N72" s="2"/>
      <c r="V72" s="56"/>
    </row>
    <row r="73" spans="1:22" ht="13.5" thickBot="1">
      <c r="A73" s="387"/>
      <c r="B73" s="75"/>
      <c r="C73" s="75"/>
      <c r="D73" s="76"/>
      <c r="E73" s="77" t="s">
        <v>4</v>
      </c>
      <c r="F73" s="78"/>
      <c r="G73" s="410"/>
      <c r="H73" s="411"/>
      <c r="I73" s="412"/>
      <c r="J73" s="79"/>
      <c r="K73" s="80"/>
      <c r="L73" s="80"/>
      <c r="M73" s="81"/>
      <c r="N73" s="2"/>
      <c r="V73" s="56"/>
    </row>
    <row r="74" spans="1:22" ht="24" customHeight="1" thickBot="1">
      <c r="A74" s="386">
        <f>A70+1</f>
        <v>15</v>
      </c>
      <c r="B74" s="82" t="s">
        <v>336</v>
      </c>
      <c r="C74" s="82" t="s">
        <v>338</v>
      </c>
      <c r="D74" s="82" t="s">
        <v>24</v>
      </c>
      <c r="E74" s="399" t="s">
        <v>340</v>
      </c>
      <c r="F74" s="399"/>
      <c r="G74" s="399" t="s">
        <v>332</v>
      </c>
      <c r="H74" s="435"/>
      <c r="I74" s="72"/>
      <c r="J74" s="73"/>
      <c r="K74" s="73"/>
      <c r="L74" s="73"/>
      <c r="M74" s="74"/>
      <c r="N74" s="2"/>
      <c r="V74" s="56"/>
    </row>
    <row r="75" spans="1:22" ht="13.5" thickBot="1">
      <c r="A75" s="386"/>
      <c r="B75" s="58"/>
      <c r="C75" s="58"/>
      <c r="D75" s="59"/>
      <c r="E75" s="60"/>
      <c r="F75" s="61"/>
      <c r="G75" s="437"/>
      <c r="H75" s="438"/>
      <c r="I75" s="439"/>
      <c r="J75" s="62"/>
      <c r="K75" s="63"/>
      <c r="L75" s="64"/>
      <c r="M75" s="65"/>
      <c r="N75" s="2"/>
      <c r="V75" s="56"/>
    </row>
    <row r="76" spans="1:22" ht="23.25" thickBot="1">
      <c r="A76" s="386"/>
      <c r="B76" s="83" t="s">
        <v>337</v>
      </c>
      <c r="C76" s="83" t="s">
        <v>339</v>
      </c>
      <c r="D76" s="83" t="s">
        <v>23</v>
      </c>
      <c r="E76" s="392" t="s">
        <v>341</v>
      </c>
      <c r="F76" s="392"/>
      <c r="G76" s="393"/>
      <c r="H76" s="394"/>
      <c r="I76" s="395"/>
      <c r="J76" s="66"/>
      <c r="K76" s="64"/>
      <c r="L76" s="67"/>
      <c r="M76" s="68"/>
      <c r="N76" s="2"/>
      <c r="V76" s="56"/>
    </row>
    <row r="77" spans="1:22" ht="13.5" thickBot="1">
      <c r="A77" s="387"/>
      <c r="B77" s="75"/>
      <c r="C77" s="75"/>
      <c r="D77" s="76"/>
      <c r="E77" s="77" t="s">
        <v>4</v>
      </c>
      <c r="F77" s="78"/>
      <c r="G77" s="410"/>
      <c r="H77" s="411"/>
      <c r="I77" s="412"/>
      <c r="J77" s="79"/>
      <c r="K77" s="80"/>
      <c r="L77" s="80"/>
      <c r="M77" s="81"/>
      <c r="N77" s="2"/>
      <c r="V77" s="56"/>
    </row>
    <row r="78" spans="1:22" ht="24" customHeight="1" thickBot="1">
      <c r="A78" s="386">
        <f>A74+1</f>
        <v>16</v>
      </c>
      <c r="B78" s="82" t="s">
        <v>336</v>
      </c>
      <c r="C78" s="82" t="s">
        <v>338</v>
      </c>
      <c r="D78" s="82" t="s">
        <v>24</v>
      </c>
      <c r="E78" s="399" t="s">
        <v>340</v>
      </c>
      <c r="F78" s="399"/>
      <c r="G78" s="399" t="s">
        <v>332</v>
      </c>
      <c r="H78" s="435"/>
      <c r="I78" s="72"/>
      <c r="J78" s="73"/>
      <c r="K78" s="73"/>
      <c r="L78" s="73"/>
      <c r="M78" s="74"/>
      <c r="N78" s="2"/>
      <c r="V78" s="56"/>
    </row>
    <row r="79" spans="1:22" ht="13.5" thickBot="1">
      <c r="A79" s="386"/>
      <c r="B79" s="58"/>
      <c r="C79" s="58"/>
      <c r="D79" s="59"/>
      <c r="E79" s="60"/>
      <c r="F79" s="61"/>
      <c r="G79" s="437"/>
      <c r="H79" s="438"/>
      <c r="I79" s="439"/>
      <c r="J79" s="62"/>
      <c r="K79" s="63"/>
      <c r="L79" s="64"/>
      <c r="M79" s="65"/>
      <c r="N79" s="2"/>
      <c r="V79" s="56"/>
    </row>
    <row r="80" spans="1:22" ht="23.25" thickBot="1">
      <c r="A80" s="386"/>
      <c r="B80" s="83" t="s">
        <v>337</v>
      </c>
      <c r="C80" s="83" t="s">
        <v>339</v>
      </c>
      <c r="D80" s="83" t="s">
        <v>23</v>
      </c>
      <c r="E80" s="392" t="s">
        <v>341</v>
      </c>
      <c r="F80" s="392"/>
      <c r="G80" s="393"/>
      <c r="H80" s="394"/>
      <c r="I80" s="395"/>
      <c r="J80" s="66"/>
      <c r="K80" s="64"/>
      <c r="L80" s="67"/>
      <c r="M80" s="68"/>
      <c r="N80" s="2"/>
      <c r="V80" s="56"/>
    </row>
    <row r="81" spans="1:22" ht="13.5" thickBot="1">
      <c r="A81" s="387"/>
      <c r="B81" s="75"/>
      <c r="C81" s="75"/>
      <c r="D81" s="76"/>
      <c r="E81" s="77" t="s">
        <v>4</v>
      </c>
      <c r="F81" s="78"/>
      <c r="G81" s="410"/>
      <c r="H81" s="411"/>
      <c r="I81" s="412"/>
      <c r="J81" s="79"/>
      <c r="K81" s="80"/>
      <c r="L81" s="80"/>
      <c r="M81" s="81"/>
      <c r="N81" s="2"/>
      <c r="V81" s="56"/>
    </row>
    <row r="82" spans="1:22" ht="24" customHeight="1" thickBot="1">
      <c r="A82" s="386">
        <f>A78+1</f>
        <v>17</v>
      </c>
      <c r="B82" s="82" t="s">
        <v>336</v>
      </c>
      <c r="C82" s="82" t="s">
        <v>338</v>
      </c>
      <c r="D82" s="82" t="s">
        <v>24</v>
      </c>
      <c r="E82" s="399" t="s">
        <v>340</v>
      </c>
      <c r="F82" s="399"/>
      <c r="G82" s="399" t="s">
        <v>332</v>
      </c>
      <c r="H82" s="435"/>
      <c r="I82" s="72"/>
      <c r="J82" s="73"/>
      <c r="K82" s="73"/>
      <c r="L82" s="73"/>
      <c r="M82" s="74"/>
      <c r="N82" s="2"/>
      <c r="V82" s="56"/>
    </row>
    <row r="83" spans="1:22" ht="13.5" thickBot="1">
      <c r="A83" s="386"/>
      <c r="B83" s="58"/>
      <c r="C83" s="58"/>
      <c r="D83" s="59"/>
      <c r="E83" s="60"/>
      <c r="F83" s="61"/>
      <c r="G83" s="437"/>
      <c r="H83" s="438"/>
      <c r="I83" s="439"/>
      <c r="J83" s="62"/>
      <c r="K83" s="63"/>
      <c r="L83" s="64"/>
      <c r="M83" s="65"/>
      <c r="N83" s="2"/>
      <c r="V83" s="56"/>
    </row>
    <row r="84" spans="1:22" ht="23.25" thickBot="1">
      <c r="A84" s="386"/>
      <c r="B84" s="83" t="s">
        <v>337</v>
      </c>
      <c r="C84" s="83" t="s">
        <v>339</v>
      </c>
      <c r="D84" s="83" t="s">
        <v>23</v>
      </c>
      <c r="E84" s="392" t="s">
        <v>341</v>
      </c>
      <c r="F84" s="392"/>
      <c r="G84" s="393"/>
      <c r="H84" s="394"/>
      <c r="I84" s="395"/>
      <c r="J84" s="66"/>
      <c r="K84" s="64"/>
      <c r="L84" s="67"/>
      <c r="M84" s="68"/>
      <c r="N84" s="2"/>
      <c r="V84" s="56"/>
    </row>
    <row r="85" spans="1:22" ht="13.5" thickBot="1">
      <c r="A85" s="387"/>
      <c r="B85" s="75"/>
      <c r="C85" s="75"/>
      <c r="D85" s="76"/>
      <c r="E85" s="77" t="s">
        <v>4</v>
      </c>
      <c r="F85" s="78"/>
      <c r="G85" s="410"/>
      <c r="H85" s="411"/>
      <c r="I85" s="412"/>
      <c r="J85" s="79"/>
      <c r="K85" s="80"/>
      <c r="L85" s="80"/>
      <c r="M85" s="81"/>
      <c r="N85" s="2"/>
      <c r="V85" s="56"/>
    </row>
    <row r="86" spans="1:22" ht="24" customHeight="1" thickBot="1">
      <c r="A86" s="386">
        <f>A82+1</f>
        <v>18</v>
      </c>
      <c r="B86" s="82" t="s">
        <v>336</v>
      </c>
      <c r="C86" s="82" t="s">
        <v>338</v>
      </c>
      <c r="D86" s="82" t="s">
        <v>24</v>
      </c>
      <c r="E86" s="399" t="s">
        <v>340</v>
      </c>
      <c r="F86" s="399"/>
      <c r="G86" s="399" t="s">
        <v>332</v>
      </c>
      <c r="H86" s="435"/>
      <c r="I86" s="72"/>
      <c r="J86" s="73"/>
      <c r="K86" s="73"/>
      <c r="L86" s="73"/>
      <c r="M86" s="74"/>
      <c r="N86" s="2"/>
      <c r="V86" s="56"/>
    </row>
    <row r="87" spans="1:22" ht="13.5" thickBot="1">
      <c r="A87" s="386"/>
      <c r="B87" s="58"/>
      <c r="C87" s="58"/>
      <c r="D87" s="59"/>
      <c r="E87" s="60"/>
      <c r="F87" s="61"/>
      <c r="G87" s="437"/>
      <c r="H87" s="438"/>
      <c r="I87" s="439"/>
      <c r="J87" s="62"/>
      <c r="K87" s="63"/>
      <c r="L87" s="64"/>
      <c r="M87" s="65"/>
      <c r="N87" s="2"/>
      <c r="V87" s="56"/>
    </row>
    <row r="88" spans="1:22" ht="23.25" thickBot="1">
      <c r="A88" s="386"/>
      <c r="B88" s="83" t="s">
        <v>337</v>
      </c>
      <c r="C88" s="83" t="s">
        <v>339</v>
      </c>
      <c r="D88" s="83" t="s">
        <v>23</v>
      </c>
      <c r="E88" s="392" t="s">
        <v>341</v>
      </c>
      <c r="F88" s="392"/>
      <c r="G88" s="393"/>
      <c r="H88" s="394"/>
      <c r="I88" s="395"/>
      <c r="J88" s="66"/>
      <c r="K88" s="64"/>
      <c r="L88" s="67"/>
      <c r="M88" s="68"/>
      <c r="N88" s="2"/>
      <c r="V88" s="56"/>
    </row>
    <row r="89" spans="1:22" ht="13.5" thickBot="1">
      <c r="A89" s="387"/>
      <c r="B89" s="75"/>
      <c r="C89" s="75"/>
      <c r="D89" s="76"/>
      <c r="E89" s="77" t="s">
        <v>4</v>
      </c>
      <c r="F89" s="78"/>
      <c r="G89" s="410"/>
      <c r="H89" s="411"/>
      <c r="I89" s="412"/>
      <c r="J89" s="79"/>
      <c r="K89" s="80"/>
      <c r="L89" s="80"/>
      <c r="M89" s="81"/>
      <c r="N89" s="2"/>
      <c r="V89" s="56"/>
    </row>
    <row r="90" spans="1:22" ht="24" customHeight="1" thickBot="1">
      <c r="A90" s="386">
        <f>A86+1</f>
        <v>19</v>
      </c>
      <c r="B90" s="82" t="s">
        <v>336</v>
      </c>
      <c r="C90" s="82" t="s">
        <v>338</v>
      </c>
      <c r="D90" s="82" t="s">
        <v>24</v>
      </c>
      <c r="E90" s="399" t="s">
        <v>340</v>
      </c>
      <c r="F90" s="399"/>
      <c r="G90" s="399" t="s">
        <v>332</v>
      </c>
      <c r="H90" s="435"/>
      <c r="I90" s="72"/>
      <c r="J90" s="73"/>
      <c r="K90" s="73"/>
      <c r="L90" s="73"/>
      <c r="M90" s="74"/>
      <c r="N90" s="2"/>
      <c r="V90" s="56"/>
    </row>
    <row r="91" spans="1:22" ht="13.5" thickBot="1">
      <c r="A91" s="386"/>
      <c r="B91" s="58"/>
      <c r="C91" s="58"/>
      <c r="D91" s="59"/>
      <c r="E91" s="60"/>
      <c r="F91" s="61"/>
      <c r="G91" s="437"/>
      <c r="H91" s="438"/>
      <c r="I91" s="439"/>
      <c r="J91" s="62"/>
      <c r="K91" s="63"/>
      <c r="L91" s="64"/>
      <c r="M91" s="65"/>
      <c r="N91" s="2"/>
      <c r="V91" s="56"/>
    </row>
    <row r="92" spans="1:22" ht="23.25" thickBot="1">
      <c r="A92" s="386"/>
      <c r="B92" s="83" t="s">
        <v>337</v>
      </c>
      <c r="C92" s="83" t="s">
        <v>339</v>
      </c>
      <c r="D92" s="83" t="s">
        <v>23</v>
      </c>
      <c r="E92" s="392" t="s">
        <v>341</v>
      </c>
      <c r="F92" s="392"/>
      <c r="G92" s="393"/>
      <c r="H92" s="394"/>
      <c r="I92" s="395"/>
      <c r="J92" s="66"/>
      <c r="K92" s="64"/>
      <c r="L92" s="67"/>
      <c r="M92" s="68"/>
      <c r="N92" s="2"/>
      <c r="V92" s="56"/>
    </row>
    <row r="93" spans="1:22" ht="13.5" thickBot="1">
      <c r="A93" s="387"/>
      <c r="B93" s="75"/>
      <c r="C93" s="75"/>
      <c r="D93" s="76"/>
      <c r="E93" s="77" t="s">
        <v>4</v>
      </c>
      <c r="F93" s="78"/>
      <c r="G93" s="410"/>
      <c r="H93" s="411"/>
      <c r="I93" s="412"/>
      <c r="J93" s="79"/>
      <c r="K93" s="80"/>
      <c r="L93" s="80"/>
      <c r="M93" s="81"/>
      <c r="N93" s="2"/>
      <c r="V93" s="56"/>
    </row>
    <row r="94" spans="1:22" ht="24" customHeight="1" thickBot="1">
      <c r="A94" s="386">
        <f>A90+1</f>
        <v>20</v>
      </c>
      <c r="B94" s="82" t="s">
        <v>336</v>
      </c>
      <c r="C94" s="82" t="s">
        <v>338</v>
      </c>
      <c r="D94" s="82" t="s">
        <v>24</v>
      </c>
      <c r="E94" s="399" t="s">
        <v>340</v>
      </c>
      <c r="F94" s="399"/>
      <c r="G94" s="399" t="s">
        <v>332</v>
      </c>
      <c r="H94" s="435"/>
      <c r="I94" s="72"/>
      <c r="J94" s="73"/>
      <c r="K94" s="73"/>
      <c r="L94" s="73"/>
      <c r="M94" s="74"/>
      <c r="N94" s="2"/>
      <c r="V94" s="56"/>
    </row>
    <row r="95" spans="1:22" ht="13.5" thickBot="1">
      <c r="A95" s="386"/>
      <c r="B95" s="58"/>
      <c r="C95" s="58"/>
      <c r="D95" s="59"/>
      <c r="E95" s="60"/>
      <c r="F95" s="61"/>
      <c r="G95" s="437"/>
      <c r="H95" s="438"/>
      <c r="I95" s="439"/>
      <c r="J95" s="62"/>
      <c r="K95" s="63"/>
      <c r="L95" s="64"/>
      <c r="M95" s="65"/>
      <c r="N95" s="2"/>
      <c r="V95" s="56"/>
    </row>
    <row r="96" spans="1:22" ht="23.25" thickBot="1">
      <c r="A96" s="386"/>
      <c r="B96" s="83" t="s">
        <v>337</v>
      </c>
      <c r="C96" s="83" t="s">
        <v>339</v>
      </c>
      <c r="D96" s="83" t="s">
        <v>23</v>
      </c>
      <c r="E96" s="392" t="s">
        <v>341</v>
      </c>
      <c r="F96" s="392"/>
      <c r="G96" s="393"/>
      <c r="H96" s="394"/>
      <c r="I96" s="395"/>
      <c r="J96" s="66"/>
      <c r="K96" s="64"/>
      <c r="L96" s="67"/>
      <c r="M96" s="68"/>
      <c r="N96" s="2"/>
      <c r="V96" s="56"/>
    </row>
    <row r="97" spans="1:22" ht="13.5" thickBot="1">
      <c r="A97" s="387"/>
      <c r="B97" s="75"/>
      <c r="C97" s="75"/>
      <c r="D97" s="76"/>
      <c r="E97" s="77" t="s">
        <v>4</v>
      </c>
      <c r="F97" s="78"/>
      <c r="G97" s="410"/>
      <c r="H97" s="411"/>
      <c r="I97" s="412"/>
      <c r="J97" s="79"/>
      <c r="K97" s="80"/>
      <c r="L97" s="80"/>
      <c r="M97" s="81"/>
      <c r="N97" s="2"/>
      <c r="V97" s="56"/>
    </row>
    <row r="98" spans="1:22" ht="24" customHeight="1" thickBot="1">
      <c r="A98" s="386">
        <f>A94+1</f>
        <v>21</v>
      </c>
      <c r="B98" s="82" t="s">
        <v>336</v>
      </c>
      <c r="C98" s="82" t="s">
        <v>338</v>
      </c>
      <c r="D98" s="82" t="s">
        <v>24</v>
      </c>
      <c r="E98" s="399" t="s">
        <v>340</v>
      </c>
      <c r="F98" s="399"/>
      <c r="G98" s="399" t="s">
        <v>332</v>
      </c>
      <c r="H98" s="435"/>
      <c r="I98" s="72"/>
      <c r="J98" s="73"/>
      <c r="K98" s="73"/>
      <c r="L98" s="73"/>
      <c r="M98" s="74"/>
      <c r="N98" s="2"/>
      <c r="V98" s="56"/>
    </row>
    <row r="99" spans="1:22" ht="13.5" thickBot="1">
      <c r="A99" s="386"/>
      <c r="B99" s="58"/>
      <c r="C99" s="58"/>
      <c r="D99" s="59"/>
      <c r="E99" s="60"/>
      <c r="F99" s="61"/>
      <c r="G99" s="437"/>
      <c r="H99" s="438"/>
      <c r="I99" s="439"/>
      <c r="J99" s="62"/>
      <c r="K99" s="63"/>
      <c r="L99" s="64"/>
      <c r="M99" s="65"/>
      <c r="N99" s="2"/>
      <c r="V99" s="56"/>
    </row>
    <row r="100" spans="1:22" ht="23.25" thickBot="1">
      <c r="A100" s="386"/>
      <c r="B100" s="83" t="s">
        <v>337</v>
      </c>
      <c r="C100" s="83" t="s">
        <v>339</v>
      </c>
      <c r="D100" s="83" t="s">
        <v>23</v>
      </c>
      <c r="E100" s="392" t="s">
        <v>341</v>
      </c>
      <c r="F100" s="392"/>
      <c r="G100" s="393"/>
      <c r="H100" s="394"/>
      <c r="I100" s="395"/>
      <c r="J100" s="66"/>
      <c r="K100" s="64"/>
      <c r="L100" s="67"/>
      <c r="M100" s="68"/>
      <c r="N100" s="2"/>
      <c r="V100" s="56"/>
    </row>
    <row r="101" spans="1:22" ht="13.5" thickBot="1">
      <c r="A101" s="387"/>
      <c r="B101" s="75"/>
      <c r="C101" s="75"/>
      <c r="D101" s="76"/>
      <c r="E101" s="77" t="s">
        <v>4</v>
      </c>
      <c r="F101" s="78"/>
      <c r="G101" s="410"/>
      <c r="H101" s="411"/>
      <c r="I101" s="412"/>
      <c r="J101" s="79"/>
      <c r="K101" s="80"/>
      <c r="L101" s="80"/>
      <c r="M101" s="81"/>
      <c r="N101" s="2"/>
      <c r="V101" s="56"/>
    </row>
    <row r="102" spans="1:22" ht="24" customHeight="1" thickBot="1">
      <c r="A102" s="386">
        <f>A98+1</f>
        <v>22</v>
      </c>
      <c r="B102" s="82" t="s">
        <v>336</v>
      </c>
      <c r="C102" s="82" t="s">
        <v>338</v>
      </c>
      <c r="D102" s="82" t="s">
        <v>24</v>
      </c>
      <c r="E102" s="399" t="s">
        <v>340</v>
      </c>
      <c r="F102" s="399"/>
      <c r="G102" s="399" t="s">
        <v>332</v>
      </c>
      <c r="H102" s="435"/>
      <c r="I102" s="72"/>
      <c r="J102" s="73"/>
      <c r="K102" s="73"/>
      <c r="L102" s="73"/>
      <c r="M102" s="74"/>
      <c r="N102" s="2"/>
      <c r="V102" s="56"/>
    </row>
    <row r="103" spans="1:22" ht="13.5" thickBot="1">
      <c r="A103" s="386"/>
      <c r="B103" s="58"/>
      <c r="C103" s="58"/>
      <c r="D103" s="59"/>
      <c r="E103" s="60"/>
      <c r="F103" s="61"/>
      <c r="G103" s="437"/>
      <c r="H103" s="438"/>
      <c r="I103" s="439"/>
      <c r="J103" s="62"/>
      <c r="K103" s="63"/>
      <c r="L103" s="64"/>
      <c r="M103" s="65"/>
      <c r="N103" s="2"/>
      <c r="V103" s="56"/>
    </row>
    <row r="104" spans="1:22" ht="23.25" thickBot="1">
      <c r="A104" s="386"/>
      <c r="B104" s="83" t="s">
        <v>337</v>
      </c>
      <c r="C104" s="83" t="s">
        <v>339</v>
      </c>
      <c r="D104" s="83" t="s">
        <v>23</v>
      </c>
      <c r="E104" s="392" t="s">
        <v>341</v>
      </c>
      <c r="F104" s="392"/>
      <c r="G104" s="393"/>
      <c r="H104" s="394"/>
      <c r="I104" s="395"/>
      <c r="J104" s="66"/>
      <c r="K104" s="64"/>
      <c r="L104" s="67"/>
      <c r="M104" s="68"/>
      <c r="N104" s="2"/>
      <c r="V104" s="56"/>
    </row>
    <row r="105" spans="1:22" ht="13.5" thickBot="1">
      <c r="A105" s="387"/>
      <c r="B105" s="75"/>
      <c r="C105" s="75"/>
      <c r="D105" s="76"/>
      <c r="E105" s="77" t="s">
        <v>4</v>
      </c>
      <c r="F105" s="78"/>
      <c r="G105" s="410"/>
      <c r="H105" s="411"/>
      <c r="I105" s="412"/>
      <c r="J105" s="79"/>
      <c r="K105" s="80"/>
      <c r="L105" s="80"/>
      <c r="M105" s="81"/>
      <c r="N105" s="2"/>
      <c r="V105" s="56"/>
    </row>
    <row r="106" spans="1:22" ht="24" customHeight="1" thickBot="1">
      <c r="A106" s="386">
        <f>A102+1</f>
        <v>23</v>
      </c>
      <c r="B106" s="82" t="s">
        <v>336</v>
      </c>
      <c r="C106" s="82" t="s">
        <v>338</v>
      </c>
      <c r="D106" s="82" t="s">
        <v>24</v>
      </c>
      <c r="E106" s="399" t="s">
        <v>340</v>
      </c>
      <c r="F106" s="399"/>
      <c r="G106" s="399" t="s">
        <v>332</v>
      </c>
      <c r="H106" s="435"/>
      <c r="I106" s="72"/>
      <c r="J106" s="73"/>
      <c r="K106" s="73"/>
      <c r="L106" s="73"/>
      <c r="M106" s="74"/>
      <c r="N106" s="2"/>
      <c r="V106" s="56"/>
    </row>
    <row r="107" spans="1:22" ht="13.5" thickBot="1">
      <c r="A107" s="386"/>
      <c r="B107" s="58"/>
      <c r="C107" s="58"/>
      <c r="D107" s="59"/>
      <c r="E107" s="60"/>
      <c r="F107" s="61"/>
      <c r="G107" s="437"/>
      <c r="H107" s="438"/>
      <c r="I107" s="439"/>
      <c r="J107" s="62"/>
      <c r="K107" s="63"/>
      <c r="L107" s="64"/>
      <c r="M107" s="65"/>
      <c r="N107" s="2"/>
      <c r="V107" s="56"/>
    </row>
    <row r="108" spans="1:22" ht="23.25" thickBot="1">
      <c r="A108" s="386"/>
      <c r="B108" s="83" t="s">
        <v>337</v>
      </c>
      <c r="C108" s="83" t="s">
        <v>339</v>
      </c>
      <c r="D108" s="83" t="s">
        <v>23</v>
      </c>
      <c r="E108" s="392" t="s">
        <v>341</v>
      </c>
      <c r="F108" s="392"/>
      <c r="G108" s="393"/>
      <c r="H108" s="394"/>
      <c r="I108" s="395"/>
      <c r="J108" s="66"/>
      <c r="K108" s="64"/>
      <c r="L108" s="67"/>
      <c r="M108" s="68"/>
      <c r="N108" s="2"/>
      <c r="V108" s="56"/>
    </row>
    <row r="109" spans="1:22" ht="13.5" thickBot="1">
      <c r="A109" s="387"/>
      <c r="B109" s="75"/>
      <c r="C109" s="75"/>
      <c r="D109" s="76"/>
      <c r="E109" s="77" t="s">
        <v>4</v>
      </c>
      <c r="F109" s="78"/>
      <c r="G109" s="410"/>
      <c r="H109" s="411"/>
      <c r="I109" s="412"/>
      <c r="J109" s="79"/>
      <c r="K109" s="80"/>
      <c r="L109" s="80"/>
      <c r="M109" s="81"/>
      <c r="N109" s="2"/>
      <c r="V109" s="56"/>
    </row>
    <row r="110" spans="1:22" ht="24" customHeight="1" thickBot="1">
      <c r="A110" s="386">
        <f>A106+1</f>
        <v>24</v>
      </c>
      <c r="B110" s="82" t="s">
        <v>336</v>
      </c>
      <c r="C110" s="82" t="s">
        <v>338</v>
      </c>
      <c r="D110" s="82" t="s">
        <v>24</v>
      </c>
      <c r="E110" s="399" t="s">
        <v>340</v>
      </c>
      <c r="F110" s="399"/>
      <c r="G110" s="399" t="s">
        <v>332</v>
      </c>
      <c r="H110" s="435"/>
      <c r="I110" s="72"/>
      <c r="J110" s="73"/>
      <c r="K110" s="73"/>
      <c r="L110" s="73"/>
      <c r="M110" s="74"/>
      <c r="N110" s="2"/>
      <c r="V110" s="56"/>
    </row>
    <row r="111" spans="1:22" ht="13.5" thickBot="1">
      <c r="A111" s="386"/>
      <c r="B111" s="58"/>
      <c r="C111" s="58"/>
      <c r="D111" s="59"/>
      <c r="E111" s="60"/>
      <c r="F111" s="61"/>
      <c r="G111" s="437"/>
      <c r="H111" s="438"/>
      <c r="I111" s="439"/>
      <c r="J111" s="62"/>
      <c r="K111" s="63"/>
      <c r="L111" s="64"/>
      <c r="M111" s="65"/>
      <c r="N111" s="2"/>
      <c r="V111" s="56"/>
    </row>
    <row r="112" spans="1:22" ht="23.25" thickBot="1">
      <c r="A112" s="386"/>
      <c r="B112" s="83" t="s">
        <v>337</v>
      </c>
      <c r="C112" s="83" t="s">
        <v>339</v>
      </c>
      <c r="D112" s="83" t="s">
        <v>23</v>
      </c>
      <c r="E112" s="392" t="s">
        <v>341</v>
      </c>
      <c r="F112" s="392"/>
      <c r="G112" s="393"/>
      <c r="H112" s="394"/>
      <c r="I112" s="395"/>
      <c r="J112" s="66"/>
      <c r="K112" s="64"/>
      <c r="L112" s="67"/>
      <c r="M112" s="68"/>
      <c r="N112" s="2"/>
      <c r="V112" s="56"/>
    </row>
    <row r="113" spans="1:22" ht="13.5" thickBot="1">
      <c r="A113" s="387"/>
      <c r="B113" s="75"/>
      <c r="C113" s="75"/>
      <c r="D113" s="76"/>
      <c r="E113" s="77" t="s">
        <v>4</v>
      </c>
      <c r="F113" s="78"/>
      <c r="G113" s="410"/>
      <c r="H113" s="411"/>
      <c r="I113" s="412"/>
      <c r="J113" s="79"/>
      <c r="K113" s="80"/>
      <c r="L113" s="80"/>
      <c r="M113" s="81"/>
      <c r="N113" s="2"/>
      <c r="V113" s="56"/>
    </row>
    <row r="114" spans="1:22" ht="24" customHeight="1" thickBot="1">
      <c r="A114" s="386">
        <f>A110+1</f>
        <v>25</v>
      </c>
      <c r="B114" s="82" t="s">
        <v>336</v>
      </c>
      <c r="C114" s="82" t="s">
        <v>338</v>
      </c>
      <c r="D114" s="82" t="s">
        <v>24</v>
      </c>
      <c r="E114" s="399" t="s">
        <v>340</v>
      </c>
      <c r="F114" s="399"/>
      <c r="G114" s="399" t="s">
        <v>332</v>
      </c>
      <c r="H114" s="435"/>
      <c r="I114" s="72"/>
      <c r="J114" s="73"/>
      <c r="K114" s="73"/>
      <c r="L114" s="73"/>
      <c r="M114" s="74"/>
      <c r="N114" s="2"/>
      <c r="V114" s="56"/>
    </row>
    <row r="115" spans="1:22" ht="13.5" thickBot="1">
      <c r="A115" s="386"/>
      <c r="B115" s="58"/>
      <c r="C115" s="58"/>
      <c r="D115" s="59"/>
      <c r="E115" s="60"/>
      <c r="F115" s="61"/>
      <c r="G115" s="437"/>
      <c r="H115" s="438"/>
      <c r="I115" s="439"/>
      <c r="J115" s="62"/>
      <c r="K115" s="63"/>
      <c r="L115" s="64"/>
      <c r="M115" s="65"/>
      <c r="N115" s="2"/>
      <c r="V115" s="56"/>
    </row>
    <row r="116" spans="1:22" ht="23.25" thickBot="1">
      <c r="A116" s="386"/>
      <c r="B116" s="83" t="s">
        <v>337</v>
      </c>
      <c r="C116" s="83" t="s">
        <v>339</v>
      </c>
      <c r="D116" s="83" t="s">
        <v>23</v>
      </c>
      <c r="E116" s="392" t="s">
        <v>341</v>
      </c>
      <c r="F116" s="392"/>
      <c r="G116" s="393"/>
      <c r="H116" s="394"/>
      <c r="I116" s="395"/>
      <c r="J116" s="66"/>
      <c r="K116" s="64"/>
      <c r="L116" s="67"/>
      <c r="M116" s="68"/>
      <c r="N116" s="2"/>
      <c r="V116" s="56"/>
    </row>
    <row r="117" spans="1:22" ht="13.5" thickBot="1">
      <c r="A117" s="387"/>
      <c r="B117" s="75"/>
      <c r="C117" s="75"/>
      <c r="D117" s="76"/>
      <c r="E117" s="77" t="s">
        <v>4</v>
      </c>
      <c r="F117" s="78"/>
      <c r="G117" s="410"/>
      <c r="H117" s="411"/>
      <c r="I117" s="412"/>
      <c r="J117" s="79"/>
      <c r="K117" s="80"/>
      <c r="L117" s="80"/>
      <c r="M117" s="81"/>
      <c r="N117" s="2"/>
      <c r="V117" s="56"/>
    </row>
    <row r="118" spans="1:22" ht="24" customHeight="1" thickBot="1">
      <c r="A118" s="386">
        <f>A114+1</f>
        <v>26</v>
      </c>
      <c r="B118" s="82" t="s">
        <v>336</v>
      </c>
      <c r="C118" s="82" t="s">
        <v>338</v>
      </c>
      <c r="D118" s="82" t="s">
        <v>24</v>
      </c>
      <c r="E118" s="399" t="s">
        <v>340</v>
      </c>
      <c r="F118" s="399"/>
      <c r="G118" s="399" t="s">
        <v>332</v>
      </c>
      <c r="H118" s="435"/>
      <c r="I118" s="72"/>
      <c r="J118" s="73"/>
      <c r="K118" s="73"/>
      <c r="L118" s="73"/>
      <c r="M118" s="74"/>
      <c r="N118" s="2"/>
      <c r="V118" s="56"/>
    </row>
    <row r="119" spans="1:22" ht="13.5" thickBot="1">
      <c r="A119" s="386"/>
      <c r="B119" s="58"/>
      <c r="C119" s="58"/>
      <c r="D119" s="59"/>
      <c r="E119" s="60"/>
      <c r="F119" s="61"/>
      <c r="G119" s="437"/>
      <c r="H119" s="438"/>
      <c r="I119" s="439"/>
      <c r="J119" s="62"/>
      <c r="K119" s="63"/>
      <c r="L119" s="64"/>
      <c r="M119" s="65"/>
      <c r="N119" s="2"/>
      <c r="V119" s="56"/>
    </row>
    <row r="120" spans="1:22" ht="23.25" thickBot="1">
      <c r="A120" s="386"/>
      <c r="B120" s="83" t="s">
        <v>337</v>
      </c>
      <c r="C120" s="83" t="s">
        <v>339</v>
      </c>
      <c r="D120" s="83" t="s">
        <v>23</v>
      </c>
      <c r="E120" s="392" t="s">
        <v>341</v>
      </c>
      <c r="F120" s="392"/>
      <c r="G120" s="393"/>
      <c r="H120" s="394"/>
      <c r="I120" s="395"/>
      <c r="J120" s="66"/>
      <c r="K120" s="64"/>
      <c r="L120" s="67"/>
      <c r="M120" s="68"/>
      <c r="N120" s="2"/>
      <c r="V120" s="56"/>
    </row>
    <row r="121" spans="1:22" ht="13.5" thickBot="1">
      <c r="A121" s="387"/>
      <c r="B121" s="75"/>
      <c r="C121" s="75"/>
      <c r="D121" s="76"/>
      <c r="E121" s="77" t="s">
        <v>4</v>
      </c>
      <c r="F121" s="78"/>
      <c r="G121" s="410"/>
      <c r="H121" s="411"/>
      <c r="I121" s="412"/>
      <c r="J121" s="79"/>
      <c r="K121" s="80"/>
      <c r="L121" s="80"/>
      <c r="M121" s="81"/>
      <c r="N121" s="2"/>
      <c r="V121" s="56"/>
    </row>
    <row r="122" spans="1:22" ht="24" customHeight="1" thickBot="1">
      <c r="A122" s="386">
        <f>A118+1</f>
        <v>27</v>
      </c>
      <c r="B122" s="82" t="s">
        <v>336</v>
      </c>
      <c r="C122" s="82" t="s">
        <v>338</v>
      </c>
      <c r="D122" s="82" t="s">
        <v>24</v>
      </c>
      <c r="E122" s="399" t="s">
        <v>340</v>
      </c>
      <c r="F122" s="399"/>
      <c r="G122" s="399" t="s">
        <v>332</v>
      </c>
      <c r="H122" s="435"/>
      <c r="I122" s="72"/>
      <c r="J122" s="73"/>
      <c r="K122" s="73"/>
      <c r="L122" s="73"/>
      <c r="M122" s="74"/>
      <c r="N122" s="2"/>
      <c r="V122" s="56"/>
    </row>
    <row r="123" spans="1:22" ht="13.5" thickBot="1">
      <c r="A123" s="386"/>
      <c r="B123" s="58"/>
      <c r="C123" s="58"/>
      <c r="D123" s="59"/>
      <c r="E123" s="60"/>
      <c r="F123" s="61"/>
      <c r="G123" s="437"/>
      <c r="H123" s="438"/>
      <c r="I123" s="439"/>
      <c r="J123" s="62"/>
      <c r="K123" s="63"/>
      <c r="L123" s="64"/>
      <c r="M123" s="65"/>
      <c r="N123" s="2"/>
      <c r="V123" s="56"/>
    </row>
    <row r="124" spans="1:22" ht="23.25" thickBot="1">
      <c r="A124" s="386"/>
      <c r="B124" s="83" t="s">
        <v>337</v>
      </c>
      <c r="C124" s="83" t="s">
        <v>339</v>
      </c>
      <c r="D124" s="83" t="s">
        <v>23</v>
      </c>
      <c r="E124" s="392" t="s">
        <v>341</v>
      </c>
      <c r="F124" s="392"/>
      <c r="G124" s="393"/>
      <c r="H124" s="394"/>
      <c r="I124" s="395"/>
      <c r="J124" s="66"/>
      <c r="K124" s="64"/>
      <c r="L124" s="67"/>
      <c r="M124" s="68"/>
      <c r="N124" s="2"/>
      <c r="V124" s="56"/>
    </row>
    <row r="125" spans="1:22" ht="13.5" thickBot="1">
      <c r="A125" s="387"/>
      <c r="B125" s="75"/>
      <c r="C125" s="75"/>
      <c r="D125" s="76"/>
      <c r="E125" s="77" t="s">
        <v>4</v>
      </c>
      <c r="F125" s="78"/>
      <c r="G125" s="410"/>
      <c r="H125" s="411"/>
      <c r="I125" s="412"/>
      <c r="J125" s="79"/>
      <c r="K125" s="80"/>
      <c r="L125" s="80"/>
      <c r="M125" s="81"/>
      <c r="N125" s="2"/>
      <c r="V125" s="56"/>
    </row>
    <row r="126" spans="1:22" ht="24" customHeight="1" thickBot="1">
      <c r="A126" s="386">
        <f>A122+1</f>
        <v>28</v>
      </c>
      <c r="B126" s="82" t="s">
        <v>336</v>
      </c>
      <c r="C126" s="82" t="s">
        <v>338</v>
      </c>
      <c r="D126" s="82" t="s">
        <v>24</v>
      </c>
      <c r="E126" s="399" t="s">
        <v>340</v>
      </c>
      <c r="F126" s="399"/>
      <c r="G126" s="399" t="s">
        <v>332</v>
      </c>
      <c r="H126" s="435"/>
      <c r="I126" s="72"/>
      <c r="J126" s="73"/>
      <c r="K126" s="73"/>
      <c r="L126" s="73"/>
      <c r="M126" s="74"/>
      <c r="N126" s="2"/>
      <c r="V126" s="56"/>
    </row>
    <row r="127" spans="1:22" ht="13.5" thickBot="1">
      <c r="A127" s="386"/>
      <c r="B127" s="58"/>
      <c r="C127" s="58"/>
      <c r="D127" s="59"/>
      <c r="E127" s="60"/>
      <c r="F127" s="61"/>
      <c r="G127" s="437"/>
      <c r="H127" s="438"/>
      <c r="I127" s="439"/>
      <c r="J127" s="62"/>
      <c r="K127" s="63"/>
      <c r="L127" s="64"/>
      <c r="M127" s="65"/>
      <c r="N127" s="2"/>
      <c r="V127" s="56"/>
    </row>
    <row r="128" spans="1:22" ht="23.25" thickBot="1">
      <c r="A128" s="386"/>
      <c r="B128" s="83" t="s">
        <v>337</v>
      </c>
      <c r="C128" s="83" t="s">
        <v>339</v>
      </c>
      <c r="D128" s="83" t="s">
        <v>23</v>
      </c>
      <c r="E128" s="392" t="s">
        <v>341</v>
      </c>
      <c r="F128" s="392"/>
      <c r="G128" s="393"/>
      <c r="H128" s="394"/>
      <c r="I128" s="395"/>
      <c r="J128" s="66"/>
      <c r="K128" s="64"/>
      <c r="L128" s="67"/>
      <c r="M128" s="68"/>
      <c r="N128" s="2"/>
      <c r="V128" s="56"/>
    </row>
    <row r="129" spans="1:22" ht="13.5" thickBot="1">
      <c r="A129" s="387"/>
      <c r="B129" s="75"/>
      <c r="C129" s="75"/>
      <c r="D129" s="76"/>
      <c r="E129" s="77" t="s">
        <v>4</v>
      </c>
      <c r="F129" s="78"/>
      <c r="G129" s="410"/>
      <c r="H129" s="411"/>
      <c r="I129" s="412"/>
      <c r="J129" s="79"/>
      <c r="K129" s="80"/>
      <c r="L129" s="80"/>
      <c r="M129" s="81"/>
      <c r="N129" s="2"/>
      <c r="V129" s="56"/>
    </row>
    <row r="130" spans="1:22" ht="24" customHeight="1" thickBot="1">
      <c r="A130" s="386">
        <f>A126+1</f>
        <v>29</v>
      </c>
      <c r="B130" s="82" t="s">
        <v>336</v>
      </c>
      <c r="C130" s="82" t="s">
        <v>338</v>
      </c>
      <c r="D130" s="82" t="s">
        <v>24</v>
      </c>
      <c r="E130" s="399" t="s">
        <v>340</v>
      </c>
      <c r="F130" s="399"/>
      <c r="G130" s="399" t="s">
        <v>332</v>
      </c>
      <c r="H130" s="435"/>
      <c r="I130" s="72"/>
      <c r="J130" s="73"/>
      <c r="K130" s="73"/>
      <c r="L130" s="73"/>
      <c r="M130" s="74"/>
      <c r="N130" s="2"/>
      <c r="V130" s="56"/>
    </row>
    <row r="131" spans="1:22" ht="13.5" thickBot="1">
      <c r="A131" s="386"/>
      <c r="B131" s="58"/>
      <c r="C131" s="58"/>
      <c r="D131" s="59"/>
      <c r="E131" s="60"/>
      <c r="F131" s="61"/>
      <c r="G131" s="437"/>
      <c r="H131" s="438"/>
      <c r="I131" s="439"/>
      <c r="J131" s="62"/>
      <c r="K131" s="63"/>
      <c r="L131" s="64"/>
      <c r="M131" s="65"/>
      <c r="N131" s="2"/>
      <c r="V131" s="56"/>
    </row>
    <row r="132" spans="1:22" ht="23.25" thickBot="1">
      <c r="A132" s="386"/>
      <c r="B132" s="83" t="s">
        <v>337</v>
      </c>
      <c r="C132" s="83" t="s">
        <v>339</v>
      </c>
      <c r="D132" s="83" t="s">
        <v>23</v>
      </c>
      <c r="E132" s="392" t="s">
        <v>341</v>
      </c>
      <c r="F132" s="392"/>
      <c r="G132" s="393"/>
      <c r="H132" s="394"/>
      <c r="I132" s="395"/>
      <c r="J132" s="66"/>
      <c r="K132" s="64"/>
      <c r="L132" s="67"/>
      <c r="M132" s="68"/>
      <c r="N132" s="2"/>
      <c r="V132" s="56"/>
    </row>
    <row r="133" spans="1:22" ht="13.5" thickBot="1">
      <c r="A133" s="387"/>
      <c r="B133" s="75"/>
      <c r="C133" s="75"/>
      <c r="D133" s="76"/>
      <c r="E133" s="77" t="s">
        <v>4</v>
      </c>
      <c r="F133" s="78"/>
      <c r="G133" s="410"/>
      <c r="H133" s="411"/>
      <c r="I133" s="412"/>
      <c r="J133" s="79"/>
      <c r="K133" s="80"/>
      <c r="L133" s="80"/>
      <c r="M133" s="81"/>
      <c r="N133" s="2"/>
      <c r="V133" s="56"/>
    </row>
    <row r="134" spans="1:22" ht="24" customHeight="1" thickBot="1">
      <c r="A134" s="386">
        <f>A130+1</f>
        <v>30</v>
      </c>
      <c r="B134" s="82" t="s">
        <v>336</v>
      </c>
      <c r="C134" s="82" t="s">
        <v>338</v>
      </c>
      <c r="D134" s="82" t="s">
        <v>24</v>
      </c>
      <c r="E134" s="399" t="s">
        <v>340</v>
      </c>
      <c r="F134" s="399"/>
      <c r="G134" s="399" t="s">
        <v>332</v>
      </c>
      <c r="H134" s="435"/>
      <c r="I134" s="72"/>
      <c r="J134" s="73"/>
      <c r="K134" s="73"/>
      <c r="L134" s="73"/>
      <c r="M134" s="74"/>
      <c r="N134" s="2"/>
      <c r="V134" s="56"/>
    </row>
    <row r="135" spans="1:22" ht="13.5" thickBot="1">
      <c r="A135" s="386"/>
      <c r="B135" s="58"/>
      <c r="C135" s="58"/>
      <c r="D135" s="59"/>
      <c r="E135" s="60"/>
      <c r="F135" s="61"/>
      <c r="G135" s="437"/>
      <c r="H135" s="438"/>
      <c r="I135" s="439"/>
      <c r="J135" s="62"/>
      <c r="K135" s="63"/>
      <c r="L135" s="64"/>
      <c r="M135" s="65"/>
      <c r="N135" s="2"/>
      <c r="V135" s="56"/>
    </row>
    <row r="136" spans="1:22" ht="23.25" thickBot="1">
      <c r="A136" s="386"/>
      <c r="B136" s="83" t="s">
        <v>337</v>
      </c>
      <c r="C136" s="83" t="s">
        <v>339</v>
      </c>
      <c r="D136" s="83" t="s">
        <v>23</v>
      </c>
      <c r="E136" s="392" t="s">
        <v>341</v>
      </c>
      <c r="F136" s="392"/>
      <c r="G136" s="393"/>
      <c r="H136" s="394"/>
      <c r="I136" s="395"/>
      <c r="J136" s="66"/>
      <c r="K136" s="64"/>
      <c r="L136" s="67"/>
      <c r="M136" s="68"/>
      <c r="N136" s="2"/>
      <c r="V136" s="56"/>
    </row>
    <row r="137" spans="1:22" ht="13.5" thickBot="1">
      <c r="A137" s="387"/>
      <c r="B137" s="75"/>
      <c r="C137" s="75"/>
      <c r="D137" s="76"/>
      <c r="E137" s="77" t="s">
        <v>4</v>
      </c>
      <c r="F137" s="78"/>
      <c r="G137" s="410"/>
      <c r="H137" s="411"/>
      <c r="I137" s="412"/>
      <c r="J137" s="79"/>
      <c r="K137" s="80"/>
      <c r="L137" s="80"/>
      <c r="M137" s="81"/>
      <c r="N137" s="2"/>
      <c r="V137" s="56"/>
    </row>
    <row r="138" spans="1:22" ht="24" customHeight="1" thickBot="1">
      <c r="A138" s="386">
        <f>A134+1</f>
        <v>31</v>
      </c>
      <c r="B138" s="82" t="s">
        <v>336</v>
      </c>
      <c r="C138" s="82" t="s">
        <v>338</v>
      </c>
      <c r="D138" s="82" t="s">
        <v>24</v>
      </c>
      <c r="E138" s="399" t="s">
        <v>340</v>
      </c>
      <c r="F138" s="399"/>
      <c r="G138" s="399" t="s">
        <v>332</v>
      </c>
      <c r="H138" s="435"/>
      <c r="I138" s="72"/>
      <c r="J138" s="73"/>
      <c r="K138" s="73"/>
      <c r="L138" s="73"/>
      <c r="M138" s="74"/>
      <c r="N138" s="2"/>
      <c r="V138" s="56"/>
    </row>
    <row r="139" spans="1:22" ht="13.5" thickBot="1">
      <c r="A139" s="386"/>
      <c r="B139" s="58"/>
      <c r="C139" s="58"/>
      <c r="D139" s="59"/>
      <c r="E139" s="60"/>
      <c r="F139" s="61"/>
      <c r="G139" s="437"/>
      <c r="H139" s="438"/>
      <c r="I139" s="439"/>
      <c r="J139" s="62"/>
      <c r="K139" s="63"/>
      <c r="L139" s="64"/>
      <c r="M139" s="65"/>
      <c r="N139" s="2"/>
      <c r="V139" s="56"/>
    </row>
    <row r="140" spans="1:22" ht="23.25" thickBot="1">
      <c r="A140" s="386"/>
      <c r="B140" s="83" t="s">
        <v>337</v>
      </c>
      <c r="C140" s="83" t="s">
        <v>339</v>
      </c>
      <c r="D140" s="83" t="s">
        <v>23</v>
      </c>
      <c r="E140" s="392" t="s">
        <v>341</v>
      </c>
      <c r="F140" s="392"/>
      <c r="G140" s="393"/>
      <c r="H140" s="394"/>
      <c r="I140" s="395"/>
      <c r="J140" s="66"/>
      <c r="K140" s="64"/>
      <c r="L140" s="67"/>
      <c r="M140" s="68"/>
      <c r="N140" s="2"/>
      <c r="V140" s="56"/>
    </row>
    <row r="141" spans="1:22" ht="13.5" thickBot="1">
      <c r="A141" s="387"/>
      <c r="B141" s="75"/>
      <c r="C141" s="75"/>
      <c r="D141" s="76"/>
      <c r="E141" s="77" t="s">
        <v>4</v>
      </c>
      <c r="F141" s="78"/>
      <c r="G141" s="410"/>
      <c r="H141" s="411"/>
      <c r="I141" s="412"/>
      <c r="J141" s="79"/>
      <c r="K141" s="80"/>
      <c r="L141" s="80"/>
      <c r="M141" s="81"/>
      <c r="N141" s="2"/>
      <c r="V141" s="56"/>
    </row>
    <row r="142" spans="1:22" ht="24" customHeight="1" thickBot="1">
      <c r="A142" s="386">
        <f>A138+1</f>
        <v>32</v>
      </c>
      <c r="B142" s="82" t="s">
        <v>336</v>
      </c>
      <c r="C142" s="82" t="s">
        <v>338</v>
      </c>
      <c r="D142" s="82" t="s">
        <v>24</v>
      </c>
      <c r="E142" s="399" t="s">
        <v>340</v>
      </c>
      <c r="F142" s="399"/>
      <c r="G142" s="399" t="s">
        <v>332</v>
      </c>
      <c r="H142" s="435"/>
      <c r="I142" s="72"/>
      <c r="J142" s="73"/>
      <c r="K142" s="73"/>
      <c r="L142" s="73"/>
      <c r="M142" s="74"/>
      <c r="N142" s="2"/>
      <c r="V142" s="56"/>
    </row>
    <row r="143" spans="1:22" ht="13.5" thickBot="1">
      <c r="A143" s="386"/>
      <c r="B143" s="58"/>
      <c r="C143" s="58"/>
      <c r="D143" s="59"/>
      <c r="E143" s="60"/>
      <c r="F143" s="61"/>
      <c r="G143" s="437"/>
      <c r="H143" s="438"/>
      <c r="I143" s="439"/>
      <c r="J143" s="62"/>
      <c r="K143" s="63"/>
      <c r="L143" s="64"/>
      <c r="M143" s="65"/>
      <c r="N143" s="2"/>
      <c r="V143" s="56"/>
    </row>
    <row r="144" spans="1:22" ht="23.25" thickBot="1">
      <c r="A144" s="386"/>
      <c r="B144" s="83" t="s">
        <v>337</v>
      </c>
      <c r="C144" s="83" t="s">
        <v>339</v>
      </c>
      <c r="D144" s="83" t="s">
        <v>23</v>
      </c>
      <c r="E144" s="392" t="s">
        <v>341</v>
      </c>
      <c r="F144" s="392"/>
      <c r="G144" s="393"/>
      <c r="H144" s="394"/>
      <c r="I144" s="395"/>
      <c r="J144" s="66"/>
      <c r="K144" s="64"/>
      <c r="L144" s="67"/>
      <c r="M144" s="68"/>
      <c r="N144" s="2"/>
      <c r="V144" s="56"/>
    </row>
    <row r="145" spans="1:22" ht="13.5" thickBot="1">
      <c r="A145" s="387"/>
      <c r="B145" s="75"/>
      <c r="C145" s="75"/>
      <c r="D145" s="76"/>
      <c r="E145" s="77" t="s">
        <v>4</v>
      </c>
      <c r="F145" s="78"/>
      <c r="G145" s="410"/>
      <c r="H145" s="411"/>
      <c r="I145" s="412"/>
      <c r="J145" s="79"/>
      <c r="K145" s="80"/>
      <c r="L145" s="80"/>
      <c r="M145" s="81"/>
      <c r="N145" s="2"/>
      <c r="V145" s="56"/>
    </row>
    <row r="146" spans="1:22" ht="24" customHeight="1" thickBot="1">
      <c r="A146" s="386">
        <f>A142+1</f>
        <v>33</v>
      </c>
      <c r="B146" s="82" t="s">
        <v>336</v>
      </c>
      <c r="C146" s="82" t="s">
        <v>338</v>
      </c>
      <c r="D146" s="82" t="s">
        <v>24</v>
      </c>
      <c r="E146" s="399" t="s">
        <v>340</v>
      </c>
      <c r="F146" s="399"/>
      <c r="G146" s="399" t="s">
        <v>332</v>
      </c>
      <c r="H146" s="435"/>
      <c r="I146" s="72"/>
      <c r="J146" s="73"/>
      <c r="K146" s="73"/>
      <c r="L146" s="73"/>
      <c r="M146" s="74"/>
      <c r="N146" s="2"/>
      <c r="V146" s="56"/>
    </row>
    <row r="147" spans="1:22" ht="13.5" thickBot="1">
      <c r="A147" s="386"/>
      <c r="B147" s="58"/>
      <c r="C147" s="58"/>
      <c r="D147" s="59"/>
      <c r="E147" s="60"/>
      <c r="F147" s="61"/>
      <c r="G147" s="437"/>
      <c r="H147" s="438"/>
      <c r="I147" s="439"/>
      <c r="J147" s="62"/>
      <c r="K147" s="63"/>
      <c r="L147" s="64"/>
      <c r="M147" s="65"/>
      <c r="N147" s="2"/>
      <c r="V147" s="56"/>
    </row>
    <row r="148" spans="1:22" ht="23.25" thickBot="1">
      <c r="A148" s="386"/>
      <c r="B148" s="83" t="s">
        <v>337</v>
      </c>
      <c r="C148" s="83" t="s">
        <v>339</v>
      </c>
      <c r="D148" s="83" t="s">
        <v>23</v>
      </c>
      <c r="E148" s="392" t="s">
        <v>341</v>
      </c>
      <c r="F148" s="392"/>
      <c r="G148" s="393"/>
      <c r="H148" s="394"/>
      <c r="I148" s="395"/>
      <c r="J148" s="66"/>
      <c r="K148" s="64"/>
      <c r="L148" s="67"/>
      <c r="M148" s="68"/>
      <c r="N148" s="2"/>
      <c r="V148" s="56"/>
    </row>
    <row r="149" spans="1:22" ht="13.5" thickBot="1">
      <c r="A149" s="387"/>
      <c r="B149" s="75"/>
      <c r="C149" s="75"/>
      <c r="D149" s="76"/>
      <c r="E149" s="77" t="s">
        <v>4</v>
      </c>
      <c r="F149" s="78"/>
      <c r="G149" s="410"/>
      <c r="H149" s="411"/>
      <c r="I149" s="412"/>
      <c r="J149" s="79"/>
      <c r="K149" s="80"/>
      <c r="L149" s="80"/>
      <c r="M149" s="81"/>
      <c r="N149" s="2"/>
      <c r="V149" s="56"/>
    </row>
    <row r="150" spans="1:22" ht="24" customHeight="1" thickBot="1">
      <c r="A150" s="386">
        <f>A146+1</f>
        <v>34</v>
      </c>
      <c r="B150" s="82" t="s">
        <v>336</v>
      </c>
      <c r="C150" s="82" t="s">
        <v>338</v>
      </c>
      <c r="D150" s="82" t="s">
        <v>24</v>
      </c>
      <c r="E150" s="399" t="s">
        <v>340</v>
      </c>
      <c r="F150" s="399"/>
      <c r="G150" s="399" t="s">
        <v>332</v>
      </c>
      <c r="H150" s="435"/>
      <c r="I150" s="72"/>
      <c r="J150" s="73"/>
      <c r="K150" s="73"/>
      <c r="L150" s="73"/>
      <c r="M150" s="74"/>
      <c r="N150" s="2"/>
      <c r="V150" s="56"/>
    </row>
    <row r="151" spans="1:22" ht="13.5" thickBot="1">
      <c r="A151" s="386"/>
      <c r="B151" s="58"/>
      <c r="C151" s="58"/>
      <c r="D151" s="59"/>
      <c r="E151" s="60"/>
      <c r="F151" s="61"/>
      <c r="G151" s="437"/>
      <c r="H151" s="438"/>
      <c r="I151" s="439"/>
      <c r="J151" s="62"/>
      <c r="K151" s="63"/>
      <c r="L151" s="64"/>
      <c r="M151" s="65"/>
      <c r="N151" s="2"/>
      <c r="V151" s="56"/>
    </row>
    <row r="152" spans="1:22" ht="23.25" thickBot="1">
      <c r="A152" s="386"/>
      <c r="B152" s="83" t="s">
        <v>337</v>
      </c>
      <c r="C152" s="83" t="s">
        <v>339</v>
      </c>
      <c r="D152" s="83" t="s">
        <v>23</v>
      </c>
      <c r="E152" s="392" t="s">
        <v>341</v>
      </c>
      <c r="F152" s="392"/>
      <c r="G152" s="393"/>
      <c r="H152" s="394"/>
      <c r="I152" s="395"/>
      <c r="J152" s="66"/>
      <c r="K152" s="64"/>
      <c r="L152" s="67"/>
      <c r="M152" s="68"/>
      <c r="N152" s="2"/>
      <c r="V152" s="56"/>
    </row>
    <row r="153" spans="1:22" ht="13.5" thickBot="1">
      <c r="A153" s="387"/>
      <c r="B153" s="75"/>
      <c r="C153" s="75"/>
      <c r="D153" s="76"/>
      <c r="E153" s="77" t="s">
        <v>4</v>
      </c>
      <c r="F153" s="78"/>
      <c r="G153" s="410"/>
      <c r="H153" s="411"/>
      <c r="I153" s="412"/>
      <c r="J153" s="79"/>
      <c r="K153" s="80"/>
      <c r="L153" s="80"/>
      <c r="M153" s="81"/>
      <c r="N153" s="2"/>
      <c r="V153" s="56"/>
    </row>
    <row r="154" spans="1:22" ht="24" customHeight="1" thickBot="1">
      <c r="A154" s="386">
        <f>A150+1</f>
        <v>35</v>
      </c>
      <c r="B154" s="82" t="s">
        <v>336</v>
      </c>
      <c r="C154" s="82" t="s">
        <v>338</v>
      </c>
      <c r="D154" s="82" t="s">
        <v>24</v>
      </c>
      <c r="E154" s="399" t="s">
        <v>340</v>
      </c>
      <c r="F154" s="399"/>
      <c r="G154" s="399" t="s">
        <v>332</v>
      </c>
      <c r="H154" s="435"/>
      <c r="I154" s="72"/>
      <c r="J154" s="73"/>
      <c r="K154" s="73"/>
      <c r="L154" s="73"/>
      <c r="M154" s="74"/>
      <c r="N154" s="2"/>
      <c r="V154" s="56"/>
    </row>
    <row r="155" spans="1:22" ht="13.5" thickBot="1">
      <c r="A155" s="386"/>
      <c r="B155" s="58"/>
      <c r="C155" s="58"/>
      <c r="D155" s="59"/>
      <c r="E155" s="60"/>
      <c r="F155" s="61"/>
      <c r="G155" s="437"/>
      <c r="H155" s="438"/>
      <c r="I155" s="439"/>
      <c r="J155" s="62"/>
      <c r="K155" s="63"/>
      <c r="L155" s="64"/>
      <c r="M155" s="65"/>
      <c r="N155" s="2"/>
      <c r="V155" s="56"/>
    </row>
    <row r="156" spans="1:22" ht="23.25" thickBot="1">
      <c r="A156" s="386"/>
      <c r="B156" s="83" t="s">
        <v>337</v>
      </c>
      <c r="C156" s="83" t="s">
        <v>339</v>
      </c>
      <c r="D156" s="83" t="s">
        <v>23</v>
      </c>
      <c r="E156" s="392" t="s">
        <v>341</v>
      </c>
      <c r="F156" s="392"/>
      <c r="G156" s="393"/>
      <c r="H156" s="394"/>
      <c r="I156" s="395"/>
      <c r="J156" s="66"/>
      <c r="K156" s="64"/>
      <c r="L156" s="67"/>
      <c r="M156" s="68"/>
      <c r="N156" s="2"/>
      <c r="V156" s="56"/>
    </row>
    <row r="157" spans="1:22" ht="13.5" thickBot="1">
      <c r="A157" s="387"/>
      <c r="B157" s="75"/>
      <c r="C157" s="75"/>
      <c r="D157" s="76"/>
      <c r="E157" s="77" t="s">
        <v>4</v>
      </c>
      <c r="F157" s="78"/>
      <c r="G157" s="410"/>
      <c r="H157" s="411"/>
      <c r="I157" s="412"/>
      <c r="J157" s="79"/>
      <c r="K157" s="80"/>
      <c r="L157" s="80"/>
      <c r="M157" s="81"/>
      <c r="N157" s="2"/>
      <c r="V157" s="56"/>
    </row>
    <row r="158" spans="1:22" ht="24" customHeight="1" thickBot="1">
      <c r="A158" s="386">
        <f>A154+1</f>
        <v>36</v>
      </c>
      <c r="B158" s="82" t="s">
        <v>336</v>
      </c>
      <c r="C158" s="82" t="s">
        <v>338</v>
      </c>
      <c r="D158" s="82" t="s">
        <v>24</v>
      </c>
      <c r="E158" s="399" t="s">
        <v>340</v>
      </c>
      <c r="F158" s="399"/>
      <c r="G158" s="399" t="s">
        <v>332</v>
      </c>
      <c r="H158" s="435"/>
      <c r="I158" s="72"/>
      <c r="J158" s="73"/>
      <c r="K158" s="73"/>
      <c r="L158" s="73"/>
      <c r="M158" s="74"/>
      <c r="N158" s="2"/>
      <c r="V158" s="56"/>
    </row>
    <row r="159" spans="1:22" ht="13.5" thickBot="1">
      <c r="A159" s="386"/>
      <c r="B159" s="58"/>
      <c r="C159" s="58"/>
      <c r="D159" s="59"/>
      <c r="E159" s="60"/>
      <c r="F159" s="61"/>
      <c r="G159" s="437"/>
      <c r="H159" s="438"/>
      <c r="I159" s="439"/>
      <c r="J159" s="62"/>
      <c r="K159" s="63"/>
      <c r="L159" s="64"/>
      <c r="M159" s="65"/>
      <c r="N159" s="2"/>
      <c r="V159" s="56"/>
    </row>
    <row r="160" spans="1:22" ht="23.25" thickBot="1">
      <c r="A160" s="386"/>
      <c r="B160" s="83" t="s">
        <v>337</v>
      </c>
      <c r="C160" s="83" t="s">
        <v>339</v>
      </c>
      <c r="D160" s="83" t="s">
        <v>23</v>
      </c>
      <c r="E160" s="392" t="s">
        <v>341</v>
      </c>
      <c r="F160" s="392"/>
      <c r="G160" s="393"/>
      <c r="H160" s="394"/>
      <c r="I160" s="395"/>
      <c r="J160" s="66"/>
      <c r="K160" s="64"/>
      <c r="L160" s="67"/>
      <c r="M160" s="68"/>
      <c r="N160" s="2"/>
      <c r="V160" s="56"/>
    </row>
    <row r="161" spans="1:22" ht="13.5" thickBot="1">
      <c r="A161" s="387"/>
      <c r="B161" s="75"/>
      <c r="C161" s="75"/>
      <c r="D161" s="76"/>
      <c r="E161" s="77" t="s">
        <v>4</v>
      </c>
      <c r="F161" s="78"/>
      <c r="G161" s="410"/>
      <c r="H161" s="411"/>
      <c r="I161" s="412"/>
      <c r="J161" s="79"/>
      <c r="K161" s="80"/>
      <c r="L161" s="80"/>
      <c r="M161" s="81"/>
      <c r="N161" s="2"/>
      <c r="V161" s="56"/>
    </row>
    <row r="162" spans="1:22" ht="24" customHeight="1" thickBot="1">
      <c r="A162" s="386">
        <f>A158+1</f>
        <v>37</v>
      </c>
      <c r="B162" s="82" t="s">
        <v>336</v>
      </c>
      <c r="C162" s="82" t="s">
        <v>338</v>
      </c>
      <c r="D162" s="82" t="s">
        <v>24</v>
      </c>
      <c r="E162" s="399" t="s">
        <v>340</v>
      </c>
      <c r="F162" s="399"/>
      <c r="G162" s="399" t="s">
        <v>332</v>
      </c>
      <c r="H162" s="435"/>
      <c r="I162" s="72"/>
      <c r="J162" s="73"/>
      <c r="K162" s="73"/>
      <c r="L162" s="73"/>
      <c r="M162" s="74"/>
      <c r="N162" s="2"/>
      <c r="V162" s="56"/>
    </row>
    <row r="163" spans="1:22" ht="13.5" thickBot="1">
      <c r="A163" s="386"/>
      <c r="B163" s="58"/>
      <c r="C163" s="58"/>
      <c r="D163" s="59"/>
      <c r="E163" s="60"/>
      <c r="F163" s="61"/>
      <c r="G163" s="437"/>
      <c r="H163" s="438"/>
      <c r="I163" s="439"/>
      <c r="J163" s="62"/>
      <c r="K163" s="63"/>
      <c r="L163" s="64"/>
      <c r="M163" s="65"/>
      <c r="N163" s="2"/>
      <c r="V163" s="56"/>
    </row>
    <row r="164" spans="1:22" ht="23.25" thickBot="1">
      <c r="A164" s="386"/>
      <c r="B164" s="83" t="s">
        <v>337</v>
      </c>
      <c r="C164" s="83" t="s">
        <v>339</v>
      </c>
      <c r="D164" s="83" t="s">
        <v>23</v>
      </c>
      <c r="E164" s="392" t="s">
        <v>341</v>
      </c>
      <c r="F164" s="392"/>
      <c r="G164" s="393"/>
      <c r="H164" s="394"/>
      <c r="I164" s="395"/>
      <c r="J164" s="66"/>
      <c r="K164" s="64"/>
      <c r="L164" s="67"/>
      <c r="M164" s="68"/>
      <c r="N164" s="2"/>
      <c r="V164" s="56"/>
    </row>
    <row r="165" spans="1:22" ht="13.5" thickBot="1">
      <c r="A165" s="387"/>
      <c r="B165" s="75"/>
      <c r="C165" s="75"/>
      <c r="D165" s="76"/>
      <c r="E165" s="77" t="s">
        <v>4</v>
      </c>
      <c r="F165" s="78"/>
      <c r="G165" s="410"/>
      <c r="H165" s="411"/>
      <c r="I165" s="412"/>
      <c r="J165" s="79"/>
      <c r="K165" s="80"/>
      <c r="L165" s="80"/>
      <c r="M165" s="81"/>
      <c r="N165" s="2"/>
      <c r="V165" s="56"/>
    </row>
    <row r="166" spans="1:22" ht="24" customHeight="1" thickBot="1">
      <c r="A166" s="386">
        <f>A162+1</f>
        <v>38</v>
      </c>
      <c r="B166" s="82" t="s">
        <v>336</v>
      </c>
      <c r="C166" s="82" t="s">
        <v>338</v>
      </c>
      <c r="D166" s="82" t="s">
        <v>24</v>
      </c>
      <c r="E166" s="399" t="s">
        <v>340</v>
      </c>
      <c r="F166" s="399"/>
      <c r="G166" s="399" t="s">
        <v>332</v>
      </c>
      <c r="H166" s="435"/>
      <c r="I166" s="72"/>
      <c r="J166" s="73"/>
      <c r="K166" s="73"/>
      <c r="L166" s="73"/>
      <c r="M166" s="74"/>
      <c r="N166" s="2"/>
      <c r="V166" s="56"/>
    </row>
    <row r="167" spans="1:22" ht="13.5" thickBot="1">
      <c r="A167" s="386"/>
      <c r="B167" s="58"/>
      <c r="C167" s="58"/>
      <c r="D167" s="59"/>
      <c r="E167" s="60"/>
      <c r="F167" s="61"/>
      <c r="G167" s="437"/>
      <c r="H167" s="438"/>
      <c r="I167" s="439"/>
      <c r="J167" s="62"/>
      <c r="K167" s="63"/>
      <c r="L167" s="64"/>
      <c r="M167" s="65"/>
      <c r="N167" s="2"/>
      <c r="V167" s="56"/>
    </row>
    <row r="168" spans="1:22" ht="23.25" thickBot="1">
      <c r="A168" s="386"/>
      <c r="B168" s="83" t="s">
        <v>337</v>
      </c>
      <c r="C168" s="83" t="s">
        <v>339</v>
      </c>
      <c r="D168" s="83" t="s">
        <v>23</v>
      </c>
      <c r="E168" s="392" t="s">
        <v>341</v>
      </c>
      <c r="F168" s="392"/>
      <c r="G168" s="393"/>
      <c r="H168" s="394"/>
      <c r="I168" s="395"/>
      <c r="J168" s="66"/>
      <c r="K168" s="64"/>
      <c r="L168" s="67"/>
      <c r="M168" s="68"/>
      <c r="N168" s="2"/>
      <c r="V168" s="56"/>
    </row>
    <row r="169" spans="1:22" ht="13.5" thickBot="1">
      <c r="A169" s="387"/>
      <c r="B169" s="75"/>
      <c r="C169" s="75"/>
      <c r="D169" s="76"/>
      <c r="E169" s="77" t="s">
        <v>4</v>
      </c>
      <c r="F169" s="78"/>
      <c r="G169" s="410"/>
      <c r="H169" s="411"/>
      <c r="I169" s="412"/>
      <c r="J169" s="79"/>
      <c r="K169" s="80"/>
      <c r="L169" s="80"/>
      <c r="M169" s="81"/>
      <c r="N169" s="2"/>
      <c r="V169" s="56"/>
    </row>
    <row r="170" spans="1:22" ht="24" customHeight="1" thickBot="1">
      <c r="A170" s="386">
        <f>A166+1</f>
        <v>39</v>
      </c>
      <c r="B170" s="82" t="s">
        <v>336</v>
      </c>
      <c r="C170" s="82" t="s">
        <v>338</v>
      </c>
      <c r="D170" s="82" t="s">
        <v>24</v>
      </c>
      <c r="E170" s="399" t="s">
        <v>340</v>
      </c>
      <c r="F170" s="399"/>
      <c r="G170" s="399" t="s">
        <v>332</v>
      </c>
      <c r="H170" s="435"/>
      <c r="I170" s="72"/>
      <c r="J170" s="73"/>
      <c r="K170" s="73"/>
      <c r="L170" s="73"/>
      <c r="M170" s="74"/>
      <c r="N170" s="2"/>
      <c r="V170" s="56"/>
    </row>
    <row r="171" spans="1:22" ht="13.5" thickBot="1">
      <c r="A171" s="386"/>
      <c r="B171" s="58"/>
      <c r="C171" s="58"/>
      <c r="D171" s="59"/>
      <c r="E171" s="60"/>
      <c r="F171" s="61"/>
      <c r="G171" s="437"/>
      <c r="H171" s="438"/>
      <c r="I171" s="439"/>
      <c r="J171" s="62"/>
      <c r="K171" s="63"/>
      <c r="L171" s="64"/>
      <c r="M171" s="65"/>
      <c r="N171" s="2"/>
      <c r="V171" s="56"/>
    </row>
    <row r="172" spans="1:22" ht="23.25" thickBot="1">
      <c r="A172" s="386"/>
      <c r="B172" s="83" t="s">
        <v>337</v>
      </c>
      <c r="C172" s="83" t="s">
        <v>339</v>
      </c>
      <c r="D172" s="83" t="s">
        <v>23</v>
      </c>
      <c r="E172" s="392" t="s">
        <v>341</v>
      </c>
      <c r="F172" s="392"/>
      <c r="G172" s="393"/>
      <c r="H172" s="394"/>
      <c r="I172" s="395"/>
      <c r="J172" s="66"/>
      <c r="K172" s="64"/>
      <c r="L172" s="67"/>
      <c r="M172" s="68"/>
      <c r="N172" s="2"/>
      <c r="V172" s="56"/>
    </row>
    <row r="173" spans="1:22" ht="13.5" thickBot="1">
      <c r="A173" s="387"/>
      <c r="B173" s="75"/>
      <c r="C173" s="75"/>
      <c r="D173" s="76"/>
      <c r="E173" s="77" t="s">
        <v>4</v>
      </c>
      <c r="F173" s="78"/>
      <c r="G173" s="410"/>
      <c r="H173" s="411"/>
      <c r="I173" s="412"/>
      <c r="J173" s="79"/>
      <c r="K173" s="80"/>
      <c r="L173" s="80"/>
      <c r="M173" s="81"/>
      <c r="N173" s="2"/>
      <c r="V173" s="56"/>
    </row>
    <row r="174" spans="1:22" ht="24" customHeight="1" thickBot="1">
      <c r="A174" s="386">
        <f>A170+1</f>
        <v>40</v>
      </c>
      <c r="B174" s="82" t="s">
        <v>336</v>
      </c>
      <c r="C174" s="82" t="s">
        <v>338</v>
      </c>
      <c r="D174" s="82" t="s">
        <v>24</v>
      </c>
      <c r="E174" s="399" t="s">
        <v>340</v>
      </c>
      <c r="F174" s="399"/>
      <c r="G174" s="399" t="s">
        <v>332</v>
      </c>
      <c r="H174" s="435"/>
      <c r="I174" s="72"/>
      <c r="J174" s="73"/>
      <c r="K174" s="73"/>
      <c r="L174" s="73"/>
      <c r="M174" s="74"/>
      <c r="N174" s="2"/>
      <c r="V174" s="56"/>
    </row>
    <row r="175" spans="1:22" ht="13.5" thickBot="1">
      <c r="A175" s="386"/>
      <c r="B175" s="58"/>
      <c r="C175" s="58"/>
      <c r="D175" s="59"/>
      <c r="E175" s="60"/>
      <c r="F175" s="61"/>
      <c r="G175" s="437"/>
      <c r="H175" s="438"/>
      <c r="I175" s="439"/>
      <c r="J175" s="62"/>
      <c r="K175" s="63"/>
      <c r="L175" s="64"/>
      <c r="M175" s="65"/>
      <c r="N175" s="2"/>
      <c r="V175" s="56"/>
    </row>
    <row r="176" spans="1:22" ht="23.25" thickBot="1">
      <c r="A176" s="386"/>
      <c r="B176" s="83" t="s">
        <v>337</v>
      </c>
      <c r="C176" s="83" t="s">
        <v>339</v>
      </c>
      <c r="D176" s="83" t="s">
        <v>23</v>
      </c>
      <c r="E176" s="392" t="s">
        <v>341</v>
      </c>
      <c r="F176" s="392"/>
      <c r="G176" s="393"/>
      <c r="H176" s="394"/>
      <c r="I176" s="395"/>
      <c r="J176" s="66"/>
      <c r="K176" s="64"/>
      <c r="L176" s="67"/>
      <c r="M176" s="68"/>
      <c r="N176" s="2"/>
      <c r="V176" s="56"/>
    </row>
    <row r="177" spans="1:22" ht="13.5" thickBot="1">
      <c r="A177" s="387"/>
      <c r="B177" s="75"/>
      <c r="C177" s="75"/>
      <c r="D177" s="76"/>
      <c r="E177" s="77" t="s">
        <v>4</v>
      </c>
      <c r="F177" s="78"/>
      <c r="G177" s="410"/>
      <c r="H177" s="411"/>
      <c r="I177" s="412"/>
      <c r="J177" s="79"/>
      <c r="K177" s="80"/>
      <c r="L177" s="80"/>
      <c r="M177" s="81"/>
      <c r="N177" s="2"/>
      <c r="V177" s="56"/>
    </row>
    <row r="178" spans="1:22" ht="24" customHeight="1" thickBot="1">
      <c r="A178" s="386">
        <f>A174+1</f>
        <v>41</v>
      </c>
      <c r="B178" s="82" t="s">
        <v>336</v>
      </c>
      <c r="C178" s="82" t="s">
        <v>338</v>
      </c>
      <c r="D178" s="82" t="s">
        <v>24</v>
      </c>
      <c r="E178" s="399" t="s">
        <v>340</v>
      </c>
      <c r="F178" s="399"/>
      <c r="G178" s="399" t="s">
        <v>332</v>
      </c>
      <c r="H178" s="435"/>
      <c r="I178" s="72"/>
      <c r="J178" s="73"/>
      <c r="K178" s="73"/>
      <c r="L178" s="73"/>
      <c r="M178" s="74"/>
      <c r="N178" s="2"/>
      <c r="V178" s="56"/>
    </row>
    <row r="179" spans="1:22" ht="13.5" thickBot="1">
      <c r="A179" s="386"/>
      <c r="B179" s="58"/>
      <c r="C179" s="58"/>
      <c r="D179" s="59"/>
      <c r="E179" s="60"/>
      <c r="F179" s="61"/>
      <c r="G179" s="437"/>
      <c r="H179" s="438"/>
      <c r="I179" s="439"/>
      <c r="J179" s="62"/>
      <c r="K179" s="63"/>
      <c r="L179" s="64"/>
      <c r="M179" s="65"/>
      <c r="N179" s="2"/>
      <c r="V179" s="56">
        <f>G179</f>
        <v>0</v>
      </c>
    </row>
    <row r="180" spans="1:22" ht="23.25" thickBot="1">
      <c r="A180" s="386"/>
      <c r="B180" s="83" t="s">
        <v>337</v>
      </c>
      <c r="C180" s="83" t="s">
        <v>339</v>
      </c>
      <c r="D180" s="83" t="s">
        <v>23</v>
      </c>
      <c r="E180" s="392" t="s">
        <v>341</v>
      </c>
      <c r="F180" s="392"/>
      <c r="G180" s="393"/>
      <c r="H180" s="394"/>
      <c r="I180" s="395"/>
      <c r="J180" s="66"/>
      <c r="K180" s="64"/>
      <c r="L180" s="67"/>
      <c r="M180" s="68"/>
      <c r="N180" s="2"/>
      <c r="V180" s="56"/>
    </row>
    <row r="181" spans="1:22" ht="13.5" thickBot="1">
      <c r="A181" s="387"/>
      <c r="B181" s="75"/>
      <c r="C181" s="75"/>
      <c r="D181" s="76"/>
      <c r="E181" s="77" t="s">
        <v>4</v>
      </c>
      <c r="F181" s="78"/>
      <c r="G181" s="410"/>
      <c r="H181" s="411"/>
      <c r="I181" s="412"/>
      <c r="J181" s="79"/>
      <c r="K181" s="80"/>
      <c r="L181" s="80"/>
      <c r="M181" s="81"/>
      <c r="N181" s="2"/>
      <c r="V181" s="56"/>
    </row>
    <row r="182" spans="1:22" ht="24" customHeight="1" thickBot="1">
      <c r="A182" s="386">
        <f>A178+1</f>
        <v>42</v>
      </c>
      <c r="B182" s="82" t="s">
        <v>336</v>
      </c>
      <c r="C182" s="82" t="s">
        <v>338</v>
      </c>
      <c r="D182" s="82" t="s">
        <v>24</v>
      </c>
      <c r="E182" s="399" t="s">
        <v>340</v>
      </c>
      <c r="F182" s="399"/>
      <c r="G182" s="399" t="s">
        <v>332</v>
      </c>
      <c r="H182" s="435"/>
      <c r="I182" s="72"/>
      <c r="J182" s="73"/>
      <c r="K182" s="73"/>
      <c r="L182" s="73"/>
      <c r="M182" s="74"/>
      <c r="N182" s="2"/>
      <c r="V182" s="56"/>
    </row>
    <row r="183" spans="1:22" ht="13.5" thickBot="1">
      <c r="A183" s="386"/>
      <c r="B183" s="58"/>
      <c r="C183" s="58"/>
      <c r="D183" s="59"/>
      <c r="E183" s="60"/>
      <c r="F183" s="61"/>
      <c r="G183" s="437"/>
      <c r="H183" s="438"/>
      <c r="I183" s="439"/>
      <c r="J183" s="62"/>
      <c r="K183" s="63"/>
      <c r="L183" s="64"/>
      <c r="M183" s="65"/>
      <c r="N183" s="2"/>
      <c r="V183" s="56">
        <f>G183</f>
        <v>0</v>
      </c>
    </row>
    <row r="184" spans="1:22" ht="23.25" thickBot="1">
      <c r="A184" s="386"/>
      <c r="B184" s="83" t="s">
        <v>337</v>
      </c>
      <c r="C184" s="83" t="s">
        <v>339</v>
      </c>
      <c r="D184" s="83" t="s">
        <v>23</v>
      </c>
      <c r="E184" s="392" t="s">
        <v>341</v>
      </c>
      <c r="F184" s="392"/>
      <c r="G184" s="393"/>
      <c r="H184" s="394"/>
      <c r="I184" s="395"/>
      <c r="J184" s="66"/>
      <c r="K184" s="64"/>
      <c r="L184" s="67"/>
      <c r="M184" s="68"/>
      <c r="N184" s="2"/>
      <c r="V184" s="56"/>
    </row>
    <row r="185" spans="1:22" ht="13.5" thickBot="1">
      <c r="A185" s="387"/>
      <c r="B185" s="75"/>
      <c r="C185" s="75"/>
      <c r="D185" s="76"/>
      <c r="E185" s="77" t="s">
        <v>4</v>
      </c>
      <c r="F185" s="78"/>
      <c r="G185" s="410"/>
      <c r="H185" s="411"/>
      <c r="I185" s="412"/>
      <c r="J185" s="79"/>
      <c r="K185" s="80"/>
      <c r="L185" s="80"/>
      <c r="M185" s="81"/>
      <c r="N185" s="2"/>
      <c r="V185" s="56"/>
    </row>
    <row r="186" spans="1:22" ht="24" customHeight="1" thickBot="1">
      <c r="A186" s="386">
        <f>A182+1</f>
        <v>43</v>
      </c>
      <c r="B186" s="82" t="s">
        <v>336</v>
      </c>
      <c r="C186" s="82" t="s">
        <v>338</v>
      </c>
      <c r="D186" s="82" t="s">
        <v>24</v>
      </c>
      <c r="E186" s="399" t="s">
        <v>340</v>
      </c>
      <c r="F186" s="399"/>
      <c r="G186" s="399" t="s">
        <v>332</v>
      </c>
      <c r="H186" s="435"/>
      <c r="I186" s="72"/>
      <c r="J186" s="73"/>
      <c r="K186" s="73"/>
      <c r="L186" s="73"/>
      <c r="M186" s="74"/>
      <c r="N186" s="2"/>
      <c r="V186" s="56"/>
    </row>
    <row r="187" spans="1:22" ht="13.5" thickBot="1">
      <c r="A187" s="386"/>
      <c r="B187" s="58"/>
      <c r="C187" s="58"/>
      <c r="D187" s="59"/>
      <c r="E187" s="60"/>
      <c r="F187" s="61"/>
      <c r="G187" s="437"/>
      <c r="H187" s="438"/>
      <c r="I187" s="439"/>
      <c r="J187" s="62"/>
      <c r="K187" s="63"/>
      <c r="L187" s="64"/>
      <c r="M187" s="65"/>
      <c r="N187" s="2"/>
      <c r="V187" s="56">
        <f>G187</f>
        <v>0</v>
      </c>
    </row>
    <row r="188" spans="1:22" ht="23.25" thickBot="1">
      <c r="A188" s="386"/>
      <c r="B188" s="83" t="s">
        <v>337</v>
      </c>
      <c r="C188" s="83" t="s">
        <v>339</v>
      </c>
      <c r="D188" s="83" t="s">
        <v>23</v>
      </c>
      <c r="E188" s="392" t="s">
        <v>341</v>
      </c>
      <c r="F188" s="392"/>
      <c r="G188" s="393"/>
      <c r="H188" s="394"/>
      <c r="I188" s="395"/>
      <c r="J188" s="66"/>
      <c r="K188" s="64"/>
      <c r="L188" s="67"/>
      <c r="M188" s="68"/>
      <c r="N188" s="2"/>
      <c r="V188" s="56"/>
    </row>
    <row r="189" spans="1:22" ht="13.5" thickBot="1">
      <c r="A189" s="387"/>
      <c r="B189" s="75"/>
      <c r="C189" s="75"/>
      <c r="D189" s="76"/>
      <c r="E189" s="77" t="s">
        <v>4</v>
      </c>
      <c r="F189" s="78"/>
      <c r="G189" s="410"/>
      <c r="H189" s="411"/>
      <c r="I189" s="412"/>
      <c r="J189" s="79"/>
      <c r="K189" s="80"/>
      <c r="L189" s="80"/>
      <c r="M189" s="81"/>
      <c r="N189" s="2"/>
      <c r="V189" s="56"/>
    </row>
    <row r="190" spans="1:22" ht="24" customHeight="1" thickBot="1">
      <c r="A190" s="386">
        <f>A186+1</f>
        <v>44</v>
      </c>
      <c r="B190" s="82" t="s">
        <v>336</v>
      </c>
      <c r="C190" s="82" t="s">
        <v>338</v>
      </c>
      <c r="D190" s="82" t="s">
        <v>24</v>
      </c>
      <c r="E190" s="399" t="s">
        <v>340</v>
      </c>
      <c r="F190" s="399"/>
      <c r="G190" s="399" t="s">
        <v>332</v>
      </c>
      <c r="H190" s="435"/>
      <c r="I190" s="72"/>
      <c r="J190" s="73"/>
      <c r="K190" s="73"/>
      <c r="L190" s="73"/>
      <c r="M190" s="74"/>
      <c r="N190" s="2"/>
      <c r="V190" s="56"/>
    </row>
    <row r="191" spans="1:22" ht="13.5" thickBot="1">
      <c r="A191" s="386"/>
      <c r="B191" s="58"/>
      <c r="C191" s="58"/>
      <c r="D191" s="59"/>
      <c r="E191" s="60"/>
      <c r="F191" s="61"/>
      <c r="G191" s="437"/>
      <c r="H191" s="438"/>
      <c r="I191" s="439"/>
      <c r="J191" s="62"/>
      <c r="K191" s="63"/>
      <c r="L191" s="64"/>
      <c r="M191" s="65"/>
      <c r="N191" s="2"/>
      <c r="V191" s="56">
        <f>G191</f>
        <v>0</v>
      </c>
    </row>
    <row r="192" spans="1:22" ht="23.25" thickBot="1">
      <c r="A192" s="386"/>
      <c r="B192" s="83" t="s">
        <v>337</v>
      </c>
      <c r="C192" s="83" t="s">
        <v>339</v>
      </c>
      <c r="D192" s="83" t="s">
        <v>23</v>
      </c>
      <c r="E192" s="392" t="s">
        <v>341</v>
      </c>
      <c r="F192" s="392"/>
      <c r="G192" s="393"/>
      <c r="H192" s="394"/>
      <c r="I192" s="395"/>
      <c r="J192" s="66"/>
      <c r="K192" s="64"/>
      <c r="L192" s="67"/>
      <c r="M192" s="68"/>
      <c r="N192" s="2"/>
      <c r="V192" s="56"/>
    </row>
    <row r="193" spans="1:22" ht="13.5" thickBot="1">
      <c r="A193" s="387"/>
      <c r="B193" s="75"/>
      <c r="C193" s="75"/>
      <c r="D193" s="76"/>
      <c r="E193" s="77" t="s">
        <v>4</v>
      </c>
      <c r="F193" s="78"/>
      <c r="G193" s="410"/>
      <c r="H193" s="411"/>
      <c r="I193" s="412"/>
      <c r="J193" s="79"/>
      <c r="K193" s="80"/>
      <c r="L193" s="80"/>
      <c r="M193" s="81"/>
      <c r="N193" s="2"/>
      <c r="V193" s="56"/>
    </row>
    <row r="194" spans="1:22" ht="24" customHeight="1" thickBot="1">
      <c r="A194" s="386">
        <f>A190+1</f>
        <v>45</v>
      </c>
      <c r="B194" s="82" t="s">
        <v>336</v>
      </c>
      <c r="C194" s="82" t="s">
        <v>338</v>
      </c>
      <c r="D194" s="82" t="s">
        <v>24</v>
      </c>
      <c r="E194" s="399" t="s">
        <v>340</v>
      </c>
      <c r="F194" s="399"/>
      <c r="G194" s="399" t="s">
        <v>332</v>
      </c>
      <c r="H194" s="435"/>
      <c r="I194" s="72"/>
      <c r="J194" s="73"/>
      <c r="K194" s="73"/>
      <c r="L194" s="73"/>
      <c r="M194" s="74"/>
      <c r="N194" s="2"/>
      <c r="V194" s="56"/>
    </row>
    <row r="195" spans="1:22" ht="13.5" thickBot="1">
      <c r="A195" s="386"/>
      <c r="B195" s="58"/>
      <c r="C195" s="58"/>
      <c r="D195" s="59"/>
      <c r="E195" s="60"/>
      <c r="F195" s="61"/>
      <c r="G195" s="437"/>
      <c r="H195" s="438"/>
      <c r="I195" s="439"/>
      <c r="J195" s="62"/>
      <c r="K195" s="63"/>
      <c r="L195" s="64"/>
      <c r="M195" s="65"/>
      <c r="N195" s="2"/>
      <c r="V195" s="56">
        <f>G195</f>
        <v>0</v>
      </c>
    </row>
    <row r="196" spans="1:22" ht="23.25" thickBot="1">
      <c r="A196" s="386"/>
      <c r="B196" s="83" t="s">
        <v>337</v>
      </c>
      <c r="C196" s="83" t="s">
        <v>339</v>
      </c>
      <c r="D196" s="83" t="s">
        <v>23</v>
      </c>
      <c r="E196" s="392" t="s">
        <v>341</v>
      </c>
      <c r="F196" s="392"/>
      <c r="G196" s="393"/>
      <c r="H196" s="394"/>
      <c r="I196" s="395"/>
      <c r="J196" s="66"/>
      <c r="K196" s="64"/>
      <c r="L196" s="67"/>
      <c r="M196" s="68"/>
      <c r="N196" s="2"/>
      <c r="V196" s="56"/>
    </row>
    <row r="197" spans="1:22" ht="13.5" thickBot="1">
      <c r="A197" s="387"/>
      <c r="B197" s="75"/>
      <c r="C197" s="75"/>
      <c r="D197" s="76"/>
      <c r="E197" s="77" t="s">
        <v>4</v>
      </c>
      <c r="F197" s="78"/>
      <c r="G197" s="410"/>
      <c r="H197" s="411"/>
      <c r="I197" s="412"/>
      <c r="J197" s="79"/>
      <c r="K197" s="80"/>
      <c r="L197" s="80"/>
      <c r="M197" s="81"/>
      <c r="N197" s="2"/>
      <c r="V197" s="56"/>
    </row>
    <row r="198" spans="1:22" ht="24" customHeight="1" thickBot="1">
      <c r="A198" s="386">
        <f>A194+1</f>
        <v>46</v>
      </c>
      <c r="B198" s="82" t="s">
        <v>336</v>
      </c>
      <c r="C198" s="82" t="s">
        <v>338</v>
      </c>
      <c r="D198" s="82" t="s">
        <v>24</v>
      </c>
      <c r="E198" s="399" t="s">
        <v>340</v>
      </c>
      <c r="F198" s="399"/>
      <c r="G198" s="399" t="s">
        <v>332</v>
      </c>
      <c r="H198" s="435"/>
      <c r="I198" s="72"/>
      <c r="J198" s="73"/>
      <c r="K198" s="73"/>
      <c r="L198" s="73"/>
      <c r="M198" s="74"/>
      <c r="N198" s="2"/>
      <c r="V198" s="56"/>
    </row>
    <row r="199" spans="1:22" ht="13.5" thickBot="1">
      <c r="A199" s="386"/>
      <c r="B199" s="58"/>
      <c r="C199" s="58"/>
      <c r="D199" s="59"/>
      <c r="E199" s="60"/>
      <c r="F199" s="61"/>
      <c r="G199" s="437"/>
      <c r="H199" s="438"/>
      <c r="I199" s="439"/>
      <c r="J199" s="62"/>
      <c r="K199" s="63"/>
      <c r="L199" s="64"/>
      <c r="M199" s="65"/>
      <c r="N199" s="2"/>
      <c r="V199" s="56">
        <f>G199</f>
        <v>0</v>
      </c>
    </row>
    <row r="200" spans="1:22" ht="23.25" thickBot="1">
      <c r="A200" s="386"/>
      <c r="B200" s="83" t="s">
        <v>337</v>
      </c>
      <c r="C200" s="83" t="s">
        <v>339</v>
      </c>
      <c r="D200" s="83" t="s">
        <v>23</v>
      </c>
      <c r="E200" s="392" t="s">
        <v>341</v>
      </c>
      <c r="F200" s="392"/>
      <c r="G200" s="393"/>
      <c r="H200" s="394"/>
      <c r="I200" s="395"/>
      <c r="J200" s="66"/>
      <c r="K200" s="64"/>
      <c r="L200" s="67"/>
      <c r="M200" s="68"/>
      <c r="N200" s="2"/>
      <c r="V200" s="56"/>
    </row>
    <row r="201" spans="1:22" ht="13.5" thickBot="1">
      <c r="A201" s="387"/>
      <c r="B201" s="75"/>
      <c r="C201" s="75"/>
      <c r="D201" s="76"/>
      <c r="E201" s="77" t="s">
        <v>4</v>
      </c>
      <c r="F201" s="78"/>
      <c r="G201" s="410"/>
      <c r="H201" s="411"/>
      <c r="I201" s="412"/>
      <c r="J201" s="79"/>
      <c r="K201" s="80"/>
      <c r="L201" s="80"/>
      <c r="M201" s="81"/>
      <c r="N201" s="2"/>
      <c r="V201" s="56"/>
    </row>
    <row r="202" spans="1:22" ht="24" customHeight="1" thickBot="1">
      <c r="A202" s="386">
        <f>A198+1</f>
        <v>47</v>
      </c>
      <c r="B202" s="82" t="s">
        <v>336</v>
      </c>
      <c r="C202" s="82" t="s">
        <v>338</v>
      </c>
      <c r="D202" s="82" t="s">
        <v>24</v>
      </c>
      <c r="E202" s="399" t="s">
        <v>340</v>
      </c>
      <c r="F202" s="399"/>
      <c r="G202" s="399" t="s">
        <v>332</v>
      </c>
      <c r="H202" s="435"/>
      <c r="I202" s="72"/>
      <c r="J202" s="73"/>
      <c r="K202" s="73"/>
      <c r="L202" s="73"/>
      <c r="M202" s="74"/>
      <c r="N202" s="2"/>
      <c r="V202" s="56"/>
    </row>
    <row r="203" spans="1:22" ht="13.5" thickBot="1">
      <c r="A203" s="386"/>
      <c r="B203" s="58"/>
      <c r="C203" s="58"/>
      <c r="D203" s="59"/>
      <c r="E203" s="60"/>
      <c r="F203" s="61"/>
      <c r="G203" s="437"/>
      <c r="H203" s="438"/>
      <c r="I203" s="439"/>
      <c r="J203" s="62"/>
      <c r="K203" s="63"/>
      <c r="L203" s="64"/>
      <c r="M203" s="65"/>
      <c r="N203" s="2"/>
      <c r="V203" s="56">
        <f>G203</f>
        <v>0</v>
      </c>
    </row>
    <row r="204" spans="1:22" ht="23.25" thickBot="1">
      <c r="A204" s="386"/>
      <c r="B204" s="83" t="s">
        <v>337</v>
      </c>
      <c r="C204" s="83" t="s">
        <v>339</v>
      </c>
      <c r="D204" s="83" t="s">
        <v>23</v>
      </c>
      <c r="E204" s="392" t="s">
        <v>341</v>
      </c>
      <c r="F204" s="392"/>
      <c r="G204" s="393"/>
      <c r="H204" s="394"/>
      <c r="I204" s="395"/>
      <c r="J204" s="66"/>
      <c r="K204" s="64"/>
      <c r="L204" s="67"/>
      <c r="M204" s="68"/>
      <c r="N204" s="2"/>
      <c r="V204" s="56"/>
    </row>
    <row r="205" spans="1:22" ht="13.5" thickBot="1">
      <c r="A205" s="387"/>
      <c r="B205" s="75"/>
      <c r="C205" s="75"/>
      <c r="D205" s="76"/>
      <c r="E205" s="77" t="s">
        <v>4</v>
      </c>
      <c r="F205" s="78"/>
      <c r="G205" s="410"/>
      <c r="H205" s="411"/>
      <c r="I205" s="412"/>
      <c r="J205" s="79"/>
      <c r="K205" s="80"/>
      <c r="L205" s="80"/>
      <c r="M205" s="81"/>
      <c r="N205" s="2"/>
      <c r="V205" s="56"/>
    </row>
    <row r="206" spans="1:22" ht="24" customHeight="1" thickBot="1">
      <c r="A206" s="386">
        <f>A202+1</f>
        <v>48</v>
      </c>
      <c r="B206" s="82" t="s">
        <v>336</v>
      </c>
      <c r="C206" s="82" t="s">
        <v>338</v>
      </c>
      <c r="D206" s="82" t="s">
        <v>24</v>
      </c>
      <c r="E206" s="399" t="s">
        <v>340</v>
      </c>
      <c r="F206" s="399"/>
      <c r="G206" s="399" t="s">
        <v>332</v>
      </c>
      <c r="H206" s="435"/>
      <c r="I206" s="72"/>
      <c r="J206" s="73"/>
      <c r="K206" s="73"/>
      <c r="L206" s="73"/>
      <c r="M206" s="74"/>
      <c r="N206" s="2"/>
      <c r="V206" s="56"/>
    </row>
    <row r="207" spans="1:22" ht="13.5" thickBot="1">
      <c r="A207" s="386"/>
      <c r="B207" s="58"/>
      <c r="C207" s="58"/>
      <c r="D207" s="59"/>
      <c r="E207" s="60"/>
      <c r="F207" s="61"/>
      <c r="G207" s="437"/>
      <c r="H207" s="438"/>
      <c r="I207" s="439"/>
      <c r="J207" s="62"/>
      <c r="K207" s="63"/>
      <c r="L207" s="64"/>
      <c r="M207" s="65"/>
      <c r="N207" s="2"/>
      <c r="V207" s="56">
        <f>G207</f>
        <v>0</v>
      </c>
    </row>
    <row r="208" spans="1:22" ht="23.25" thickBot="1">
      <c r="A208" s="386"/>
      <c r="B208" s="83" t="s">
        <v>337</v>
      </c>
      <c r="C208" s="83" t="s">
        <v>339</v>
      </c>
      <c r="D208" s="83" t="s">
        <v>23</v>
      </c>
      <c r="E208" s="392" t="s">
        <v>341</v>
      </c>
      <c r="F208" s="392"/>
      <c r="G208" s="393"/>
      <c r="H208" s="394"/>
      <c r="I208" s="395"/>
      <c r="J208" s="66"/>
      <c r="K208" s="64"/>
      <c r="L208" s="67"/>
      <c r="M208" s="68"/>
      <c r="N208" s="2"/>
      <c r="V208" s="56"/>
    </row>
    <row r="209" spans="1:22" ht="13.5" thickBot="1">
      <c r="A209" s="387"/>
      <c r="B209" s="75"/>
      <c r="C209" s="75"/>
      <c r="D209" s="76"/>
      <c r="E209" s="77" t="s">
        <v>4</v>
      </c>
      <c r="F209" s="78"/>
      <c r="G209" s="410"/>
      <c r="H209" s="411"/>
      <c r="I209" s="412"/>
      <c r="J209" s="79"/>
      <c r="K209" s="80"/>
      <c r="L209" s="80"/>
      <c r="M209" s="81"/>
      <c r="N209" s="2"/>
      <c r="V209" s="56"/>
    </row>
    <row r="210" spans="1:22" ht="24" customHeight="1" thickBot="1">
      <c r="A210" s="386">
        <f>A206+1</f>
        <v>49</v>
      </c>
      <c r="B210" s="82" t="s">
        <v>336</v>
      </c>
      <c r="C210" s="82" t="s">
        <v>338</v>
      </c>
      <c r="D210" s="82" t="s">
        <v>24</v>
      </c>
      <c r="E210" s="399" t="s">
        <v>340</v>
      </c>
      <c r="F210" s="399"/>
      <c r="G210" s="399" t="s">
        <v>332</v>
      </c>
      <c r="H210" s="435"/>
      <c r="I210" s="72"/>
      <c r="J210" s="73"/>
      <c r="K210" s="73"/>
      <c r="L210" s="73"/>
      <c r="M210" s="74"/>
      <c r="N210" s="2"/>
      <c r="V210" s="56"/>
    </row>
    <row r="211" spans="1:22" ht="13.5" thickBot="1">
      <c r="A211" s="386"/>
      <c r="B211" s="58"/>
      <c r="C211" s="58"/>
      <c r="D211" s="59"/>
      <c r="E211" s="60"/>
      <c r="F211" s="61"/>
      <c r="G211" s="437"/>
      <c r="H211" s="438"/>
      <c r="I211" s="439"/>
      <c r="J211" s="62"/>
      <c r="K211" s="63"/>
      <c r="L211" s="64"/>
      <c r="M211" s="65"/>
      <c r="N211" s="2"/>
      <c r="V211" s="56">
        <f>G211</f>
        <v>0</v>
      </c>
    </row>
    <row r="212" spans="1:22" ht="23.25" thickBot="1">
      <c r="A212" s="386"/>
      <c r="B212" s="83" t="s">
        <v>337</v>
      </c>
      <c r="C212" s="83" t="s">
        <v>339</v>
      </c>
      <c r="D212" s="83" t="s">
        <v>23</v>
      </c>
      <c r="E212" s="392" t="s">
        <v>341</v>
      </c>
      <c r="F212" s="392"/>
      <c r="G212" s="393"/>
      <c r="H212" s="394"/>
      <c r="I212" s="395"/>
      <c r="J212" s="66"/>
      <c r="K212" s="64"/>
      <c r="L212" s="67"/>
      <c r="M212" s="68"/>
      <c r="N212" s="2"/>
      <c r="V212" s="56"/>
    </row>
    <row r="213" spans="1:22" ht="13.5" thickBot="1">
      <c r="A213" s="387"/>
      <c r="B213" s="75"/>
      <c r="C213" s="75"/>
      <c r="D213" s="76"/>
      <c r="E213" s="77" t="s">
        <v>4</v>
      </c>
      <c r="F213" s="78"/>
      <c r="G213" s="410"/>
      <c r="H213" s="411"/>
      <c r="I213" s="412"/>
      <c r="J213" s="79"/>
      <c r="K213" s="80"/>
      <c r="L213" s="80"/>
      <c r="M213" s="81"/>
      <c r="N213" s="2"/>
      <c r="V213" s="56"/>
    </row>
    <row r="214" spans="1:22" ht="24" customHeight="1" thickBot="1">
      <c r="A214" s="386">
        <f>A210+1</f>
        <v>50</v>
      </c>
      <c r="B214" s="82" t="s">
        <v>336</v>
      </c>
      <c r="C214" s="82" t="s">
        <v>338</v>
      </c>
      <c r="D214" s="82" t="s">
        <v>24</v>
      </c>
      <c r="E214" s="399" t="s">
        <v>340</v>
      </c>
      <c r="F214" s="399"/>
      <c r="G214" s="399" t="s">
        <v>332</v>
      </c>
      <c r="H214" s="435"/>
      <c r="I214" s="72"/>
      <c r="J214" s="73"/>
      <c r="K214" s="73"/>
      <c r="L214" s="73"/>
      <c r="M214" s="74"/>
      <c r="N214" s="2"/>
      <c r="V214" s="56"/>
    </row>
    <row r="215" spans="1:22" ht="13.5" thickBot="1">
      <c r="A215" s="386"/>
      <c r="B215" s="58"/>
      <c r="C215" s="58"/>
      <c r="D215" s="59"/>
      <c r="E215" s="60"/>
      <c r="F215" s="61"/>
      <c r="G215" s="437"/>
      <c r="H215" s="438"/>
      <c r="I215" s="439"/>
      <c r="J215" s="62"/>
      <c r="K215" s="63"/>
      <c r="L215" s="64"/>
      <c r="M215" s="65"/>
      <c r="N215" s="2"/>
      <c r="V215" s="56">
        <f>G215</f>
        <v>0</v>
      </c>
    </row>
    <row r="216" spans="1:22" ht="23.25" thickBot="1">
      <c r="A216" s="386"/>
      <c r="B216" s="83" t="s">
        <v>337</v>
      </c>
      <c r="C216" s="83" t="s">
        <v>339</v>
      </c>
      <c r="D216" s="83" t="s">
        <v>23</v>
      </c>
      <c r="E216" s="392" t="s">
        <v>341</v>
      </c>
      <c r="F216" s="392"/>
      <c r="G216" s="393"/>
      <c r="H216" s="394"/>
      <c r="I216" s="395"/>
      <c r="J216" s="66"/>
      <c r="K216" s="64"/>
      <c r="L216" s="67"/>
      <c r="M216" s="68"/>
      <c r="N216" s="2"/>
      <c r="V216" s="56"/>
    </row>
    <row r="217" spans="1:22" ht="13.5" thickBot="1">
      <c r="A217" s="387"/>
      <c r="B217" s="75"/>
      <c r="C217" s="75"/>
      <c r="D217" s="76"/>
      <c r="E217" s="77" t="s">
        <v>4</v>
      </c>
      <c r="F217" s="78"/>
      <c r="G217" s="410"/>
      <c r="H217" s="411"/>
      <c r="I217" s="412"/>
      <c r="J217" s="79"/>
      <c r="K217" s="80"/>
      <c r="L217" s="80"/>
      <c r="M217" s="81"/>
      <c r="N217" s="2"/>
      <c r="V217" s="56"/>
    </row>
    <row r="218" spans="1:22" ht="24" customHeight="1" thickBot="1">
      <c r="A218" s="386">
        <f>A214+1</f>
        <v>51</v>
      </c>
      <c r="B218" s="82" t="s">
        <v>336</v>
      </c>
      <c r="C218" s="82" t="s">
        <v>338</v>
      </c>
      <c r="D218" s="82" t="s">
        <v>24</v>
      </c>
      <c r="E218" s="399" t="s">
        <v>340</v>
      </c>
      <c r="F218" s="399"/>
      <c r="G218" s="399" t="s">
        <v>332</v>
      </c>
      <c r="H218" s="435"/>
      <c r="I218" s="72"/>
      <c r="J218" s="73"/>
      <c r="K218" s="73"/>
      <c r="L218" s="73"/>
      <c r="M218" s="74"/>
      <c r="N218" s="2"/>
      <c r="V218" s="56"/>
    </row>
    <row r="219" spans="1:22" ht="13.5" thickBot="1">
      <c r="A219" s="386"/>
      <c r="B219" s="58"/>
      <c r="C219" s="58"/>
      <c r="D219" s="59"/>
      <c r="E219" s="60"/>
      <c r="F219" s="61"/>
      <c r="G219" s="437"/>
      <c r="H219" s="438"/>
      <c r="I219" s="439"/>
      <c r="J219" s="62"/>
      <c r="K219" s="63"/>
      <c r="L219" s="64"/>
      <c r="M219" s="65"/>
      <c r="N219" s="2"/>
      <c r="V219" s="56">
        <f>G219</f>
        <v>0</v>
      </c>
    </row>
    <row r="220" spans="1:22" ht="23.25" thickBot="1">
      <c r="A220" s="386"/>
      <c r="B220" s="83" t="s">
        <v>337</v>
      </c>
      <c r="C220" s="83" t="s">
        <v>339</v>
      </c>
      <c r="D220" s="83" t="s">
        <v>23</v>
      </c>
      <c r="E220" s="392" t="s">
        <v>341</v>
      </c>
      <c r="F220" s="392"/>
      <c r="G220" s="393"/>
      <c r="H220" s="394"/>
      <c r="I220" s="395"/>
      <c r="J220" s="66"/>
      <c r="K220" s="64"/>
      <c r="L220" s="67"/>
      <c r="M220" s="68"/>
      <c r="N220" s="2"/>
      <c r="V220" s="56"/>
    </row>
    <row r="221" spans="1:22" ht="13.5" thickBot="1">
      <c r="A221" s="387"/>
      <c r="B221" s="75"/>
      <c r="C221" s="75"/>
      <c r="D221" s="76"/>
      <c r="E221" s="77" t="s">
        <v>4</v>
      </c>
      <c r="F221" s="78"/>
      <c r="G221" s="410"/>
      <c r="H221" s="411"/>
      <c r="I221" s="412"/>
      <c r="J221" s="79"/>
      <c r="K221" s="80"/>
      <c r="L221" s="80"/>
      <c r="M221" s="81"/>
      <c r="N221" s="2"/>
      <c r="V221" s="56"/>
    </row>
    <row r="222" spans="1:22" ht="24" customHeight="1" thickBot="1">
      <c r="A222" s="386">
        <f>A218+1</f>
        <v>52</v>
      </c>
      <c r="B222" s="82" t="s">
        <v>336</v>
      </c>
      <c r="C222" s="82" t="s">
        <v>338</v>
      </c>
      <c r="D222" s="82" t="s">
        <v>24</v>
      </c>
      <c r="E222" s="399" t="s">
        <v>340</v>
      </c>
      <c r="F222" s="399"/>
      <c r="G222" s="399" t="s">
        <v>332</v>
      </c>
      <c r="H222" s="435"/>
      <c r="I222" s="72"/>
      <c r="J222" s="73"/>
      <c r="K222" s="73"/>
      <c r="L222" s="73"/>
      <c r="M222" s="74"/>
      <c r="N222" s="2"/>
      <c r="V222" s="56"/>
    </row>
    <row r="223" spans="1:22" ht="13.5" thickBot="1">
      <c r="A223" s="386"/>
      <c r="B223" s="58"/>
      <c r="C223" s="58"/>
      <c r="D223" s="59"/>
      <c r="E223" s="60"/>
      <c r="F223" s="61"/>
      <c r="G223" s="437"/>
      <c r="H223" s="438"/>
      <c r="I223" s="439"/>
      <c r="J223" s="62"/>
      <c r="K223" s="63"/>
      <c r="L223" s="64"/>
      <c r="M223" s="65"/>
      <c r="N223" s="2"/>
      <c r="V223" s="56">
        <f>G223</f>
        <v>0</v>
      </c>
    </row>
    <row r="224" spans="1:22" ht="23.25" thickBot="1">
      <c r="A224" s="386"/>
      <c r="B224" s="83" t="s">
        <v>337</v>
      </c>
      <c r="C224" s="83" t="s">
        <v>339</v>
      </c>
      <c r="D224" s="83" t="s">
        <v>23</v>
      </c>
      <c r="E224" s="392" t="s">
        <v>341</v>
      </c>
      <c r="F224" s="392"/>
      <c r="G224" s="393"/>
      <c r="H224" s="394"/>
      <c r="I224" s="395"/>
      <c r="J224" s="66"/>
      <c r="K224" s="64"/>
      <c r="L224" s="67"/>
      <c r="M224" s="68"/>
      <c r="N224" s="2"/>
      <c r="V224" s="56"/>
    </row>
    <row r="225" spans="1:22" ht="13.5" thickBot="1">
      <c r="A225" s="387"/>
      <c r="B225" s="75"/>
      <c r="C225" s="75"/>
      <c r="D225" s="76"/>
      <c r="E225" s="77" t="s">
        <v>4</v>
      </c>
      <c r="F225" s="78"/>
      <c r="G225" s="410"/>
      <c r="H225" s="411"/>
      <c r="I225" s="412"/>
      <c r="J225" s="79"/>
      <c r="K225" s="80"/>
      <c r="L225" s="80"/>
      <c r="M225" s="81"/>
      <c r="N225" s="2"/>
      <c r="V225" s="56"/>
    </row>
    <row r="226" spans="1:22" ht="24" customHeight="1" thickBot="1">
      <c r="A226" s="386">
        <f>A222+1</f>
        <v>53</v>
      </c>
      <c r="B226" s="82" t="s">
        <v>336</v>
      </c>
      <c r="C226" s="82" t="s">
        <v>338</v>
      </c>
      <c r="D226" s="82" t="s">
        <v>24</v>
      </c>
      <c r="E226" s="399" t="s">
        <v>340</v>
      </c>
      <c r="F226" s="399"/>
      <c r="G226" s="399" t="s">
        <v>332</v>
      </c>
      <c r="H226" s="435"/>
      <c r="I226" s="72"/>
      <c r="J226" s="73"/>
      <c r="K226" s="73"/>
      <c r="L226" s="73"/>
      <c r="M226" s="74"/>
      <c r="N226" s="2"/>
      <c r="V226" s="56"/>
    </row>
    <row r="227" spans="1:22" ht="13.5" thickBot="1">
      <c r="A227" s="386"/>
      <c r="B227" s="58"/>
      <c r="C227" s="58"/>
      <c r="D227" s="59"/>
      <c r="E227" s="60"/>
      <c r="F227" s="61"/>
      <c r="G227" s="437"/>
      <c r="H227" s="438"/>
      <c r="I227" s="439"/>
      <c r="J227" s="62"/>
      <c r="K227" s="63"/>
      <c r="L227" s="64"/>
      <c r="M227" s="65"/>
      <c r="N227" s="2"/>
      <c r="V227" s="56">
        <f>G227</f>
        <v>0</v>
      </c>
    </row>
    <row r="228" spans="1:22" ht="23.25" thickBot="1">
      <c r="A228" s="386"/>
      <c r="B228" s="83" t="s">
        <v>337</v>
      </c>
      <c r="C228" s="83" t="s">
        <v>339</v>
      </c>
      <c r="D228" s="83" t="s">
        <v>23</v>
      </c>
      <c r="E228" s="392" t="s">
        <v>341</v>
      </c>
      <c r="F228" s="392"/>
      <c r="G228" s="393"/>
      <c r="H228" s="394"/>
      <c r="I228" s="395"/>
      <c r="J228" s="66"/>
      <c r="K228" s="64"/>
      <c r="L228" s="67"/>
      <c r="M228" s="68"/>
      <c r="N228" s="2"/>
      <c r="V228" s="56"/>
    </row>
    <row r="229" spans="1:22" ht="13.5" thickBot="1">
      <c r="A229" s="387"/>
      <c r="B229" s="75"/>
      <c r="C229" s="75"/>
      <c r="D229" s="76"/>
      <c r="E229" s="77" t="s">
        <v>4</v>
      </c>
      <c r="F229" s="78"/>
      <c r="G229" s="410"/>
      <c r="H229" s="411"/>
      <c r="I229" s="412"/>
      <c r="J229" s="79"/>
      <c r="K229" s="80"/>
      <c r="L229" s="80"/>
      <c r="M229" s="81"/>
      <c r="N229" s="2"/>
      <c r="V229" s="56"/>
    </row>
    <row r="230" spans="1:22" ht="24" customHeight="1" thickBot="1">
      <c r="A230" s="386">
        <f>A226+1</f>
        <v>54</v>
      </c>
      <c r="B230" s="82" t="s">
        <v>336</v>
      </c>
      <c r="C230" s="82" t="s">
        <v>338</v>
      </c>
      <c r="D230" s="82" t="s">
        <v>24</v>
      </c>
      <c r="E230" s="399" t="s">
        <v>340</v>
      </c>
      <c r="F230" s="399"/>
      <c r="G230" s="399" t="s">
        <v>332</v>
      </c>
      <c r="H230" s="435"/>
      <c r="I230" s="72"/>
      <c r="J230" s="73"/>
      <c r="K230" s="73"/>
      <c r="L230" s="73"/>
      <c r="M230" s="74"/>
      <c r="N230" s="2"/>
      <c r="V230" s="56"/>
    </row>
    <row r="231" spans="1:22" ht="13.5" thickBot="1">
      <c r="A231" s="386"/>
      <c r="B231" s="58"/>
      <c r="C231" s="58"/>
      <c r="D231" s="59"/>
      <c r="E231" s="60"/>
      <c r="F231" s="61"/>
      <c r="G231" s="437"/>
      <c r="H231" s="438"/>
      <c r="I231" s="439"/>
      <c r="J231" s="62"/>
      <c r="K231" s="63"/>
      <c r="L231" s="64"/>
      <c r="M231" s="65"/>
      <c r="N231" s="2"/>
      <c r="V231" s="56">
        <f>G231</f>
        <v>0</v>
      </c>
    </row>
    <row r="232" spans="1:22" ht="23.25" thickBot="1">
      <c r="A232" s="386"/>
      <c r="B232" s="83" t="s">
        <v>337</v>
      </c>
      <c r="C232" s="83" t="s">
        <v>339</v>
      </c>
      <c r="D232" s="83" t="s">
        <v>23</v>
      </c>
      <c r="E232" s="392" t="s">
        <v>341</v>
      </c>
      <c r="F232" s="392"/>
      <c r="G232" s="393"/>
      <c r="H232" s="394"/>
      <c r="I232" s="395"/>
      <c r="J232" s="66"/>
      <c r="K232" s="64"/>
      <c r="L232" s="67"/>
      <c r="M232" s="68"/>
      <c r="N232" s="2"/>
      <c r="V232" s="56"/>
    </row>
    <row r="233" spans="1:22" ht="13.5" thickBot="1">
      <c r="A233" s="387"/>
      <c r="B233" s="75"/>
      <c r="C233" s="75"/>
      <c r="D233" s="76"/>
      <c r="E233" s="77" t="s">
        <v>4</v>
      </c>
      <c r="F233" s="78"/>
      <c r="G233" s="410"/>
      <c r="H233" s="411"/>
      <c r="I233" s="412"/>
      <c r="J233" s="79"/>
      <c r="K233" s="80"/>
      <c r="L233" s="80"/>
      <c r="M233" s="81"/>
      <c r="N233" s="2"/>
      <c r="V233" s="56"/>
    </row>
    <row r="234" spans="1:22" ht="24" customHeight="1" thickBot="1">
      <c r="A234" s="386">
        <f>A230+1</f>
        <v>55</v>
      </c>
      <c r="B234" s="82" t="s">
        <v>336</v>
      </c>
      <c r="C234" s="82" t="s">
        <v>338</v>
      </c>
      <c r="D234" s="82" t="s">
        <v>24</v>
      </c>
      <c r="E234" s="399" t="s">
        <v>340</v>
      </c>
      <c r="F234" s="399"/>
      <c r="G234" s="399" t="s">
        <v>332</v>
      </c>
      <c r="H234" s="435"/>
      <c r="I234" s="72"/>
      <c r="J234" s="73"/>
      <c r="K234" s="73"/>
      <c r="L234" s="73"/>
      <c r="M234" s="74"/>
      <c r="N234" s="2"/>
      <c r="V234" s="56"/>
    </row>
    <row r="235" spans="1:22" ht="13.5" thickBot="1">
      <c r="A235" s="386"/>
      <c r="B235" s="58"/>
      <c r="C235" s="58"/>
      <c r="D235" s="59"/>
      <c r="E235" s="60"/>
      <c r="F235" s="61"/>
      <c r="G235" s="437"/>
      <c r="H235" s="438"/>
      <c r="I235" s="439"/>
      <c r="J235" s="62"/>
      <c r="K235" s="63"/>
      <c r="L235" s="64"/>
      <c r="M235" s="65"/>
      <c r="N235" s="2"/>
      <c r="V235" s="56">
        <f>G235</f>
        <v>0</v>
      </c>
    </row>
    <row r="236" spans="1:22" ht="23.25" thickBot="1">
      <c r="A236" s="386"/>
      <c r="B236" s="83" t="s">
        <v>337</v>
      </c>
      <c r="C236" s="83" t="s">
        <v>339</v>
      </c>
      <c r="D236" s="83" t="s">
        <v>23</v>
      </c>
      <c r="E236" s="392" t="s">
        <v>341</v>
      </c>
      <c r="F236" s="392"/>
      <c r="G236" s="393"/>
      <c r="H236" s="394"/>
      <c r="I236" s="395"/>
      <c r="J236" s="66"/>
      <c r="K236" s="64"/>
      <c r="L236" s="67"/>
      <c r="M236" s="68"/>
      <c r="N236" s="2"/>
      <c r="V236" s="56"/>
    </row>
    <row r="237" spans="1:22" ht="13.5" thickBot="1">
      <c r="A237" s="387"/>
      <c r="B237" s="75"/>
      <c r="C237" s="75"/>
      <c r="D237" s="76"/>
      <c r="E237" s="77" t="s">
        <v>4</v>
      </c>
      <c r="F237" s="78"/>
      <c r="G237" s="410"/>
      <c r="H237" s="411"/>
      <c r="I237" s="412"/>
      <c r="J237" s="79"/>
      <c r="K237" s="80"/>
      <c r="L237" s="80"/>
      <c r="M237" s="81"/>
      <c r="N237" s="2"/>
      <c r="V237" s="56"/>
    </row>
    <row r="238" spans="1:22" ht="24" customHeight="1" thickBot="1">
      <c r="A238" s="386">
        <f>A234+1</f>
        <v>56</v>
      </c>
      <c r="B238" s="82" t="s">
        <v>336</v>
      </c>
      <c r="C238" s="82" t="s">
        <v>338</v>
      </c>
      <c r="D238" s="82" t="s">
        <v>24</v>
      </c>
      <c r="E238" s="399" t="s">
        <v>340</v>
      </c>
      <c r="F238" s="399"/>
      <c r="G238" s="399" t="s">
        <v>332</v>
      </c>
      <c r="H238" s="435"/>
      <c r="I238" s="72"/>
      <c r="J238" s="73"/>
      <c r="K238" s="73"/>
      <c r="L238" s="73"/>
      <c r="M238" s="74"/>
      <c r="N238" s="2"/>
      <c r="V238" s="56"/>
    </row>
    <row r="239" spans="1:22" ht="13.5" thickBot="1">
      <c r="A239" s="386"/>
      <c r="B239" s="58"/>
      <c r="C239" s="58"/>
      <c r="D239" s="59"/>
      <c r="E239" s="60"/>
      <c r="F239" s="61"/>
      <c r="G239" s="437"/>
      <c r="H239" s="438"/>
      <c r="I239" s="439"/>
      <c r="J239" s="62"/>
      <c r="K239" s="63"/>
      <c r="L239" s="64"/>
      <c r="M239" s="65"/>
      <c r="N239" s="2"/>
      <c r="V239" s="56">
        <f>G239</f>
        <v>0</v>
      </c>
    </row>
    <row r="240" spans="1:22" ht="23.25" thickBot="1">
      <c r="A240" s="386"/>
      <c r="B240" s="83" t="s">
        <v>337</v>
      </c>
      <c r="C240" s="83" t="s">
        <v>339</v>
      </c>
      <c r="D240" s="83" t="s">
        <v>23</v>
      </c>
      <c r="E240" s="392" t="s">
        <v>341</v>
      </c>
      <c r="F240" s="392"/>
      <c r="G240" s="393"/>
      <c r="H240" s="394"/>
      <c r="I240" s="395"/>
      <c r="J240" s="66"/>
      <c r="K240" s="64"/>
      <c r="L240" s="67"/>
      <c r="M240" s="68"/>
      <c r="N240" s="2"/>
      <c r="V240" s="56"/>
    </row>
    <row r="241" spans="1:22" ht="13.5" thickBot="1">
      <c r="A241" s="387"/>
      <c r="B241" s="75"/>
      <c r="C241" s="75"/>
      <c r="D241" s="76"/>
      <c r="E241" s="77" t="s">
        <v>4</v>
      </c>
      <c r="F241" s="78"/>
      <c r="G241" s="410"/>
      <c r="H241" s="411"/>
      <c r="I241" s="412"/>
      <c r="J241" s="79"/>
      <c r="K241" s="80"/>
      <c r="L241" s="80"/>
      <c r="M241" s="81"/>
      <c r="N241" s="2"/>
      <c r="V241" s="56"/>
    </row>
    <row r="242" spans="1:22" ht="24" customHeight="1" thickBot="1">
      <c r="A242" s="386">
        <f>A238+1</f>
        <v>57</v>
      </c>
      <c r="B242" s="82" t="s">
        <v>336</v>
      </c>
      <c r="C242" s="82" t="s">
        <v>338</v>
      </c>
      <c r="D242" s="82" t="s">
        <v>24</v>
      </c>
      <c r="E242" s="399" t="s">
        <v>340</v>
      </c>
      <c r="F242" s="399"/>
      <c r="G242" s="399" t="s">
        <v>332</v>
      </c>
      <c r="H242" s="435"/>
      <c r="I242" s="72"/>
      <c r="J242" s="73"/>
      <c r="K242" s="73"/>
      <c r="L242" s="73"/>
      <c r="M242" s="74"/>
      <c r="N242" s="2"/>
      <c r="V242" s="56"/>
    </row>
    <row r="243" spans="1:22" ht="13.5" thickBot="1">
      <c r="A243" s="386"/>
      <c r="B243" s="58"/>
      <c r="C243" s="58"/>
      <c r="D243" s="59"/>
      <c r="E243" s="60"/>
      <c r="F243" s="61"/>
      <c r="G243" s="437"/>
      <c r="H243" s="438"/>
      <c r="I243" s="439"/>
      <c r="J243" s="62"/>
      <c r="K243" s="63"/>
      <c r="L243" s="64"/>
      <c r="M243" s="65"/>
      <c r="N243" s="2"/>
      <c r="V243" s="56">
        <f>G243</f>
        <v>0</v>
      </c>
    </row>
    <row r="244" spans="1:22" ht="23.25" thickBot="1">
      <c r="A244" s="386"/>
      <c r="B244" s="83" t="s">
        <v>337</v>
      </c>
      <c r="C244" s="83" t="s">
        <v>339</v>
      </c>
      <c r="D244" s="83" t="s">
        <v>23</v>
      </c>
      <c r="E244" s="392" t="s">
        <v>341</v>
      </c>
      <c r="F244" s="392"/>
      <c r="G244" s="393"/>
      <c r="H244" s="394"/>
      <c r="I244" s="395"/>
      <c r="J244" s="66"/>
      <c r="K244" s="64"/>
      <c r="L244" s="67"/>
      <c r="M244" s="68"/>
      <c r="N244" s="2"/>
      <c r="V244" s="56"/>
    </row>
    <row r="245" spans="1:22" ht="13.5" thickBot="1">
      <c r="A245" s="387"/>
      <c r="B245" s="75"/>
      <c r="C245" s="75"/>
      <c r="D245" s="76"/>
      <c r="E245" s="77" t="s">
        <v>4</v>
      </c>
      <c r="F245" s="78"/>
      <c r="G245" s="410"/>
      <c r="H245" s="411"/>
      <c r="I245" s="412"/>
      <c r="J245" s="79"/>
      <c r="K245" s="80"/>
      <c r="L245" s="80"/>
      <c r="M245" s="81"/>
      <c r="N245" s="2"/>
      <c r="V245" s="56"/>
    </row>
    <row r="246" spans="1:22" ht="24" customHeight="1" thickBot="1">
      <c r="A246" s="386">
        <f>A242+1</f>
        <v>58</v>
      </c>
      <c r="B246" s="82" t="s">
        <v>336</v>
      </c>
      <c r="C246" s="82" t="s">
        <v>338</v>
      </c>
      <c r="D246" s="82" t="s">
        <v>24</v>
      </c>
      <c r="E246" s="399" t="s">
        <v>340</v>
      </c>
      <c r="F246" s="399"/>
      <c r="G246" s="399" t="s">
        <v>332</v>
      </c>
      <c r="H246" s="435"/>
      <c r="I246" s="72"/>
      <c r="J246" s="73"/>
      <c r="K246" s="73"/>
      <c r="L246" s="73"/>
      <c r="M246" s="74"/>
      <c r="N246" s="2"/>
      <c r="V246" s="56"/>
    </row>
    <row r="247" spans="1:22" ht="13.5" thickBot="1">
      <c r="A247" s="386"/>
      <c r="B247" s="58"/>
      <c r="C247" s="58"/>
      <c r="D247" s="59"/>
      <c r="E247" s="60"/>
      <c r="F247" s="61"/>
      <c r="G247" s="437"/>
      <c r="H247" s="438"/>
      <c r="I247" s="439"/>
      <c r="J247" s="62"/>
      <c r="K247" s="63"/>
      <c r="L247" s="64"/>
      <c r="M247" s="65"/>
      <c r="N247" s="2"/>
      <c r="V247" s="56">
        <f>G247</f>
        <v>0</v>
      </c>
    </row>
    <row r="248" spans="1:22" ht="23.25" thickBot="1">
      <c r="A248" s="386"/>
      <c r="B248" s="83" t="s">
        <v>337</v>
      </c>
      <c r="C248" s="83" t="s">
        <v>339</v>
      </c>
      <c r="D248" s="83" t="s">
        <v>23</v>
      </c>
      <c r="E248" s="392" t="s">
        <v>341</v>
      </c>
      <c r="F248" s="392"/>
      <c r="G248" s="393"/>
      <c r="H248" s="394"/>
      <c r="I248" s="395"/>
      <c r="J248" s="66"/>
      <c r="K248" s="64"/>
      <c r="L248" s="67"/>
      <c r="M248" s="68"/>
      <c r="N248" s="2"/>
      <c r="V248" s="56"/>
    </row>
    <row r="249" spans="1:22" ht="13.5" thickBot="1">
      <c r="A249" s="387"/>
      <c r="B249" s="75"/>
      <c r="C249" s="75"/>
      <c r="D249" s="76"/>
      <c r="E249" s="77" t="s">
        <v>4</v>
      </c>
      <c r="F249" s="78"/>
      <c r="G249" s="410"/>
      <c r="H249" s="411"/>
      <c r="I249" s="412"/>
      <c r="J249" s="79"/>
      <c r="K249" s="80"/>
      <c r="L249" s="80"/>
      <c r="M249" s="81"/>
      <c r="N249" s="2"/>
      <c r="V249" s="56"/>
    </row>
    <row r="250" spans="1:22" ht="24" customHeight="1" thickBot="1">
      <c r="A250" s="386">
        <f>A246+1</f>
        <v>59</v>
      </c>
      <c r="B250" s="82" t="s">
        <v>336</v>
      </c>
      <c r="C250" s="82" t="s">
        <v>338</v>
      </c>
      <c r="D250" s="82" t="s">
        <v>24</v>
      </c>
      <c r="E250" s="399" t="s">
        <v>340</v>
      </c>
      <c r="F250" s="399"/>
      <c r="G250" s="399" t="s">
        <v>332</v>
      </c>
      <c r="H250" s="435"/>
      <c r="I250" s="72"/>
      <c r="J250" s="73"/>
      <c r="K250" s="73"/>
      <c r="L250" s="73"/>
      <c r="M250" s="74"/>
      <c r="N250" s="2"/>
      <c r="V250" s="56"/>
    </row>
    <row r="251" spans="1:22" ht="13.5" thickBot="1">
      <c r="A251" s="386"/>
      <c r="B251" s="58"/>
      <c r="C251" s="58"/>
      <c r="D251" s="59"/>
      <c r="E251" s="60"/>
      <c r="F251" s="61"/>
      <c r="G251" s="437"/>
      <c r="H251" s="438"/>
      <c r="I251" s="439"/>
      <c r="J251" s="62"/>
      <c r="K251" s="63"/>
      <c r="L251" s="64"/>
      <c r="M251" s="65"/>
      <c r="N251" s="2"/>
      <c r="V251" s="56">
        <f>G251</f>
        <v>0</v>
      </c>
    </row>
    <row r="252" spans="1:22" ht="23.25" thickBot="1">
      <c r="A252" s="386"/>
      <c r="B252" s="83" t="s">
        <v>337</v>
      </c>
      <c r="C252" s="83" t="s">
        <v>339</v>
      </c>
      <c r="D252" s="83" t="s">
        <v>23</v>
      </c>
      <c r="E252" s="392" t="s">
        <v>341</v>
      </c>
      <c r="F252" s="392"/>
      <c r="G252" s="393"/>
      <c r="H252" s="394"/>
      <c r="I252" s="395"/>
      <c r="J252" s="66"/>
      <c r="K252" s="64"/>
      <c r="L252" s="67"/>
      <c r="M252" s="68"/>
      <c r="N252" s="2"/>
      <c r="V252" s="56"/>
    </row>
    <row r="253" spans="1:22" ht="13.5" thickBot="1">
      <c r="A253" s="387"/>
      <c r="B253" s="75"/>
      <c r="C253" s="75"/>
      <c r="D253" s="76"/>
      <c r="E253" s="77" t="s">
        <v>4</v>
      </c>
      <c r="F253" s="78"/>
      <c r="G253" s="410"/>
      <c r="H253" s="411"/>
      <c r="I253" s="412"/>
      <c r="J253" s="79"/>
      <c r="K253" s="80"/>
      <c r="L253" s="80"/>
      <c r="M253" s="81"/>
      <c r="N253" s="2"/>
      <c r="V253" s="56"/>
    </row>
    <row r="254" spans="1:22" ht="24" customHeight="1" thickBot="1">
      <c r="A254" s="386">
        <f>A250+1</f>
        <v>60</v>
      </c>
      <c r="B254" s="82" t="s">
        <v>336</v>
      </c>
      <c r="C254" s="82" t="s">
        <v>338</v>
      </c>
      <c r="D254" s="82" t="s">
        <v>24</v>
      </c>
      <c r="E254" s="399" t="s">
        <v>340</v>
      </c>
      <c r="F254" s="399"/>
      <c r="G254" s="399" t="s">
        <v>332</v>
      </c>
      <c r="H254" s="435"/>
      <c r="I254" s="72"/>
      <c r="J254" s="73"/>
      <c r="K254" s="73"/>
      <c r="L254" s="73"/>
      <c r="M254" s="74"/>
      <c r="N254" s="2"/>
      <c r="V254" s="56"/>
    </row>
    <row r="255" spans="1:22" ht="13.5" thickBot="1">
      <c r="A255" s="386"/>
      <c r="B255" s="58"/>
      <c r="C255" s="58"/>
      <c r="D255" s="59"/>
      <c r="E255" s="60"/>
      <c r="F255" s="61"/>
      <c r="G255" s="437"/>
      <c r="H255" s="438"/>
      <c r="I255" s="439"/>
      <c r="J255" s="62"/>
      <c r="K255" s="63"/>
      <c r="L255" s="64"/>
      <c r="M255" s="65"/>
      <c r="N255" s="2"/>
      <c r="V255" s="56">
        <f>G255</f>
        <v>0</v>
      </c>
    </row>
    <row r="256" spans="1:22" ht="23.25" thickBot="1">
      <c r="A256" s="386"/>
      <c r="B256" s="83" t="s">
        <v>337</v>
      </c>
      <c r="C256" s="83" t="s">
        <v>339</v>
      </c>
      <c r="D256" s="83" t="s">
        <v>23</v>
      </c>
      <c r="E256" s="392" t="s">
        <v>341</v>
      </c>
      <c r="F256" s="392"/>
      <c r="G256" s="393"/>
      <c r="H256" s="394"/>
      <c r="I256" s="395"/>
      <c r="J256" s="66"/>
      <c r="K256" s="64"/>
      <c r="L256" s="67"/>
      <c r="M256" s="68"/>
      <c r="N256" s="2"/>
      <c r="V256" s="56"/>
    </row>
    <row r="257" spans="1:22" ht="13.5" thickBot="1">
      <c r="A257" s="387"/>
      <c r="B257" s="75"/>
      <c r="C257" s="75"/>
      <c r="D257" s="76"/>
      <c r="E257" s="77" t="s">
        <v>4</v>
      </c>
      <c r="F257" s="78"/>
      <c r="G257" s="410"/>
      <c r="H257" s="411"/>
      <c r="I257" s="412"/>
      <c r="J257" s="79"/>
      <c r="K257" s="80"/>
      <c r="L257" s="80"/>
      <c r="M257" s="81"/>
      <c r="N257" s="2"/>
      <c r="V257" s="56"/>
    </row>
    <row r="258" spans="1:22" ht="24" customHeight="1" thickBot="1">
      <c r="A258" s="386">
        <f>A254+1</f>
        <v>61</v>
      </c>
      <c r="B258" s="82" t="s">
        <v>336</v>
      </c>
      <c r="C258" s="82" t="s">
        <v>338</v>
      </c>
      <c r="D258" s="82" t="s">
        <v>24</v>
      </c>
      <c r="E258" s="399" t="s">
        <v>340</v>
      </c>
      <c r="F258" s="399"/>
      <c r="G258" s="399" t="s">
        <v>332</v>
      </c>
      <c r="H258" s="435"/>
      <c r="I258" s="72"/>
      <c r="J258" s="73"/>
      <c r="K258" s="73"/>
      <c r="L258" s="73"/>
      <c r="M258" s="74"/>
      <c r="N258" s="2"/>
      <c r="V258" s="56"/>
    </row>
    <row r="259" spans="1:22" ht="13.5" thickBot="1">
      <c r="A259" s="386"/>
      <c r="B259" s="58"/>
      <c r="C259" s="58"/>
      <c r="D259" s="59"/>
      <c r="E259" s="60"/>
      <c r="F259" s="61"/>
      <c r="G259" s="437"/>
      <c r="H259" s="438"/>
      <c r="I259" s="439"/>
      <c r="J259" s="62"/>
      <c r="K259" s="63"/>
      <c r="L259" s="64"/>
      <c r="M259" s="65"/>
      <c r="N259" s="2"/>
      <c r="V259" s="56">
        <f>G259</f>
        <v>0</v>
      </c>
    </row>
    <row r="260" spans="1:22" ht="23.25" thickBot="1">
      <c r="A260" s="386"/>
      <c r="B260" s="83" t="s">
        <v>337</v>
      </c>
      <c r="C260" s="83" t="s">
        <v>339</v>
      </c>
      <c r="D260" s="83" t="s">
        <v>23</v>
      </c>
      <c r="E260" s="392" t="s">
        <v>341</v>
      </c>
      <c r="F260" s="392"/>
      <c r="G260" s="393"/>
      <c r="H260" s="394"/>
      <c r="I260" s="395"/>
      <c r="J260" s="66"/>
      <c r="K260" s="64"/>
      <c r="L260" s="67"/>
      <c r="M260" s="68"/>
      <c r="N260" s="2"/>
      <c r="V260" s="56"/>
    </row>
    <row r="261" spans="1:22" ht="13.5" thickBot="1">
      <c r="A261" s="387"/>
      <c r="B261" s="75"/>
      <c r="C261" s="75"/>
      <c r="D261" s="76"/>
      <c r="E261" s="77" t="s">
        <v>4</v>
      </c>
      <c r="F261" s="78"/>
      <c r="G261" s="410"/>
      <c r="H261" s="411"/>
      <c r="I261" s="412"/>
      <c r="J261" s="79"/>
      <c r="K261" s="80"/>
      <c r="L261" s="80"/>
      <c r="M261" s="81"/>
      <c r="N261" s="2"/>
      <c r="V261" s="56"/>
    </row>
    <row r="262" spans="1:22" ht="24" customHeight="1" thickBot="1">
      <c r="A262" s="386">
        <f>A258+1</f>
        <v>62</v>
      </c>
      <c r="B262" s="82" t="s">
        <v>336</v>
      </c>
      <c r="C262" s="82" t="s">
        <v>338</v>
      </c>
      <c r="D262" s="82" t="s">
        <v>24</v>
      </c>
      <c r="E262" s="399" t="s">
        <v>340</v>
      </c>
      <c r="F262" s="399"/>
      <c r="G262" s="399" t="s">
        <v>332</v>
      </c>
      <c r="H262" s="435"/>
      <c r="I262" s="72"/>
      <c r="J262" s="73"/>
      <c r="K262" s="73"/>
      <c r="L262" s="73"/>
      <c r="M262" s="74"/>
      <c r="N262" s="2"/>
      <c r="V262" s="56"/>
    </row>
    <row r="263" spans="1:22" ht="13.5" thickBot="1">
      <c r="A263" s="386"/>
      <c r="B263" s="58"/>
      <c r="C263" s="58"/>
      <c r="D263" s="59"/>
      <c r="E263" s="60"/>
      <c r="F263" s="61"/>
      <c r="G263" s="437"/>
      <c r="H263" s="438"/>
      <c r="I263" s="439"/>
      <c r="J263" s="62"/>
      <c r="K263" s="63"/>
      <c r="L263" s="64"/>
      <c r="M263" s="65"/>
      <c r="N263" s="2"/>
      <c r="V263" s="56">
        <f>G263</f>
        <v>0</v>
      </c>
    </row>
    <row r="264" spans="1:22" ht="23.25" thickBot="1">
      <c r="A264" s="386"/>
      <c r="B264" s="83" t="s">
        <v>337</v>
      </c>
      <c r="C264" s="83" t="s">
        <v>339</v>
      </c>
      <c r="D264" s="83" t="s">
        <v>23</v>
      </c>
      <c r="E264" s="392" t="s">
        <v>341</v>
      </c>
      <c r="F264" s="392"/>
      <c r="G264" s="393"/>
      <c r="H264" s="394"/>
      <c r="I264" s="395"/>
      <c r="J264" s="66"/>
      <c r="K264" s="64"/>
      <c r="L264" s="67"/>
      <c r="M264" s="68"/>
      <c r="N264" s="2"/>
      <c r="V264" s="56"/>
    </row>
    <row r="265" spans="1:22" ht="13.5" thickBot="1">
      <c r="A265" s="387"/>
      <c r="B265" s="75"/>
      <c r="C265" s="75"/>
      <c r="D265" s="76"/>
      <c r="E265" s="77" t="s">
        <v>4</v>
      </c>
      <c r="F265" s="78"/>
      <c r="G265" s="410"/>
      <c r="H265" s="411"/>
      <c r="I265" s="412"/>
      <c r="J265" s="79"/>
      <c r="K265" s="80"/>
      <c r="L265" s="80"/>
      <c r="M265" s="81"/>
      <c r="N265" s="2"/>
      <c r="V265" s="56"/>
    </row>
    <row r="266" spans="1:22" ht="24" customHeight="1" thickBot="1">
      <c r="A266" s="386">
        <f>A262+1</f>
        <v>63</v>
      </c>
      <c r="B266" s="82" t="s">
        <v>336</v>
      </c>
      <c r="C266" s="82" t="s">
        <v>338</v>
      </c>
      <c r="D266" s="82" t="s">
        <v>24</v>
      </c>
      <c r="E266" s="399" t="s">
        <v>340</v>
      </c>
      <c r="F266" s="399"/>
      <c r="G266" s="399" t="s">
        <v>332</v>
      </c>
      <c r="H266" s="435"/>
      <c r="I266" s="72"/>
      <c r="J266" s="73"/>
      <c r="K266" s="73"/>
      <c r="L266" s="73"/>
      <c r="M266" s="74"/>
      <c r="N266" s="2"/>
      <c r="V266" s="56"/>
    </row>
    <row r="267" spans="1:22" ht="13.5" thickBot="1">
      <c r="A267" s="386"/>
      <c r="B267" s="58"/>
      <c r="C267" s="58"/>
      <c r="D267" s="59"/>
      <c r="E267" s="60"/>
      <c r="F267" s="61"/>
      <c r="G267" s="437"/>
      <c r="H267" s="438"/>
      <c r="I267" s="439"/>
      <c r="J267" s="62"/>
      <c r="K267" s="63"/>
      <c r="L267" s="64"/>
      <c r="M267" s="65"/>
      <c r="N267" s="2"/>
      <c r="V267" s="56">
        <f>G267</f>
        <v>0</v>
      </c>
    </row>
    <row r="268" spans="1:22" ht="23.25" thickBot="1">
      <c r="A268" s="386"/>
      <c r="B268" s="83" t="s">
        <v>337</v>
      </c>
      <c r="C268" s="83" t="s">
        <v>339</v>
      </c>
      <c r="D268" s="83" t="s">
        <v>23</v>
      </c>
      <c r="E268" s="392" t="s">
        <v>341</v>
      </c>
      <c r="F268" s="392"/>
      <c r="G268" s="393"/>
      <c r="H268" s="394"/>
      <c r="I268" s="395"/>
      <c r="J268" s="66"/>
      <c r="K268" s="64"/>
      <c r="L268" s="67"/>
      <c r="M268" s="68"/>
      <c r="N268" s="2"/>
      <c r="V268" s="56"/>
    </row>
    <row r="269" spans="1:22" ht="13.5" thickBot="1">
      <c r="A269" s="387"/>
      <c r="B269" s="75"/>
      <c r="C269" s="75"/>
      <c r="D269" s="76"/>
      <c r="E269" s="77" t="s">
        <v>4</v>
      </c>
      <c r="F269" s="78"/>
      <c r="G269" s="410"/>
      <c r="H269" s="411"/>
      <c r="I269" s="412"/>
      <c r="J269" s="79"/>
      <c r="K269" s="80"/>
      <c r="L269" s="80"/>
      <c r="M269" s="81"/>
      <c r="N269" s="2"/>
      <c r="V269" s="56"/>
    </row>
    <row r="270" spans="1:22" ht="24" customHeight="1" thickBot="1">
      <c r="A270" s="386">
        <f>A266+1</f>
        <v>64</v>
      </c>
      <c r="B270" s="82" t="s">
        <v>336</v>
      </c>
      <c r="C270" s="82" t="s">
        <v>338</v>
      </c>
      <c r="D270" s="82" t="s">
        <v>24</v>
      </c>
      <c r="E270" s="399" t="s">
        <v>340</v>
      </c>
      <c r="F270" s="399"/>
      <c r="G270" s="399" t="s">
        <v>332</v>
      </c>
      <c r="H270" s="435"/>
      <c r="I270" s="72"/>
      <c r="J270" s="73"/>
      <c r="K270" s="73"/>
      <c r="L270" s="73"/>
      <c r="M270" s="74"/>
      <c r="N270" s="2"/>
      <c r="V270" s="56"/>
    </row>
    <row r="271" spans="1:22" ht="13.5" thickBot="1">
      <c r="A271" s="386"/>
      <c r="B271" s="58"/>
      <c r="C271" s="58"/>
      <c r="D271" s="59"/>
      <c r="E271" s="60"/>
      <c r="F271" s="61"/>
      <c r="G271" s="437"/>
      <c r="H271" s="438"/>
      <c r="I271" s="439"/>
      <c r="J271" s="62"/>
      <c r="K271" s="63"/>
      <c r="L271" s="64"/>
      <c r="M271" s="65"/>
      <c r="N271" s="2"/>
      <c r="V271" s="56">
        <f>G271</f>
        <v>0</v>
      </c>
    </row>
    <row r="272" spans="1:22" ht="23.25" thickBot="1">
      <c r="A272" s="386"/>
      <c r="B272" s="83" t="s">
        <v>337</v>
      </c>
      <c r="C272" s="83" t="s">
        <v>339</v>
      </c>
      <c r="D272" s="83" t="s">
        <v>23</v>
      </c>
      <c r="E272" s="392" t="s">
        <v>341</v>
      </c>
      <c r="F272" s="392"/>
      <c r="G272" s="393"/>
      <c r="H272" s="394"/>
      <c r="I272" s="395"/>
      <c r="J272" s="66"/>
      <c r="K272" s="64"/>
      <c r="L272" s="67"/>
      <c r="M272" s="68"/>
      <c r="N272" s="2"/>
      <c r="V272" s="56"/>
    </row>
    <row r="273" spans="1:22" ht="13.5" thickBot="1">
      <c r="A273" s="387"/>
      <c r="B273" s="75"/>
      <c r="C273" s="75"/>
      <c r="D273" s="76"/>
      <c r="E273" s="77" t="s">
        <v>4</v>
      </c>
      <c r="F273" s="78"/>
      <c r="G273" s="410"/>
      <c r="H273" s="411"/>
      <c r="I273" s="412"/>
      <c r="J273" s="79"/>
      <c r="K273" s="80"/>
      <c r="L273" s="80"/>
      <c r="M273" s="81"/>
      <c r="N273" s="2"/>
      <c r="V273" s="56"/>
    </row>
    <row r="274" spans="1:22" ht="24" customHeight="1" thickBot="1">
      <c r="A274" s="386">
        <f>A270+1</f>
        <v>65</v>
      </c>
      <c r="B274" s="82" t="s">
        <v>336</v>
      </c>
      <c r="C274" s="82" t="s">
        <v>338</v>
      </c>
      <c r="D274" s="82" t="s">
        <v>24</v>
      </c>
      <c r="E274" s="399" t="s">
        <v>340</v>
      </c>
      <c r="F274" s="399"/>
      <c r="G274" s="399" t="s">
        <v>332</v>
      </c>
      <c r="H274" s="435"/>
      <c r="I274" s="72"/>
      <c r="J274" s="73"/>
      <c r="K274" s="73"/>
      <c r="L274" s="73"/>
      <c r="M274" s="74"/>
      <c r="N274" s="2"/>
      <c r="V274" s="56"/>
    </row>
    <row r="275" spans="1:22" ht="13.5" thickBot="1">
      <c r="A275" s="386"/>
      <c r="B275" s="58"/>
      <c r="C275" s="58"/>
      <c r="D275" s="59"/>
      <c r="E275" s="60"/>
      <c r="F275" s="61"/>
      <c r="G275" s="437"/>
      <c r="H275" s="438"/>
      <c r="I275" s="439"/>
      <c r="J275" s="62"/>
      <c r="K275" s="63"/>
      <c r="L275" s="64"/>
      <c r="M275" s="65"/>
      <c r="N275" s="2"/>
      <c r="V275" s="56">
        <f>G275</f>
        <v>0</v>
      </c>
    </row>
    <row r="276" spans="1:22" ht="23.25" thickBot="1">
      <c r="A276" s="386"/>
      <c r="B276" s="83" t="s">
        <v>337</v>
      </c>
      <c r="C276" s="83" t="s">
        <v>339</v>
      </c>
      <c r="D276" s="83" t="s">
        <v>23</v>
      </c>
      <c r="E276" s="392" t="s">
        <v>341</v>
      </c>
      <c r="F276" s="392"/>
      <c r="G276" s="393"/>
      <c r="H276" s="394"/>
      <c r="I276" s="395"/>
      <c r="J276" s="66"/>
      <c r="K276" s="64"/>
      <c r="L276" s="67"/>
      <c r="M276" s="68"/>
      <c r="N276" s="2"/>
      <c r="V276" s="56"/>
    </row>
    <row r="277" spans="1:22" ht="13.5" thickBot="1">
      <c r="A277" s="387"/>
      <c r="B277" s="75"/>
      <c r="C277" s="75"/>
      <c r="D277" s="76"/>
      <c r="E277" s="77" t="s">
        <v>4</v>
      </c>
      <c r="F277" s="78"/>
      <c r="G277" s="410"/>
      <c r="H277" s="411"/>
      <c r="I277" s="412"/>
      <c r="J277" s="79"/>
      <c r="K277" s="80"/>
      <c r="L277" s="80"/>
      <c r="M277" s="81"/>
      <c r="N277" s="2"/>
      <c r="V277" s="56"/>
    </row>
    <row r="278" spans="1:22" ht="24" customHeight="1" thickBot="1">
      <c r="A278" s="386">
        <f>A274+1</f>
        <v>66</v>
      </c>
      <c r="B278" s="82" t="s">
        <v>336</v>
      </c>
      <c r="C278" s="82" t="s">
        <v>338</v>
      </c>
      <c r="D278" s="82" t="s">
        <v>24</v>
      </c>
      <c r="E278" s="399" t="s">
        <v>340</v>
      </c>
      <c r="F278" s="399"/>
      <c r="G278" s="399" t="s">
        <v>332</v>
      </c>
      <c r="H278" s="435"/>
      <c r="I278" s="72"/>
      <c r="J278" s="73"/>
      <c r="K278" s="73"/>
      <c r="L278" s="73"/>
      <c r="M278" s="74"/>
      <c r="N278" s="2"/>
      <c r="V278" s="56"/>
    </row>
    <row r="279" spans="1:22" ht="13.5" thickBot="1">
      <c r="A279" s="386"/>
      <c r="B279" s="58"/>
      <c r="C279" s="58"/>
      <c r="D279" s="59"/>
      <c r="E279" s="60"/>
      <c r="F279" s="61"/>
      <c r="G279" s="437"/>
      <c r="H279" s="438"/>
      <c r="I279" s="439"/>
      <c r="J279" s="62"/>
      <c r="K279" s="63"/>
      <c r="L279" s="64"/>
      <c r="M279" s="65"/>
      <c r="N279" s="2"/>
      <c r="V279" s="56">
        <f>G279</f>
        <v>0</v>
      </c>
    </row>
    <row r="280" spans="1:22" ht="23.25" thickBot="1">
      <c r="A280" s="386"/>
      <c r="B280" s="83" t="s">
        <v>337</v>
      </c>
      <c r="C280" s="83" t="s">
        <v>339</v>
      </c>
      <c r="D280" s="83" t="s">
        <v>23</v>
      </c>
      <c r="E280" s="392" t="s">
        <v>341</v>
      </c>
      <c r="F280" s="392"/>
      <c r="G280" s="393"/>
      <c r="H280" s="394"/>
      <c r="I280" s="395"/>
      <c r="J280" s="66"/>
      <c r="K280" s="64"/>
      <c r="L280" s="67"/>
      <c r="M280" s="68"/>
      <c r="N280" s="2"/>
      <c r="V280" s="56"/>
    </row>
    <row r="281" spans="1:22" ht="13.5" thickBot="1">
      <c r="A281" s="387"/>
      <c r="B281" s="75"/>
      <c r="C281" s="75"/>
      <c r="D281" s="76"/>
      <c r="E281" s="77" t="s">
        <v>4</v>
      </c>
      <c r="F281" s="78"/>
      <c r="G281" s="410"/>
      <c r="H281" s="411"/>
      <c r="I281" s="412"/>
      <c r="J281" s="79"/>
      <c r="K281" s="80"/>
      <c r="L281" s="80"/>
      <c r="M281" s="81"/>
      <c r="N281" s="2"/>
      <c r="V281" s="56"/>
    </row>
    <row r="282" spans="1:22" ht="24" customHeight="1" thickBot="1">
      <c r="A282" s="386">
        <f>A278+1</f>
        <v>67</v>
      </c>
      <c r="B282" s="82" t="s">
        <v>336</v>
      </c>
      <c r="C282" s="82" t="s">
        <v>338</v>
      </c>
      <c r="D282" s="82" t="s">
        <v>24</v>
      </c>
      <c r="E282" s="399" t="s">
        <v>340</v>
      </c>
      <c r="F282" s="399"/>
      <c r="G282" s="399" t="s">
        <v>332</v>
      </c>
      <c r="H282" s="435"/>
      <c r="I282" s="72"/>
      <c r="J282" s="73"/>
      <c r="K282" s="73"/>
      <c r="L282" s="73"/>
      <c r="M282" s="74"/>
      <c r="N282" s="2"/>
      <c r="V282" s="56"/>
    </row>
    <row r="283" spans="1:22" ht="13.5" thickBot="1">
      <c r="A283" s="386"/>
      <c r="B283" s="58"/>
      <c r="C283" s="58"/>
      <c r="D283" s="59"/>
      <c r="E283" s="60"/>
      <c r="F283" s="61"/>
      <c r="G283" s="437"/>
      <c r="H283" s="438"/>
      <c r="I283" s="439"/>
      <c r="J283" s="62"/>
      <c r="K283" s="63"/>
      <c r="L283" s="64"/>
      <c r="M283" s="65"/>
      <c r="N283" s="2"/>
      <c r="V283" s="56">
        <f>G283</f>
        <v>0</v>
      </c>
    </row>
    <row r="284" spans="1:22" ht="23.25" thickBot="1">
      <c r="A284" s="386"/>
      <c r="B284" s="83" t="s">
        <v>337</v>
      </c>
      <c r="C284" s="83" t="s">
        <v>339</v>
      </c>
      <c r="D284" s="83" t="s">
        <v>23</v>
      </c>
      <c r="E284" s="392" t="s">
        <v>341</v>
      </c>
      <c r="F284" s="392"/>
      <c r="G284" s="393"/>
      <c r="H284" s="394"/>
      <c r="I284" s="395"/>
      <c r="J284" s="66"/>
      <c r="K284" s="64"/>
      <c r="L284" s="67"/>
      <c r="M284" s="68"/>
      <c r="N284" s="2"/>
      <c r="V284" s="56"/>
    </row>
    <row r="285" spans="1:22" ht="13.5" thickBot="1">
      <c r="A285" s="387"/>
      <c r="B285" s="75"/>
      <c r="C285" s="75"/>
      <c r="D285" s="76"/>
      <c r="E285" s="77" t="s">
        <v>4</v>
      </c>
      <c r="F285" s="78"/>
      <c r="G285" s="410"/>
      <c r="H285" s="411"/>
      <c r="I285" s="412"/>
      <c r="J285" s="79"/>
      <c r="K285" s="80"/>
      <c r="L285" s="80"/>
      <c r="M285" s="81"/>
      <c r="N285" s="2"/>
      <c r="V285" s="56"/>
    </row>
    <row r="286" spans="1:22" ht="24" customHeight="1" thickBot="1">
      <c r="A286" s="386">
        <f>A282+1</f>
        <v>68</v>
      </c>
      <c r="B286" s="82" t="s">
        <v>336</v>
      </c>
      <c r="C286" s="82" t="s">
        <v>338</v>
      </c>
      <c r="D286" s="82" t="s">
        <v>24</v>
      </c>
      <c r="E286" s="399" t="s">
        <v>340</v>
      </c>
      <c r="F286" s="399"/>
      <c r="G286" s="399" t="s">
        <v>332</v>
      </c>
      <c r="H286" s="435"/>
      <c r="I286" s="72"/>
      <c r="J286" s="73"/>
      <c r="K286" s="73"/>
      <c r="L286" s="73"/>
      <c r="M286" s="74"/>
      <c r="N286" s="2"/>
      <c r="V286" s="56"/>
    </row>
    <row r="287" spans="1:22" ht="13.5" thickBot="1">
      <c r="A287" s="386"/>
      <c r="B287" s="58"/>
      <c r="C287" s="58"/>
      <c r="D287" s="59"/>
      <c r="E287" s="60"/>
      <c r="F287" s="61"/>
      <c r="G287" s="437"/>
      <c r="H287" s="438"/>
      <c r="I287" s="439"/>
      <c r="J287" s="62"/>
      <c r="K287" s="63"/>
      <c r="L287" s="64"/>
      <c r="M287" s="65"/>
      <c r="N287" s="2"/>
      <c r="V287" s="56">
        <f>G287</f>
        <v>0</v>
      </c>
    </row>
    <row r="288" spans="1:22" ht="23.25" thickBot="1">
      <c r="A288" s="386"/>
      <c r="B288" s="83" t="s">
        <v>337</v>
      </c>
      <c r="C288" s="83" t="s">
        <v>339</v>
      </c>
      <c r="D288" s="83" t="s">
        <v>23</v>
      </c>
      <c r="E288" s="392" t="s">
        <v>341</v>
      </c>
      <c r="F288" s="392"/>
      <c r="G288" s="393"/>
      <c r="H288" s="394"/>
      <c r="I288" s="395"/>
      <c r="J288" s="66"/>
      <c r="K288" s="64"/>
      <c r="L288" s="67"/>
      <c r="M288" s="68"/>
      <c r="N288" s="2"/>
      <c r="V288" s="56"/>
    </row>
    <row r="289" spans="1:22" ht="13.5" thickBot="1">
      <c r="A289" s="387"/>
      <c r="B289" s="75"/>
      <c r="C289" s="75"/>
      <c r="D289" s="76"/>
      <c r="E289" s="77" t="s">
        <v>4</v>
      </c>
      <c r="F289" s="78"/>
      <c r="G289" s="410"/>
      <c r="H289" s="411"/>
      <c r="I289" s="412"/>
      <c r="J289" s="79"/>
      <c r="K289" s="80"/>
      <c r="L289" s="80"/>
      <c r="M289" s="81"/>
      <c r="N289" s="2"/>
      <c r="V289" s="56"/>
    </row>
    <row r="290" spans="1:22" ht="24" customHeight="1" thickBot="1">
      <c r="A290" s="386">
        <f>A286+1</f>
        <v>69</v>
      </c>
      <c r="B290" s="82" t="s">
        <v>336</v>
      </c>
      <c r="C290" s="82" t="s">
        <v>338</v>
      </c>
      <c r="D290" s="82" t="s">
        <v>24</v>
      </c>
      <c r="E290" s="399" t="s">
        <v>340</v>
      </c>
      <c r="F290" s="399"/>
      <c r="G290" s="399" t="s">
        <v>332</v>
      </c>
      <c r="H290" s="435"/>
      <c r="I290" s="72"/>
      <c r="J290" s="73"/>
      <c r="K290" s="73"/>
      <c r="L290" s="73"/>
      <c r="M290" s="74"/>
      <c r="N290" s="2"/>
      <c r="V290" s="56"/>
    </row>
    <row r="291" spans="1:22" ht="13.5" thickBot="1">
      <c r="A291" s="386"/>
      <c r="B291" s="58"/>
      <c r="C291" s="58"/>
      <c r="D291" s="59"/>
      <c r="E291" s="60"/>
      <c r="F291" s="61"/>
      <c r="G291" s="437"/>
      <c r="H291" s="438"/>
      <c r="I291" s="439"/>
      <c r="J291" s="62"/>
      <c r="K291" s="63"/>
      <c r="L291" s="64"/>
      <c r="M291" s="65"/>
      <c r="N291" s="2"/>
      <c r="V291" s="56">
        <f>G291</f>
        <v>0</v>
      </c>
    </row>
    <row r="292" spans="1:22" ht="23.25" thickBot="1">
      <c r="A292" s="386"/>
      <c r="B292" s="83" t="s">
        <v>337</v>
      </c>
      <c r="C292" s="83" t="s">
        <v>339</v>
      </c>
      <c r="D292" s="83" t="s">
        <v>23</v>
      </c>
      <c r="E292" s="392" t="s">
        <v>341</v>
      </c>
      <c r="F292" s="392"/>
      <c r="G292" s="393"/>
      <c r="H292" s="394"/>
      <c r="I292" s="395"/>
      <c r="J292" s="66"/>
      <c r="K292" s="64"/>
      <c r="L292" s="67"/>
      <c r="M292" s="68"/>
      <c r="N292" s="2"/>
      <c r="V292" s="56"/>
    </row>
    <row r="293" spans="1:22" ht="13.5" thickBot="1">
      <c r="A293" s="387"/>
      <c r="B293" s="75"/>
      <c r="C293" s="75"/>
      <c r="D293" s="76"/>
      <c r="E293" s="77" t="s">
        <v>4</v>
      </c>
      <c r="F293" s="78"/>
      <c r="G293" s="410"/>
      <c r="H293" s="411"/>
      <c r="I293" s="412"/>
      <c r="J293" s="79"/>
      <c r="K293" s="80"/>
      <c r="L293" s="80"/>
      <c r="M293" s="81"/>
      <c r="N293" s="2"/>
      <c r="V293" s="56"/>
    </row>
    <row r="294" spans="1:22" ht="24" customHeight="1" thickBot="1">
      <c r="A294" s="386">
        <f>A290+1</f>
        <v>70</v>
      </c>
      <c r="B294" s="82" t="s">
        <v>336</v>
      </c>
      <c r="C294" s="82" t="s">
        <v>338</v>
      </c>
      <c r="D294" s="82" t="s">
        <v>24</v>
      </c>
      <c r="E294" s="399" t="s">
        <v>340</v>
      </c>
      <c r="F294" s="399"/>
      <c r="G294" s="399" t="s">
        <v>332</v>
      </c>
      <c r="H294" s="435"/>
      <c r="I294" s="72"/>
      <c r="J294" s="73"/>
      <c r="K294" s="73"/>
      <c r="L294" s="73"/>
      <c r="M294" s="74"/>
      <c r="N294" s="2"/>
      <c r="V294" s="56"/>
    </row>
    <row r="295" spans="1:22" ht="13.5" thickBot="1">
      <c r="A295" s="386"/>
      <c r="B295" s="58"/>
      <c r="C295" s="58"/>
      <c r="D295" s="59"/>
      <c r="E295" s="60"/>
      <c r="F295" s="61"/>
      <c r="G295" s="437"/>
      <c r="H295" s="438"/>
      <c r="I295" s="439"/>
      <c r="J295" s="62"/>
      <c r="K295" s="63"/>
      <c r="L295" s="64"/>
      <c r="M295" s="65"/>
      <c r="N295" s="2"/>
      <c r="V295" s="56">
        <f>G295</f>
        <v>0</v>
      </c>
    </row>
    <row r="296" spans="1:22" ht="23.25" thickBot="1">
      <c r="A296" s="386"/>
      <c r="B296" s="83" t="s">
        <v>337</v>
      </c>
      <c r="C296" s="83" t="s">
        <v>339</v>
      </c>
      <c r="D296" s="83" t="s">
        <v>23</v>
      </c>
      <c r="E296" s="392" t="s">
        <v>341</v>
      </c>
      <c r="F296" s="392"/>
      <c r="G296" s="393"/>
      <c r="H296" s="394"/>
      <c r="I296" s="395"/>
      <c r="J296" s="66"/>
      <c r="K296" s="64"/>
      <c r="L296" s="67"/>
      <c r="M296" s="68"/>
      <c r="N296" s="2"/>
      <c r="V296" s="56"/>
    </row>
    <row r="297" spans="1:22" ht="13.5" thickBot="1">
      <c r="A297" s="387"/>
      <c r="B297" s="75"/>
      <c r="C297" s="75"/>
      <c r="D297" s="76"/>
      <c r="E297" s="77" t="s">
        <v>4</v>
      </c>
      <c r="F297" s="78"/>
      <c r="G297" s="410"/>
      <c r="H297" s="411"/>
      <c r="I297" s="412"/>
      <c r="J297" s="79"/>
      <c r="K297" s="80"/>
      <c r="L297" s="80"/>
      <c r="M297" s="81"/>
      <c r="N297" s="2"/>
      <c r="V297" s="56"/>
    </row>
    <row r="298" spans="1:22" ht="24" customHeight="1" thickBot="1">
      <c r="A298" s="386">
        <f>A294+1</f>
        <v>71</v>
      </c>
      <c r="B298" s="82" t="s">
        <v>336</v>
      </c>
      <c r="C298" s="82" t="s">
        <v>338</v>
      </c>
      <c r="D298" s="82" t="s">
        <v>24</v>
      </c>
      <c r="E298" s="399" t="s">
        <v>340</v>
      </c>
      <c r="F298" s="399"/>
      <c r="G298" s="399" t="s">
        <v>332</v>
      </c>
      <c r="H298" s="435"/>
      <c r="I298" s="72"/>
      <c r="J298" s="73"/>
      <c r="K298" s="73"/>
      <c r="L298" s="73"/>
      <c r="M298" s="74"/>
      <c r="N298" s="2"/>
      <c r="V298" s="56"/>
    </row>
    <row r="299" spans="1:22" ht="13.5" thickBot="1">
      <c r="A299" s="386"/>
      <c r="B299" s="58"/>
      <c r="C299" s="58"/>
      <c r="D299" s="59"/>
      <c r="E299" s="60"/>
      <c r="F299" s="61"/>
      <c r="G299" s="437"/>
      <c r="H299" s="438"/>
      <c r="I299" s="439"/>
      <c r="J299" s="62"/>
      <c r="K299" s="63"/>
      <c r="L299" s="64"/>
      <c r="M299" s="65"/>
      <c r="N299" s="2"/>
      <c r="V299" s="56">
        <f>G299</f>
        <v>0</v>
      </c>
    </row>
    <row r="300" spans="1:22" ht="23.25" thickBot="1">
      <c r="A300" s="386"/>
      <c r="B300" s="83" t="s">
        <v>337</v>
      </c>
      <c r="C300" s="83" t="s">
        <v>339</v>
      </c>
      <c r="D300" s="83" t="s">
        <v>23</v>
      </c>
      <c r="E300" s="392" t="s">
        <v>341</v>
      </c>
      <c r="F300" s="392"/>
      <c r="G300" s="393"/>
      <c r="H300" s="394"/>
      <c r="I300" s="395"/>
      <c r="J300" s="66"/>
      <c r="K300" s="64"/>
      <c r="L300" s="67"/>
      <c r="M300" s="68"/>
      <c r="N300" s="2"/>
      <c r="V300" s="56"/>
    </row>
    <row r="301" spans="1:22" ht="13.5" thickBot="1">
      <c r="A301" s="387"/>
      <c r="B301" s="75"/>
      <c r="C301" s="75"/>
      <c r="D301" s="76"/>
      <c r="E301" s="77" t="s">
        <v>4</v>
      </c>
      <c r="F301" s="78"/>
      <c r="G301" s="410"/>
      <c r="H301" s="411"/>
      <c r="I301" s="412"/>
      <c r="J301" s="79"/>
      <c r="K301" s="80"/>
      <c r="L301" s="80"/>
      <c r="M301" s="81"/>
      <c r="N301" s="2"/>
      <c r="V301" s="56"/>
    </row>
    <row r="302" spans="1:22" ht="24" customHeight="1" thickBot="1">
      <c r="A302" s="386">
        <f>A298+1</f>
        <v>72</v>
      </c>
      <c r="B302" s="82" t="s">
        <v>336</v>
      </c>
      <c r="C302" s="82" t="s">
        <v>338</v>
      </c>
      <c r="D302" s="82" t="s">
        <v>24</v>
      </c>
      <c r="E302" s="399" t="s">
        <v>340</v>
      </c>
      <c r="F302" s="399"/>
      <c r="G302" s="399" t="s">
        <v>332</v>
      </c>
      <c r="H302" s="435"/>
      <c r="I302" s="72"/>
      <c r="J302" s="73"/>
      <c r="K302" s="73"/>
      <c r="L302" s="73"/>
      <c r="M302" s="74"/>
      <c r="N302" s="2"/>
      <c r="V302" s="56"/>
    </row>
    <row r="303" spans="1:22" ht="13.5" thickBot="1">
      <c r="A303" s="386"/>
      <c r="B303" s="58"/>
      <c r="C303" s="58"/>
      <c r="D303" s="59"/>
      <c r="E303" s="60"/>
      <c r="F303" s="61"/>
      <c r="G303" s="437"/>
      <c r="H303" s="438"/>
      <c r="I303" s="439"/>
      <c r="J303" s="62"/>
      <c r="K303" s="63"/>
      <c r="L303" s="64"/>
      <c r="M303" s="65"/>
      <c r="N303" s="2"/>
      <c r="V303" s="56">
        <f>G303</f>
        <v>0</v>
      </c>
    </row>
    <row r="304" spans="1:22" ht="23.25" thickBot="1">
      <c r="A304" s="386"/>
      <c r="B304" s="83" t="s">
        <v>337</v>
      </c>
      <c r="C304" s="83" t="s">
        <v>339</v>
      </c>
      <c r="D304" s="83" t="s">
        <v>23</v>
      </c>
      <c r="E304" s="392" t="s">
        <v>341</v>
      </c>
      <c r="F304" s="392"/>
      <c r="G304" s="393"/>
      <c r="H304" s="394"/>
      <c r="I304" s="395"/>
      <c r="J304" s="66"/>
      <c r="K304" s="64"/>
      <c r="L304" s="67"/>
      <c r="M304" s="68"/>
      <c r="N304" s="2"/>
      <c r="V304" s="56"/>
    </row>
    <row r="305" spans="1:22" ht="13.5" thickBot="1">
      <c r="A305" s="387"/>
      <c r="B305" s="75"/>
      <c r="C305" s="75"/>
      <c r="D305" s="76"/>
      <c r="E305" s="77" t="s">
        <v>4</v>
      </c>
      <c r="F305" s="78"/>
      <c r="G305" s="410"/>
      <c r="H305" s="411"/>
      <c r="I305" s="412"/>
      <c r="J305" s="79"/>
      <c r="K305" s="80"/>
      <c r="L305" s="80"/>
      <c r="M305" s="81"/>
      <c r="N305" s="2"/>
      <c r="V305" s="56"/>
    </row>
    <row r="306" spans="1:22" ht="24" customHeight="1" thickBot="1">
      <c r="A306" s="386">
        <f>A302+1</f>
        <v>73</v>
      </c>
      <c r="B306" s="82" t="s">
        <v>336</v>
      </c>
      <c r="C306" s="82" t="s">
        <v>338</v>
      </c>
      <c r="D306" s="82" t="s">
        <v>24</v>
      </c>
      <c r="E306" s="399" t="s">
        <v>340</v>
      </c>
      <c r="F306" s="399"/>
      <c r="G306" s="399" t="s">
        <v>332</v>
      </c>
      <c r="H306" s="435"/>
      <c r="I306" s="72"/>
      <c r="J306" s="73"/>
      <c r="K306" s="73"/>
      <c r="L306" s="73"/>
      <c r="M306" s="74"/>
      <c r="N306" s="2"/>
      <c r="V306" s="56"/>
    </row>
    <row r="307" spans="1:22" ht="13.5" thickBot="1">
      <c r="A307" s="386"/>
      <c r="B307" s="58"/>
      <c r="C307" s="58"/>
      <c r="D307" s="59"/>
      <c r="E307" s="60"/>
      <c r="F307" s="61"/>
      <c r="G307" s="437"/>
      <c r="H307" s="438"/>
      <c r="I307" s="439"/>
      <c r="J307" s="62"/>
      <c r="K307" s="63"/>
      <c r="L307" s="64"/>
      <c r="M307" s="65"/>
      <c r="N307" s="2"/>
      <c r="V307" s="56">
        <f>G307</f>
        <v>0</v>
      </c>
    </row>
    <row r="308" spans="1:22" ht="23.25" thickBot="1">
      <c r="A308" s="386"/>
      <c r="B308" s="83" t="s">
        <v>337</v>
      </c>
      <c r="C308" s="83" t="s">
        <v>339</v>
      </c>
      <c r="D308" s="83" t="s">
        <v>23</v>
      </c>
      <c r="E308" s="392" t="s">
        <v>341</v>
      </c>
      <c r="F308" s="392"/>
      <c r="G308" s="393"/>
      <c r="H308" s="394"/>
      <c r="I308" s="395"/>
      <c r="J308" s="66"/>
      <c r="K308" s="64"/>
      <c r="L308" s="67"/>
      <c r="M308" s="68"/>
      <c r="N308" s="2"/>
      <c r="V308" s="56"/>
    </row>
    <row r="309" spans="1:22" ht="13.5" thickBot="1">
      <c r="A309" s="387"/>
      <c r="B309" s="75"/>
      <c r="C309" s="75"/>
      <c r="D309" s="76"/>
      <c r="E309" s="77" t="s">
        <v>4</v>
      </c>
      <c r="F309" s="78"/>
      <c r="G309" s="410"/>
      <c r="H309" s="411"/>
      <c r="I309" s="412"/>
      <c r="J309" s="79"/>
      <c r="K309" s="80"/>
      <c r="L309" s="80"/>
      <c r="M309" s="81"/>
      <c r="N309" s="2"/>
      <c r="V309" s="56"/>
    </row>
    <row r="310" spans="1:22" ht="24" customHeight="1" thickBot="1">
      <c r="A310" s="386">
        <f>A306+1</f>
        <v>74</v>
      </c>
      <c r="B310" s="82" t="s">
        <v>336</v>
      </c>
      <c r="C310" s="82" t="s">
        <v>338</v>
      </c>
      <c r="D310" s="82" t="s">
        <v>24</v>
      </c>
      <c r="E310" s="399" t="s">
        <v>340</v>
      </c>
      <c r="F310" s="399"/>
      <c r="G310" s="399" t="s">
        <v>332</v>
      </c>
      <c r="H310" s="435"/>
      <c r="I310" s="72"/>
      <c r="J310" s="73"/>
      <c r="K310" s="73"/>
      <c r="L310" s="73"/>
      <c r="M310" s="74"/>
      <c r="N310" s="2"/>
      <c r="V310" s="56"/>
    </row>
    <row r="311" spans="1:22" ht="13.5" thickBot="1">
      <c r="A311" s="386"/>
      <c r="B311" s="58"/>
      <c r="C311" s="58"/>
      <c r="D311" s="59"/>
      <c r="E311" s="60"/>
      <c r="F311" s="61"/>
      <c r="G311" s="437"/>
      <c r="H311" s="438"/>
      <c r="I311" s="439"/>
      <c r="J311" s="62"/>
      <c r="K311" s="63"/>
      <c r="L311" s="64"/>
      <c r="M311" s="65"/>
      <c r="N311" s="2"/>
      <c r="V311" s="56">
        <f>G311</f>
        <v>0</v>
      </c>
    </row>
    <row r="312" spans="1:22" ht="23.25" thickBot="1">
      <c r="A312" s="386"/>
      <c r="B312" s="83" t="s">
        <v>337</v>
      </c>
      <c r="C312" s="83" t="s">
        <v>339</v>
      </c>
      <c r="D312" s="83" t="s">
        <v>23</v>
      </c>
      <c r="E312" s="392" t="s">
        <v>341</v>
      </c>
      <c r="F312" s="392"/>
      <c r="G312" s="393"/>
      <c r="H312" s="394"/>
      <c r="I312" s="395"/>
      <c r="J312" s="66"/>
      <c r="K312" s="64"/>
      <c r="L312" s="67"/>
      <c r="M312" s="68"/>
      <c r="N312" s="2"/>
      <c r="V312" s="56"/>
    </row>
    <row r="313" spans="1:22" ht="13.5" thickBot="1">
      <c r="A313" s="387"/>
      <c r="B313" s="75"/>
      <c r="C313" s="75"/>
      <c r="D313" s="76"/>
      <c r="E313" s="77" t="s">
        <v>4</v>
      </c>
      <c r="F313" s="78"/>
      <c r="G313" s="410"/>
      <c r="H313" s="411"/>
      <c r="I313" s="412"/>
      <c r="J313" s="79"/>
      <c r="K313" s="80"/>
      <c r="L313" s="80"/>
      <c r="M313" s="81"/>
      <c r="N313" s="2"/>
      <c r="V313" s="56"/>
    </row>
    <row r="314" spans="1:22" ht="24" customHeight="1" thickBot="1">
      <c r="A314" s="386">
        <f>A310+1</f>
        <v>75</v>
      </c>
      <c r="B314" s="82" t="s">
        <v>336</v>
      </c>
      <c r="C314" s="82" t="s">
        <v>338</v>
      </c>
      <c r="D314" s="82" t="s">
        <v>24</v>
      </c>
      <c r="E314" s="399" t="s">
        <v>340</v>
      </c>
      <c r="F314" s="399"/>
      <c r="G314" s="399" t="s">
        <v>332</v>
      </c>
      <c r="H314" s="435"/>
      <c r="I314" s="72"/>
      <c r="J314" s="73"/>
      <c r="K314" s="73"/>
      <c r="L314" s="73"/>
      <c r="M314" s="74"/>
      <c r="N314" s="2"/>
      <c r="V314" s="56"/>
    </row>
    <row r="315" spans="1:22" ht="13.5" thickBot="1">
      <c r="A315" s="386"/>
      <c r="B315" s="58"/>
      <c r="C315" s="58"/>
      <c r="D315" s="59"/>
      <c r="E315" s="60"/>
      <c r="F315" s="61"/>
      <c r="G315" s="437"/>
      <c r="H315" s="438"/>
      <c r="I315" s="439"/>
      <c r="J315" s="62"/>
      <c r="K315" s="63"/>
      <c r="L315" s="64"/>
      <c r="M315" s="65"/>
      <c r="N315" s="2"/>
      <c r="V315" s="56">
        <f>G315</f>
        <v>0</v>
      </c>
    </row>
    <row r="316" spans="1:22" ht="23.25" thickBot="1">
      <c r="A316" s="386"/>
      <c r="B316" s="83" t="s">
        <v>337</v>
      </c>
      <c r="C316" s="83" t="s">
        <v>339</v>
      </c>
      <c r="D316" s="83" t="s">
        <v>23</v>
      </c>
      <c r="E316" s="392" t="s">
        <v>341</v>
      </c>
      <c r="F316" s="392"/>
      <c r="G316" s="393"/>
      <c r="H316" s="394"/>
      <c r="I316" s="395"/>
      <c r="J316" s="66"/>
      <c r="K316" s="64"/>
      <c r="L316" s="67"/>
      <c r="M316" s="68"/>
      <c r="N316" s="2"/>
      <c r="V316" s="56"/>
    </row>
    <row r="317" spans="1:22" ht="13.5" thickBot="1">
      <c r="A317" s="387"/>
      <c r="B317" s="75"/>
      <c r="C317" s="75"/>
      <c r="D317" s="76"/>
      <c r="E317" s="77" t="s">
        <v>4</v>
      </c>
      <c r="F317" s="78"/>
      <c r="G317" s="410"/>
      <c r="H317" s="411"/>
      <c r="I317" s="412"/>
      <c r="J317" s="79"/>
      <c r="K317" s="80"/>
      <c r="L317" s="80"/>
      <c r="M317" s="81"/>
      <c r="N317" s="2"/>
      <c r="V317" s="56"/>
    </row>
    <row r="318" spans="1:22" ht="24" customHeight="1" thickBot="1">
      <c r="A318" s="386">
        <f>A314+1</f>
        <v>76</v>
      </c>
      <c r="B318" s="82" t="s">
        <v>336</v>
      </c>
      <c r="C318" s="82" t="s">
        <v>338</v>
      </c>
      <c r="D318" s="82" t="s">
        <v>24</v>
      </c>
      <c r="E318" s="399" t="s">
        <v>340</v>
      </c>
      <c r="F318" s="399"/>
      <c r="G318" s="399" t="s">
        <v>332</v>
      </c>
      <c r="H318" s="435"/>
      <c r="I318" s="72"/>
      <c r="J318" s="73"/>
      <c r="K318" s="73"/>
      <c r="L318" s="73"/>
      <c r="M318" s="74"/>
      <c r="N318" s="2"/>
      <c r="V318" s="56"/>
    </row>
    <row r="319" spans="1:22" ht="13.5" thickBot="1">
      <c r="A319" s="386"/>
      <c r="B319" s="58"/>
      <c r="C319" s="58"/>
      <c r="D319" s="59"/>
      <c r="E319" s="60"/>
      <c r="F319" s="61"/>
      <c r="G319" s="437"/>
      <c r="H319" s="438"/>
      <c r="I319" s="439"/>
      <c r="J319" s="62"/>
      <c r="K319" s="63"/>
      <c r="L319" s="64"/>
      <c r="M319" s="65"/>
      <c r="N319" s="2"/>
      <c r="V319" s="56">
        <f>G319</f>
        <v>0</v>
      </c>
    </row>
    <row r="320" spans="1:22" ht="23.25" thickBot="1">
      <c r="A320" s="386"/>
      <c r="B320" s="83" t="s">
        <v>337</v>
      </c>
      <c r="C320" s="83" t="s">
        <v>339</v>
      </c>
      <c r="D320" s="83" t="s">
        <v>23</v>
      </c>
      <c r="E320" s="392" t="s">
        <v>341</v>
      </c>
      <c r="F320" s="392"/>
      <c r="G320" s="393"/>
      <c r="H320" s="394"/>
      <c r="I320" s="395"/>
      <c r="J320" s="66"/>
      <c r="K320" s="64"/>
      <c r="L320" s="67"/>
      <c r="M320" s="68"/>
      <c r="N320" s="2"/>
      <c r="V320" s="56"/>
    </row>
    <row r="321" spans="1:22" ht="13.5" thickBot="1">
      <c r="A321" s="387"/>
      <c r="B321" s="75"/>
      <c r="C321" s="75"/>
      <c r="D321" s="76"/>
      <c r="E321" s="77" t="s">
        <v>4</v>
      </c>
      <c r="F321" s="78"/>
      <c r="G321" s="410"/>
      <c r="H321" s="411"/>
      <c r="I321" s="412"/>
      <c r="J321" s="79"/>
      <c r="K321" s="80"/>
      <c r="L321" s="80"/>
      <c r="M321" s="81"/>
      <c r="N321" s="2"/>
      <c r="V321" s="56"/>
    </row>
    <row r="322" spans="1:22" ht="24" customHeight="1" thickBot="1">
      <c r="A322" s="386">
        <f>A318+1</f>
        <v>77</v>
      </c>
      <c r="B322" s="82" t="s">
        <v>336</v>
      </c>
      <c r="C322" s="82" t="s">
        <v>338</v>
      </c>
      <c r="D322" s="82" t="s">
        <v>24</v>
      </c>
      <c r="E322" s="399" t="s">
        <v>340</v>
      </c>
      <c r="F322" s="399"/>
      <c r="G322" s="399" t="s">
        <v>332</v>
      </c>
      <c r="H322" s="435"/>
      <c r="I322" s="72"/>
      <c r="J322" s="73"/>
      <c r="K322" s="73"/>
      <c r="L322" s="73"/>
      <c r="M322" s="74"/>
      <c r="N322" s="2"/>
      <c r="V322" s="56"/>
    </row>
    <row r="323" spans="1:22" ht="13.5" thickBot="1">
      <c r="A323" s="386"/>
      <c r="B323" s="58"/>
      <c r="C323" s="58"/>
      <c r="D323" s="59"/>
      <c r="E323" s="60"/>
      <c r="F323" s="61"/>
      <c r="G323" s="437"/>
      <c r="H323" s="438"/>
      <c r="I323" s="439"/>
      <c r="J323" s="62"/>
      <c r="K323" s="63"/>
      <c r="L323" s="64"/>
      <c r="M323" s="65"/>
      <c r="N323" s="2"/>
      <c r="V323" s="56">
        <f>G323</f>
        <v>0</v>
      </c>
    </row>
    <row r="324" spans="1:22" ht="23.25" thickBot="1">
      <c r="A324" s="386"/>
      <c r="B324" s="83" t="s">
        <v>337</v>
      </c>
      <c r="C324" s="83" t="s">
        <v>339</v>
      </c>
      <c r="D324" s="83" t="s">
        <v>23</v>
      </c>
      <c r="E324" s="392" t="s">
        <v>341</v>
      </c>
      <c r="F324" s="392"/>
      <c r="G324" s="393"/>
      <c r="H324" s="394"/>
      <c r="I324" s="395"/>
      <c r="J324" s="66"/>
      <c r="K324" s="64"/>
      <c r="L324" s="67"/>
      <c r="M324" s="68"/>
      <c r="N324" s="2"/>
      <c r="V324" s="56"/>
    </row>
    <row r="325" spans="1:22" ht="13.5" thickBot="1">
      <c r="A325" s="387"/>
      <c r="B325" s="75"/>
      <c r="C325" s="75"/>
      <c r="D325" s="76"/>
      <c r="E325" s="77" t="s">
        <v>4</v>
      </c>
      <c r="F325" s="78"/>
      <c r="G325" s="410"/>
      <c r="H325" s="411"/>
      <c r="I325" s="412"/>
      <c r="J325" s="79"/>
      <c r="K325" s="80"/>
      <c r="L325" s="80"/>
      <c r="M325" s="81"/>
      <c r="N325" s="2"/>
      <c r="V325" s="56"/>
    </row>
    <row r="326" spans="1:22" ht="24" customHeight="1" thickBot="1">
      <c r="A326" s="386">
        <f>A322+1</f>
        <v>78</v>
      </c>
      <c r="B326" s="82" t="s">
        <v>336</v>
      </c>
      <c r="C326" s="82" t="s">
        <v>338</v>
      </c>
      <c r="D326" s="82" t="s">
        <v>24</v>
      </c>
      <c r="E326" s="399" t="s">
        <v>340</v>
      </c>
      <c r="F326" s="399"/>
      <c r="G326" s="399" t="s">
        <v>332</v>
      </c>
      <c r="H326" s="435"/>
      <c r="I326" s="72"/>
      <c r="J326" s="73"/>
      <c r="K326" s="73"/>
      <c r="L326" s="73"/>
      <c r="M326" s="74"/>
      <c r="N326" s="2"/>
      <c r="V326" s="56"/>
    </row>
    <row r="327" spans="1:22" ht="13.5" thickBot="1">
      <c r="A327" s="386"/>
      <c r="B327" s="58"/>
      <c r="C327" s="58"/>
      <c r="D327" s="59"/>
      <c r="E327" s="60"/>
      <c r="F327" s="61"/>
      <c r="G327" s="437"/>
      <c r="H327" s="438"/>
      <c r="I327" s="439"/>
      <c r="J327" s="62"/>
      <c r="K327" s="63"/>
      <c r="L327" s="64"/>
      <c r="M327" s="65"/>
      <c r="N327" s="2"/>
      <c r="V327" s="56">
        <f>G327</f>
        <v>0</v>
      </c>
    </row>
    <row r="328" spans="1:22" ht="23.25" thickBot="1">
      <c r="A328" s="386"/>
      <c r="B328" s="83" t="s">
        <v>337</v>
      </c>
      <c r="C328" s="83" t="s">
        <v>339</v>
      </c>
      <c r="D328" s="83" t="s">
        <v>23</v>
      </c>
      <c r="E328" s="392" t="s">
        <v>341</v>
      </c>
      <c r="F328" s="392"/>
      <c r="G328" s="393"/>
      <c r="H328" s="394"/>
      <c r="I328" s="395"/>
      <c r="J328" s="66"/>
      <c r="K328" s="64"/>
      <c r="L328" s="67"/>
      <c r="M328" s="68"/>
      <c r="N328" s="2"/>
      <c r="V328" s="56"/>
    </row>
    <row r="329" spans="1:22" ht="13.5" thickBot="1">
      <c r="A329" s="387"/>
      <c r="B329" s="75"/>
      <c r="C329" s="75"/>
      <c r="D329" s="76"/>
      <c r="E329" s="77" t="s">
        <v>4</v>
      </c>
      <c r="F329" s="78"/>
      <c r="G329" s="410"/>
      <c r="H329" s="411"/>
      <c r="I329" s="412"/>
      <c r="J329" s="79"/>
      <c r="K329" s="80"/>
      <c r="L329" s="80"/>
      <c r="M329" s="81"/>
      <c r="N329" s="2"/>
      <c r="V329" s="56"/>
    </row>
    <row r="330" spans="1:22" ht="24" customHeight="1" thickBot="1">
      <c r="A330" s="386">
        <f>A326+1</f>
        <v>79</v>
      </c>
      <c r="B330" s="82" t="s">
        <v>336</v>
      </c>
      <c r="C330" s="82" t="s">
        <v>338</v>
      </c>
      <c r="D330" s="82" t="s">
        <v>24</v>
      </c>
      <c r="E330" s="399" t="s">
        <v>340</v>
      </c>
      <c r="F330" s="399"/>
      <c r="G330" s="399" t="s">
        <v>332</v>
      </c>
      <c r="H330" s="435"/>
      <c r="I330" s="72"/>
      <c r="J330" s="73"/>
      <c r="K330" s="73"/>
      <c r="L330" s="73"/>
      <c r="M330" s="74"/>
      <c r="N330" s="2"/>
      <c r="V330" s="56"/>
    </row>
    <row r="331" spans="1:22" ht="13.5" thickBot="1">
      <c r="A331" s="386"/>
      <c r="B331" s="58"/>
      <c r="C331" s="58"/>
      <c r="D331" s="59"/>
      <c r="E331" s="60"/>
      <c r="F331" s="61"/>
      <c r="G331" s="437"/>
      <c r="H331" s="438"/>
      <c r="I331" s="439"/>
      <c r="J331" s="62"/>
      <c r="K331" s="63"/>
      <c r="L331" s="64"/>
      <c r="M331" s="65"/>
      <c r="N331" s="2"/>
      <c r="V331" s="56">
        <f>G331</f>
        <v>0</v>
      </c>
    </row>
    <row r="332" spans="1:22" ht="23.25" thickBot="1">
      <c r="A332" s="386"/>
      <c r="B332" s="83" t="s">
        <v>337</v>
      </c>
      <c r="C332" s="83" t="s">
        <v>339</v>
      </c>
      <c r="D332" s="83" t="s">
        <v>23</v>
      </c>
      <c r="E332" s="392" t="s">
        <v>341</v>
      </c>
      <c r="F332" s="392"/>
      <c r="G332" s="393"/>
      <c r="H332" s="394"/>
      <c r="I332" s="395"/>
      <c r="J332" s="66"/>
      <c r="K332" s="64"/>
      <c r="L332" s="67"/>
      <c r="M332" s="68"/>
      <c r="N332" s="2"/>
      <c r="V332" s="56"/>
    </row>
    <row r="333" spans="1:22" ht="13.5" thickBot="1">
      <c r="A333" s="387"/>
      <c r="B333" s="75"/>
      <c r="C333" s="75"/>
      <c r="D333" s="76"/>
      <c r="E333" s="77" t="s">
        <v>4</v>
      </c>
      <c r="F333" s="78"/>
      <c r="G333" s="410"/>
      <c r="H333" s="411"/>
      <c r="I333" s="412"/>
      <c r="J333" s="79"/>
      <c r="K333" s="80"/>
      <c r="L333" s="80"/>
      <c r="M333" s="81"/>
      <c r="N333" s="2"/>
      <c r="V333" s="56"/>
    </row>
    <row r="334" spans="1:22" ht="24" customHeight="1" thickBot="1">
      <c r="A334" s="386">
        <f>A330+1</f>
        <v>80</v>
      </c>
      <c r="B334" s="82" t="s">
        <v>336</v>
      </c>
      <c r="C334" s="82" t="s">
        <v>338</v>
      </c>
      <c r="D334" s="82" t="s">
        <v>24</v>
      </c>
      <c r="E334" s="399" t="s">
        <v>340</v>
      </c>
      <c r="F334" s="399"/>
      <c r="G334" s="399" t="s">
        <v>332</v>
      </c>
      <c r="H334" s="435"/>
      <c r="I334" s="72"/>
      <c r="J334" s="73"/>
      <c r="K334" s="73"/>
      <c r="L334" s="73"/>
      <c r="M334" s="74"/>
      <c r="N334" s="2"/>
      <c r="V334" s="56"/>
    </row>
    <row r="335" spans="1:22" ht="13.5" thickBot="1">
      <c r="A335" s="386"/>
      <c r="B335" s="58"/>
      <c r="C335" s="58"/>
      <c r="D335" s="59"/>
      <c r="E335" s="60"/>
      <c r="F335" s="61"/>
      <c r="G335" s="437"/>
      <c r="H335" s="438"/>
      <c r="I335" s="439"/>
      <c r="J335" s="62"/>
      <c r="K335" s="63"/>
      <c r="L335" s="64"/>
      <c r="M335" s="65"/>
      <c r="N335" s="2"/>
      <c r="V335" s="56">
        <f>G335</f>
        <v>0</v>
      </c>
    </row>
    <row r="336" spans="1:22" ht="23.25" thickBot="1">
      <c r="A336" s="386"/>
      <c r="B336" s="83" t="s">
        <v>337</v>
      </c>
      <c r="C336" s="83" t="s">
        <v>339</v>
      </c>
      <c r="D336" s="83" t="s">
        <v>23</v>
      </c>
      <c r="E336" s="392" t="s">
        <v>341</v>
      </c>
      <c r="F336" s="392"/>
      <c r="G336" s="393"/>
      <c r="H336" s="394"/>
      <c r="I336" s="395"/>
      <c r="J336" s="66"/>
      <c r="K336" s="64"/>
      <c r="L336" s="67"/>
      <c r="M336" s="68"/>
      <c r="N336" s="2"/>
      <c r="V336" s="56"/>
    </row>
    <row r="337" spans="1:22" ht="13.5" thickBot="1">
      <c r="A337" s="387"/>
      <c r="B337" s="75"/>
      <c r="C337" s="75"/>
      <c r="D337" s="76"/>
      <c r="E337" s="77" t="s">
        <v>4</v>
      </c>
      <c r="F337" s="78"/>
      <c r="G337" s="410"/>
      <c r="H337" s="411"/>
      <c r="I337" s="412"/>
      <c r="J337" s="79"/>
      <c r="K337" s="80"/>
      <c r="L337" s="80"/>
      <c r="M337" s="81"/>
      <c r="N337" s="2"/>
      <c r="V337" s="56"/>
    </row>
    <row r="338" spans="1:22" ht="24" customHeight="1" thickBot="1">
      <c r="A338" s="386">
        <f>A334+1</f>
        <v>81</v>
      </c>
      <c r="B338" s="82" t="s">
        <v>336</v>
      </c>
      <c r="C338" s="82" t="s">
        <v>338</v>
      </c>
      <c r="D338" s="82" t="s">
        <v>24</v>
      </c>
      <c r="E338" s="399" t="s">
        <v>340</v>
      </c>
      <c r="F338" s="399"/>
      <c r="G338" s="399" t="s">
        <v>332</v>
      </c>
      <c r="H338" s="435"/>
      <c r="I338" s="72"/>
      <c r="J338" s="73"/>
      <c r="K338" s="73"/>
      <c r="L338" s="73"/>
      <c r="M338" s="74"/>
      <c r="N338" s="2"/>
      <c r="V338" s="56"/>
    </row>
    <row r="339" spans="1:22" ht="13.5" thickBot="1">
      <c r="A339" s="386"/>
      <c r="B339" s="58"/>
      <c r="C339" s="58"/>
      <c r="D339" s="59"/>
      <c r="E339" s="60"/>
      <c r="F339" s="61"/>
      <c r="G339" s="437"/>
      <c r="H339" s="438"/>
      <c r="I339" s="439"/>
      <c r="J339" s="62"/>
      <c r="K339" s="63"/>
      <c r="L339" s="64"/>
      <c r="M339" s="65"/>
      <c r="N339" s="2"/>
      <c r="V339" s="56">
        <f>G339</f>
        <v>0</v>
      </c>
    </row>
    <row r="340" spans="1:22" ht="23.25" thickBot="1">
      <c r="A340" s="386"/>
      <c r="B340" s="83" t="s">
        <v>337</v>
      </c>
      <c r="C340" s="83" t="s">
        <v>339</v>
      </c>
      <c r="D340" s="83" t="s">
        <v>23</v>
      </c>
      <c r="E340" s="392" t="s">
        <v>341</v>
      </c>
      <c r="F340" s="392"/>
      <c r="G340" s="393"/>
      <c r="H340" s="394"/>
      <c r="I340" s="395"/>
      <c r="J340" s="66"/>
      <c r="K340" s="64"/>
      <c r="L340" s="67"/>
      <c r="M340" s="68"/>
      <c r="N340" s="2"/>
      <c r="V340" s="56"/>
    </row>
    <row r="341" spans="1:22" ht="13.5" thickBot="1">
      <c r="A341" s="387"/>
      <c r="B341" s="75"/>
      <c r="C341" s="75"/>
      <c r="D341" s="76"/>
      <c r="E341" s="77" t="s">
        <v>4</v>
      </c>
      <c r="F341" s="78"/>
      <c r="G341" s="410"/>
      <c r="H341" s="411"/>
      <c r="I341" s="412"/>
      <c r="J341" s="79"/>
      <c r="K341" s="80"/>
      <c r="L341" s="80"/>
      <c r="M341" s="81"/>
      <c r="N341" s="2"/>
      <c r="V341" s="56"/>
    </row>
    <row r="342" spans="1:22" ht="24" customHeight="1" thickBot="1">
      <c r="A342" s="386">
        <f>A338+1</f>
        <v>82</v>
      </c>
      <c r="B342" s="82" t="s">
        <v>336</v>
      </c>
      <c r="C342" s="82" t="s">
        <v>338</v>
      </c>
      <c r="D342" s="82" t="s">
        <v>24</v>
      </c>
      <c r="E342" s="399" t="s">
        <v>340</v>
      </c>
      <c r="F342" s="399"/>
      <c r="G342" s="399" t="s">
        <v>332</v>
      </c>
      <c r="H342" s="435"/>
      <c r="I342" s="72"/>
      <c r="J342" s="73"/>
      <c r="K342" s="73"/>
      <c r="L342" s="73"/>
      <c r="M342" s="74"/>
      <c r="N342" s="2"/>
      <c r="V342" s="56"/>
    </row>
    <row r="343" spans="1:22" ht="13.5" thickBot="1">
      <c r="A343" s="386"/>
      <c r="B343" s="58"/>
      <c r="C343" s="58"/>
      <c r="D343" s="59"/>
      <c r="E343" s="60"/>
      <c r="F343" s="61"/>
      <c r="G343" s="437"/>
      <c r="H343" s="438"/>
      <c r="I343" s="439"/>
      <c r="J343" s="62"/>
      <c r="K343" s="63"/>
      <c r="L343" s="64"/>
      <c r="M343" s="65"/>
      <c r="N343" s="2"/>
      <c r="V343" s="56">
        <f>G343</f>
        <v>0</v>
      </c>
    </row>
    <row r="344" spans="1:22" ht="23.25" thickBot="1">
      <c r="A344" s="386"/>
      <c r="B344" s="83" t="s">
        <v>337</v>
      </c>
      <c r="C344" s="83" t="s">
        <v>339</v>
      </c>
      <c r="D344" s="83" t="s">
        <v>23</v>
      </c>
      <c r="E344" s="392" t="s">
        <v>341</v>
      </c>
      <c r="F344" s="392"/>
      <c r="G344" s="393"/>
      <c r="H344" s="394"/>
      <c r="I344" s="395"/>
      <c r="J344" s="66"/>
      <c r="K344" s="64"/>
      <c r="L344" s="67"/>
      <c r="M344" s="68"/>
      <c r="N344" s="2"/>
      <c r="V344" s="56"/>
    </row>
    <row r="345" spans="1:22" ht="13.5" thickBot="1">
      <c r="A345" s="387"/>
      <c r="B345" s="75"/>
      <c r="C345" s="75"/>
      <c r="D345" s="76"/>
      <c r="E345" s="77" t="s">
        <v>4</v>
      </c>
      <c r="F345" s="78"/>
      <c r="G345" s="410"/>
      <c r="H345" s="411"/>
      <c r="I345" s="412"/>
      <c r="J345" s="79"/>
      <c r="K345" s="80"/>
      <c r="L345" s="80"/>
      <c r="M345" s="81"/>
      <c r="N345" s="2"/>
      <c r="V345" s="56"/>
    </row>
    <row r="346" spans="1:22" ht="24" customHeight="1" thickBot="1">
      <c r="A346" s="386">
        <f>A342+1</f>
        <v>83</v>
      </c>
      <c r="B346" s="82" t="s">
        <v>336</v>
      </c>
      <c r="C346" s="82" t="s">
        <v>338</v>
      </c>
      <c r="D346" s="82" t="s">
        <v>24</v>
      </c>
      <c r="E346" s="399" t="s">
        <v>340</v>
      </c>
      <c r="F346" s="399"/>
      <c r="G346" s="399" t="s">
        <v>332</v>
      </c>
      <c r="H346" s="435"/>
      <c r="I346" s="72"/>
      <c r="J346" s="73"/>
      <c r="K346" s="73"/>
      <c r="L346" s="73"/>
      <c r="M346" s="74"/>
      <c r="N346" s="2"/>
      <c r="V346" s="56"/>
    </row>
    <row r="347" spans="1:22" ht="13.5" thickBot="1">
      <c r="A347" s="386"/>
      <c r="B347" s="58"/>
      <c r="C347" s="58"/>
      <c r="D347" s="59"/>
      <c r="E347" s="60"/>
      <c r="F347" s="61"/>
      <c r="G347" s="437"/>
      <c r="H347" s="438"/>
      <c r="I347" s="439"/>
      <c r="J347" s="62"/>
      <c r="K347" s="63"/>
      <c r="L347" s="64"/>
      <c r="M347" s="65"/>
      <c r="N347" s="2"/>
      <c r="V347" s="56">
        <f>G347</f>
        <v>0</v>
      </c>
    </row>
    <row r="348" spans="1:22" ht="23.25" thickBot="1">
      <c r="A348" s="386"/>
      <c r="B348" s="83" t="s">
        <v>337</v>
      </c>
      <c r="C348" s="83" t="s">
        <v>339</v>
      </c>
      <c r="D348" s="83" t="s">
        <v>23</v>
      </c>
      <c r="E348" s="392" t="s">
        <v>341</v>
      </c>
      <c r="F348" s="392"/>
      <c r="G348" s="393"/>
      <c r="H348" s="394"/>
      <c r="I348" s="395"/>
      <c r="J348" s="66"/>
      <c r="K348" s="64"/>
      <c r="L348" s="67"/>
      <c r="M348" s="68"/>
      <c r="N348" s="2"/>
      <c r="V348" s="56"/>
    </row>
    <row r="349" spans="1:22" ht="13.5" thickBot="1">
      <c r="A349" s="387"/>
      <c r="B349" s="75"/>
      <c r="C349" s="75"/>
      <c r="D349" s="76"/>
      <c r="E349" s="77" t="s">
        <v>4</v>
      </c>
      <c r="F349" s="78"/>
      <c r="G349" s="410"/>
      <c r="H349" s="411"/>
      <c r="I349" s="412"/>
      <c r="J349" s="79"/>
      <c r="K349" s="80"/>
      <c r="L349" s="80"/>
      <c r="M349" s="81"/>
      <c r="N349" s="2"/>
      <c r="V349" s="56"/>
    </row>
    <row r="350" spans="1:22" ht="24" customHeight="1" thickBot="1">
      <c r="A350" s="386">
        <f>A346+1</f>
        <v>84</v>
      </c>
      <c r="B350" s="82" t="s">
        <v>336</v>
      </c>
      <c r="C350" s="82" t="s">
        <v>338</v>
      </c>
      <c r="D350" s="82" t="s">
        <v>24</v>
      </c>
      <c r="E350" s="399" t="s">
        <v>340</v>
      </c>
      <c r="F350" s="399"/>
      <c r="G350" s="399" t="s">
        <v>332</v>
      </c>
      <c r="H350" s="435"/>
      <c r="I350" s="72"/>
      <c r="J350" s="73"/>
      <c r="K350" s="73"/>
      <c r="L350" s="73"/>
      <c r="M350" s="74"/>
      <c r="N350" s="2"/>
      <c r="V350" s="56"/>
    </row>
    <row r="351" spans="1:22" ht="13.5" thickBot="1">
      <c r="A351" s="386"/>
      <c r="B351" s="58"/>
      <c r="C351" s="58"/>
      <c r="D351" s="59"/>
      <c r="E351" s="60"/>
      <c r="F351" s="61"/>
      <c r="G351" s="437"/>
      <c r="H351" s="438"/>
      <c r="I351" s="439"/>
      <c r="J351" s="62"/>
      <c r="K351" s="63"/>
      <c r="L351" s="64"/>
      <c r="M351" s="65"/>
      <c r="N351" s="2"/>
      <c r="V351" s="56">
        <f>G351</f>
        <v>0</v>
      </c>
    </row>
    <row r="352" spans="1:22" ht="23.25" thickBot="1">
      <c r="A352" s="386"/>
      <c r="B352" s="83" t="s">
        <v>337</v>
      </c>
      <c r="C352" s="83" t="s">
        <v>339</v>
      </c>
      <c r="D352" s="83" t="s">
        <v>23</v>
      </c>
      <c r="E352" s="392" t="s">
        <v>341</v>
      </c>
      <c r="F352" s="392"/>
      <c r="G352" s="393"/>
      <c r="H352" s="394"/>
      <c r="I352" s="395"/>
      <c r="J352" s="66"/>
      <c r="K352" s="64"/>
      <c r="L352" s="67"/>
      <c r="M352" s="68"/>
      <c r="N352" s="2"/>
      <c r="V352" s="56"/>
    </row>
    <row r="353" spans="1:22" ht="13.5" thickBot="1">
      <c r="A353" s="387"/>
      <c r="B353" s="75"/>
      <c r="C353" s="75"/>
      <c r="D353" s="76"/>
      <c r="E353" s="77" t="s">
        <v>4</v>
      </c>
      <c r="F353" s="78"/>
      <c r="G353" s="410"/>
      <c r="H353" s="411"/>
      <c r="I353" s="412"/>
      <c r="J353" s="79"/>
      <c r="K353" s="80"/>
      <c r="L353" s="80"/>
      <c r="M353" s="81"/>
      <c r="N353" s="2"/>
      <c r="V353" s="56"/>
    </row>
    <row r="354" spans="1:22" ht="24" customHeight="1" thickBot="1">
      <c r="A354" s="386">
        <f>A350+1</f>
        <v>85</v>
      </c>
      <c r="B354" s="82" t="s">
        <v>336</v>
      </c>
      <c r="C354" s="82" t="s">
        <v>338</v>
      </c>
      <c r="D354" s="82" t="s">
        <v>24</v>
      </c>
      <c r="E354" s="399" t="s">
        <v>340</v>
      </c>
      <c r="F354" s="399"/>
      <c r="G354" s="399" t="s">
        <v>332</v>
      </c>
      <c r="H354" s="435"/>
      <c r="I354" s="72"/>
      <c r="J354" s="73"/>
      <c r="K354" s="73"/>
      <c r="L354" s="73"/>
      <c r="M354" s="74"/>
      <c r="N354" s="2"/>
      <c r="V354" s="56"/>
    </row>
    <row r="355" spans="1:22" ht="13.5" thickBot="1">
      <c r="A355" s="386"/>
      <c r="B355" s="58"/>
      <c r="C355" s="58"/>
      <c r="D355" s="59"/>
      <c r="E355" s="60"/>
      <c r="F355" s="61"/>
      <c r="G355" s="437"/>
      <c r="H355" s="438"/>
      <c r="I355" s="439"/>
      <c r="J355" s="62"/>
      <c r="K355" s="63"/>
      <c r="L355" s="64"/>
      <c r="M355" s="65"/>
      <c r="N355" s="2"/>
      <c r="V355" s="56">
        <f>G355</f>
        <v>0</v>
      </c>
    </row>
    <row r="356" spans="1:22" ht="23.25" thickBot="1">
      <c r="A356" s="386"/>
      <c r="B356" s="83" t="s">
        <v>337</v>
      </c>
      <c r="C356" s="83" t="s">
        <v>339</v>
      </c>
      <c r="D356" s="83" t="s">
        <v>23</v>
      </c>
      <c r="E356" s="392" t="s">
        <v>341</v>
      </c>
      <c r="F356" s="392"/>
      <c r="G356" s="393"/>
      <c r="H356" s="394"/>
      <c r="I356" s="395"/>
      <c r="J356" s="66"/>
      <c r="K356" s="64"/>
      <c r="L356" s="67"/>
      <c r="M356" s="68"/>
      <c r="N356" s="2"/>
      <c r="V356" s="56"/>
    </row>
    <row r="357" spans="1:22" ht="13.5" thickBot="1">
      <c r="A357" s="387"/>
      <c r="B357" s="75"/>
      <c r="C357" s="75"/>
      <c r="D357" s="76"/>
      <c r="E357" s="77" t="s">
        <v>4</v>
      </c>
      <c r="F357" s="78"/>
      <c r="G357" s="410"/>
      <c r="H357" s="411"/>
      <c r="I357" s="412"/>
      <c r="J357" s="79"/>
      <c r="K357" s="80"/>
      <c r="L357" s="80"/>
      <c r="M357" s="81"/>
      <c r="N357" s="2"/>
      <c r="V357" s="56"/>
    </row>
    <row r="358" spans="1:22" ht="24" customHeight="1" thickBot="1">
      <c r="A358" s="386">
        <f>A354+1</f>
        <v>86</v>
      </c>
      <c r="B358" s="82" t="s">
        <v>336</v>
      </c>
      <c r="C358" s="82" t="s">
        <v>338</v>
      </c>
      <c r="D358" s="82" t="s">
        <v>24</v>
      </c>
      <c r="E358" s="399" t="s">
        <v>340</v>
      </c>
      <c r="F358" s="399"/>
      <c r="G358" s="399" t="s">
        <v>332</v>
      </c>
      <c r="H358" s="435"/>
      <c r="I358" s="72"/>
      <c r="J358" s="73"/>
      <c r="K358" s="73"/>
      <c r="L358" s="73"/>
      <c r="M358" s="74"/>
      <c r="N358" s="2"/>
      <c r="V358" s="56"/>
    </row>
    <row r="359" spans="1:22" ht="13.5" thickBot="1">
      <c r="A359" s="386"/>
      <c r="B359" s="58"/>
      <c r="C359" s="58"/>
      <c r="D359" s="59"/>
      <c r="E359" s="60"/>
      <c r="F359" s="61"/>
      <c r="G359" s="437"/>
      <c r="H359" s="438"/>
      <c r="I359" s="439"/>
      <c r="J359" s="62"/>
      <c r="K359" s="63"/>
      <c r="L359" s="64"/>
      <c r="M359" s="65"/>
      <c r="N359" s="2"/>
      <c r="V359" s="56">
        <f>G359</f>
        <v>0</v>
      </c>
    </row>
    <row r="360" spans="1:22" ht="23.25" thickBot="1">
      <c r="A360" s="386"/>
      <c r="B360" s="83" t="s">
        <v>337</v>
      </c>
      <c r="C360" s="83" t="s">
        <v>339</v>
      </c>
      <c r="D360" s="83" t="s">
        <v>23</v>
      </c>
      <c r="E360" s="392" t="s">
        <v>341</v>
      </c>
      <c r="F360" s="392"/>
      <c r="G360" s="393"/>
      <c r="H360" s="394"/>
      <c r="I360" s="395"/>
      <c r="J360" s="66"/>
      <c r="K360" s="64"/>
      <c r="L360" s="67"/>
      <c r="M360" s="68"/>
      <c r="N360" s="2"/>
      <c r="V360" s="56"/>
    </row>
    <row r="361" spans="1:22" ht="13.5" thickBot="1">
      <c r="A361" s="387"/>
      <c r="B361" s="75"/>
      <c r="C361" s="75"/>
      <c r="D361" s="76"/>
      <c r="E361" s="77" t="s">
        <v>4</v>
      </c>
      <c r="F361" s="78"/>
      <c r="G361" s="410"/>
      <c r="H361" s="411"/>
      <c r="I361" s="412"/>
      <c r="J361" s="79"/>
      <c r="K361" s="80"/>
      <c r="L361" s="80"/>
      <c r="M361" s="81"/>
      <c r="N361" s="2"/>
      <c r="V361" s="56"/>
    </row>
    <row r="362" spans="1:22" ht="24" customHeight="1" thickBot="1">
      <c r="A362" s="386">
        <f>A358+1</f>
        <v>87</v>
      </c>
      <c r="B362" s="82" t="s">
        <v>336</v>
      </c>
      <c r="C362" s="82" t="s">
        <v>338</v>
      </c>
      <c r="D362" s="82" t="s">
        <v>24</v>
      </c>
      <c r="E362" s="399" t="s">
        <v>340</v>
      </c>
      <c r="F362" s="399"/>
      <c r="G362" s="399" t="s">
        <v>332</v>
      </c>
      <c r="H362" s="435"/>
      <c r="I362" s="72"/>
      <c r="J362" s="73"/>
      <c r="K362" s="73"/>
      <c r="L362" s="73"/>
      <c r="M362" s="74"/>
      <c r="N362" s="2"/>
      <c r="V362" s="56"/>
    </row>
    <row r="363" spans="1:22" ht="13.5" thickBot="1">
      <c r="A363" s="386"/>
      <c r="B363" s="58"/>
      <c r="C363" s="58"/>
      <c r="D363" s="59"/>
      <c r="E363" s="60"/>
      <c r="F363" s="61"/>
      <c r="G363" s="437"/>
      <c r="H363" s="438"/>
      <c r="I363" s="439"/>
      <c r="J363" s="62"/>
      <c r="K363" s="63"/>
      <c r="L363" s="64"/>
      <c r="M363" s="65"/>
      <c r="N363" s="2"/>
      <c r="V363" s="56">
        <f>G363</f>
        <v>0</v>
      </c>
    </row>
    <row r="364" spans="1:22" ht="23.25" thickBot="1">
      <c r="A364" s="386"/>
      <c r="B364" s="83" t="s">
        <v>337</v>
      </c>
      <c r="C364" s="83" t="s">
        <v>339</v>
      </c>
      <c r="D364" s="83" t="s">
        <v>23</v>
      </c>
      <c r="E364" s="392" t="s">
        <v>341</v>
      </c>
      <c r="F364" s="392"/>
      <c r="G364" s="393"/>
      <c r="H364" s="394"/>
      <c r="I364" s="395"/>
      <c r="J364" s="66"/>
      <c r="K364" s="64"/>
      <c r="L364" s="67"/>
      <c r="M364" s="68"/>
      <c r="N364" s="2"/>
      <c r="V364" s="56"/>
    </row>
    <row r="365" spans="1:22" ht="13.5" thickBot="1">
      <c r="A365" s="387"/>
      <c r="B365" s="75"/>
      <c r="C365" s="75"/>
      <c r="D365" s="76"/>
      <c r="E365" s="77" t="s">
        <v>4</v>
      </c>
      <c r="F365" s="78"/>
      <c r="G365" s="410"/>
      <c r="H365" s="411"/>
      <c r="I365" s="412"/>
      <c r="J365" s="79"/>
      <c r="K365" s="80"/>
      <c r="L365" s="80"/>
      <c r="M365" s="81"/>
      <c r="N365" s="2"/>
      <c r="V365" s="56"/>
    </row>
    <row r="366" spans="1:22" ht="24" customHeight="1" thickBot="1">
      <c r="A366" s="386">
        <f>A362+1</f>
        <v>88</v>
      </c>
      <c r="B366" s="82" t="s">
        <v>336</v>
      </c>
      <c r="C366" s="82" t="s">
        <v>338</v>
      </c>
      <c r="D366" s="82" t="s">
        <v>24</v>
      </c>
      <c r="E366" s="399" t="s">
        <v>340</v>
      </c>
      <c r="F366" s="399"/>
      <c r="G366" s="399" t="s">
        <v>332</v>
      </c>
      <c r="H366" s="435"/>
      <c r="I366" s="72"/>
      <c r="J366" s="73"/>
      <c r="K366" s="73"/>
      <c r="L366" s="73"/>
      <c r="M366" s="74"/>
      <c r="N366" s="2"/>
      <c r="V366" s="56"/>
    </row>
    <row r="367" spans="1:22" ht="13.5" thickBot="1">
      <c r="A367" s="386"/>
      <c r="B367" s="58"/>
      <c r="C367" s="58"/>
      <c r="D367" s="59"/>
      <c r="E367" s="60"/>
      <c r="F367" s="61"/>
      <c r="G367" s="437"/>
      <c r="H367" s="438"/>
      <c r="I367" s="439"/>
      <c r="J367" s="62"/>
      <c r="K367" s="63"/>
      <c r="L367" s="64"/>
      <c r="M367" s="65"/>
      <c r="N367" s="2"/>
      <c r="V367" s="56">
        <f>G367</f>
        <v>0</v>
      </c>
    </row>
    <row r="368" spans="1:22" ht="23.25" thickBot="1">
      <c r="A368" s="386"/>
      <c r="B368" s="83" t="s">
        <v>337</v>
      </c>
      <c r="C368" s="83" t="s">
        <v>339</v>
      </c>
      <c r="D368" s="83" t="s">
        <v>23</v>
      </c>
      <c r="E368" s="392" t="s">
        <v>341</v>
      </c>
      <c r="F368" s="392"/>
      <c r="G368" s="393"/>
      <c r="H368" s="394"/>
      <c r="I368" s="395"/>
      <c r="J368" s="66"/>
      <c r="K368" s="64"/>
      <c r="L368" s="67"/>
      <c r="M368" s="68"/>
      <c r="N368" s="2"/>
      <c r="V368" s="56"/>
    </row>
    <row r="369" spans="1:22" ht="13.5" thickBot="1">
      <c r="A369" s="387"/>
      <c r="B369" s="75"/>
      <c r="C369" s="75"/>
      <c r="D369" s="76"/>
      <c r="E369" s="77" t="s">
        <v>4</v>
      </c>
      <c r="F369" s="78"/>
      <c r="G369" s="410"/>
      <c r="H369" s="411"/>
      <c r="I369" s="412"/>
      <c r="J369" s="79"/>
      <c r="K369" s="80"/>
      <c r="L369" s="80"/>
      <c r="M369" s="81"/>
      <c r="N369" s="2"/>
      <c r="V369" s="56"/>
    </row>
    <row r="370" spans="1:22" ht="24" customHeight="1" thickBot="1">
      <c r="A370" s="386">
        <f>A366+1</f>
        <v>89</v>
      </c>
      <c r="B370" s="82" t="s">
        <v>336</v>
      </c>
      <c r="C370" s="82" t="s">
        <v>338</v>
      </c>
      <c r="D370" s="82" t="s">
        <v>24</v>
      </c>
      <c r="E370" s="399" t="s">
        <v>340</v>
      </c>
      <c r="F370" s="399"/>
      <c r="G370" s="399" t="s">
        <v>332</v>
      </c>
      <c r="H370" s="435"/>
      <c r="I370" s="72"/>
      <c r="J370" s="73"/>
      <c r="K370" s="73"/>
      <c r="L370" s="73"/>
      <c r="M370" s="74"/>
      <c r="N370" s="2"/>
      <c r="V370" s="56"/>
    </row>
    <row r="371" spans="1:22" ht="13.5" thickBot="1">
      <c r="A371" s="386"/>
      <c r="B371" s="58"/>
      <c r="C371" s="58"/>
      <c r="D371" s="59"/>
      <c r="E371" s="60"/>
      <c r="F371" s="61"/>
      <c r="G371" s="437"/>
      <c r="H371" s="438"/>
      <c r="I371" s="439"/>
      <c r="J371" s="62"/>
      <c r="K371" s="63"/>
      <c r="L371" s="64"/>
      <c r="M371" s="65"/>
      <c r="N371" s="2"/>
      <c r="V371" s="56">
        <f>G371</f>
        <v>0</v>
      </c>
    </row>
    <row r="372" spans="1:22" ht="23.25" thickBot="1">
      <c r="A372" s="386"/>
      <c r="B372" s="83" t="s">
        <v>337</v>
      </c>
      <c r="C372" s="83" t="s">
        <v>339</v>
      </c>
      <c r="D372" s="83" t="s">
        <v>23</v>
      </c>
      <c r="E372" s="392" t="s">
        <v>341</v>
      </c>
      <c r="F372" s="392"/>
      <c r="G372" s="393"/>
      <c r="H372" s="394"/>
      <c r="I372" s="395"/>
      <c r="J372" s="66"/>
      <c r="K372" s="64"/>
      <c r="L372" s="67"/>
      <c r="M372" s="68"/>
      <c r="N372" s="2"/>
      <c r="V372" s="56"/>
    </row>
    <row r="373" spans="1:22" ht="13.5" thickBot="1">
      <c r="A373" s="387"/>
      <c r="B373" s="75"/>
      <c r="C373" s="75"/>
      <c r="D373" s="76"/>
      <c r="E373" s="77" t="s">
        <v>4</v>
      </c>
      <c r="F373" s="78"/>
      <c r="G373" s="410"/>
      <c r="H373" s="411"/>
      <c r="I373" s="412"/>
      <c r="J373" s="79"/>
      <c r="K373" s="80"/>
      <c r="L373" s="80"/>
      <c r="M373" s="81"/>
      <c r="N373" s="2"/>
      <c r="V373" s="56"/>
    </row>
    <row r="374" spans="1:22" ht="24" customHeight="1" thickBot="1">
      <c r="A374" s="386">
        <f>A370+1</f>
        <v>90</v>
      </c>
      <c r="B374" s="82" t="s">
        <v>336</v>
      </c>
      <c r="C374" s="82" t="s">
        <v>338</v>
      </c>
      <c r="D374" s="82" t="s">
        <v>24</v>
      </c>
      <c r="E374" s="399" t="s">
        <v>340</v>
      </c>
      <c r="F374" s="399"/>
      <c r="G374" s="399" t="s">
        <v>332</v>
      </c>
      <c r="H374" s="435"/>
      <c r="I374" s="72"/>
      <c r="J374" s="73"/>
      <c r="K374" s="73"/>
      <c r="L374" s="73"/>
      <c r="M374" s="74"/>
      <c r="N374" s="2"/>
      <c r="V374" s="56"/>
    </row>
    <row r="375" spans="1:22" ht="13.5" thickBot="1">
      <c r="A375" s="386"/>
      <c r="B375" s="58"/>
      <c r="C375" s="58"/>
      <c r="D375" s="59"/>
      <c r="E375" s="60"/>
      <c r="F375" s="61"/>
      <c r="G375" s="437"/>
      <c r="H375" s="438"/>
      <c r="I375" s="439"/>
      <c r="J375" s="62"/>
      <c r="K375" s="63"/>
      <c r="L375" s="64"/>
      <c r="M375" s="65"/>
      <c r="N375" s="2"/>
      <c r="V375" s="56">
        <f>G375</f>
        <v>0</v>
      </c>
    </row>
    <row r="376" spans="1:22" ht="23.25" thickBot="1">
      <c r="A376" s="386"/>
      <c r="B376" s="83" t="s">
        <v>337</v>
      </c>
      <c r="C376" s="83" t="s">
        <v>339</v>
      </c>
      <c r="D376" s="83" t="s">
        <v>23</v>
      </c>
      <c r="E376" s="392" t="s">
        <v>341</v>
      </c>
      <c r="F376" s="392"/>
      <c r="G376" s="393"/>
      <c r="H376" s="394"/>
      <c r="I376" s="395"/>
      <c r="J376" s="66"/>
      <c r="K376" s="64"/>
      <c r="L376" s="67"/>
      <c r="M376" s="68"/>
      <c r="N376" s="2"/>
      <c r="V376" s="56"/>
    </row>
    <row r="377" spans="1:22" ht="13.5" thickBot="1">
      <c r="A377" s="387"/>
      <c r="B377" s="75"/>
      <c r="C377" s="75"/>
      <c r="D377" s="76"/>
      <c r="E377" s="77" t="s">
        <v>4</v>
      </c>
      <c r="F377" s="78"/>
      <c r="G377" s="410"/>
      <c r="H377" s="411"/>
      <c r="I377" s="412"/>
      <c r="J377" s="79"/>
      <c r="K377" s="80"/>
      <c r="L377" s="80"/>
      <c r="M377" s="81"/>
      <c r="N377" s="2"/>
      <c r="V377" s="56"/>
    </row>
    <row r="378" spans="1:22" ht="24" customHeight="1" thickBot="1">
      <c r="A378" s="386">
        <f>A374+1</f>
        <v>91</v>
      </c>
      <c r="B378" s="82" t="s">
        <v>336</v>
      </c>
      <c r="C378" s="82" t="s">
        <v>338</v>
      </c>
      <c r="D378" s="82" t="s">
        <v>24</v>
      </c>
      <c r="E378" s="399" t="s">
        <v>340</v>
      </c>
      <c r="F378" s="399"/>
      <c r="G378" s="399" t="s">
        <v>332</v>
      </c>
      <c r="H378" s="435"/>
      <c r="I378" s="72"/>
      <c r="J378" s="73"/>
      <c r="K378" s="73"/>
      <c r="L378" s="73"/>
      <c r="M378" s="74"/>
      <c r="N378" s="2"/>
      <c r="V378" s="56"/>
    </row>
    <row r="379" spans="1:22" ht="13.5" thickBot="1">
      <c r="A379" s="386"/>
      <c r="B379" s="58"/>
      <c r="C379" s="58"/>
      <c r="D379" s="59"/>
      <c r="E379" s="60"/>
      <c r="F379" s="61"/>
      <c r="G379" s="437"/>
      <c r="H379" s="438"/>
      <c r="I379" s="439"/>
      <c r="J379" s="62"/>
      <c r="K379" s="63"/>
      <c r="L379" s="64"/>
      <c r="M379" s="65"/>
      <c r="N379" s="2"/>
      <c r="V379" s="56">
        <f>G379</f>
        <v>0</v>
      </c>
    </row>
    <row r="380" spans="1:22" ht="23.25" thickBot="1">
      <c r="A380" s="386"/>
      <c r="B380" s="83" t="s">
        <v>337</v>
      </c>
      <c r="C380" s="83" t="s">
        <v>339</v>
      </c>
      <c r="D380" s="83" t="s">
        <v>23</v>
      </c>
      <c r="E380" s="392" t="s">
        <v>341</v>
      </c>
      <c r="F380" s="392"/>
      <c r="G380" s="393"/>
      <c r="H380" s="394"/>
      <c r="I380" s="395"/>
      <c r="J380" s="66"/>
      <c r="K380" s="64"/>
      <c r="L380" s="67"/>
      <c r="M380" s="68"/>
      <c r="N380" s="2"/>
      <c r="V380" s="56"/>
    </row>
    <row r="381" spans="1:22" ht="13.5" thickBot="1">
      <c r="A381" s="387"/>
      <c r="B381" s="75"/>
      <c r="C381" s="75"/>
      <c r="D381" s="76"/>
      <c r="E381" s="77" t="s">
        <v>4</v>
      </c>
      <c r="F381" s="78"/>
      <c r="G381" s="410"/>
      <c r="H381" s="411"/>
      <c r="I381" s="412"/>
      <c r="J381" s="79"/>
      <c r="K381" s="80"/>
      <c r="L381" s="80"/>
      <c r="M381" s="81"/>
      <c r="N381" s="2"/>
      <c r="V381" s="56"/>
    </row>
    <row r="382" spans="1:22" ht="24" customHeight="1" thickBot="1">
      <c r="A382" s="386">
        <f>A378+1</f>
        <v>92</v>
      </c>
      <c r="B382" s="82" t="s">
        <v>336</v>
      </c>
      <c r="C382" s="82" t="s">
        <v>338</v>
      </c>
      <c r="D382" s="82" t="s">
        <v>24</v>
      </c>
      <c r="E382" s="399" t="s">
        <v>340</v>
      </c>
      <c r="F382" s="399"/>
      <c r="G382" s="399" t="s">
        <v>332</v>
      </c>
      <c r="H382" s="435"/>
      <c r="I382" s="72"/>
      <c r="J382" s="73"/>
      <c r="K382" s="73"/>
      <c r="L382" s="73"/>
      <c r="M382" s="74"/>
      <c r="N382" s="2"/>
      <c r="V382" s="56"/>
    </row>
    <row r="383" spans="1:22" ht="13.5" thickBot="1">
      <c r="A383" s="386"/>
      <c r="B383" s="58"/>
      <c r="C383" s="58"/>
      <c r="D383" s="59"/>
      <c r="E383" s="60"/>
      <c r="F383" s="61"/>
      <c r="G383" s="437"/>
      <c r="H383" s="438"/>
      <c r="I383" s="439"/>
      <c r="J383" s="62"/>
      <c r="K383" s="63"/>
      <c r="L383" s="64"/>
      <c r="M383" s="65"/>
      <c r="N383" s="2"/>
      <c r="V383" s="56">
        <f>G383</f>
        <v>0</v>
      </c>
    </row>
    <row r="384" spans="1:22" ht="23.25" thickBot="1">
      <c r="A384" s="386"/>
      <c r="B384" s="83" t="s">
        <v>337</v>
      </c>
      <c r="C384" s="83" t="s">
        <v>339</v>
      </c>
      <c r="D384" s="83" t="s">
        <v>23</v>
      </c>
      <c r="E384" s="392" t="s">
        <v>341</v>
      </c>
      <c r="F384" s="392"/>
      <c r="G384" s="393"/>
      <c r="H384" s="394"/>
      <c r="I384" s="395"/>
      <c r="J384" s="66"/>
      <c r="K384" s="64"/>
      <c r="L384" s="67"/>
      <c r="M384" s="68"/>
      <c r="N384" s="2"/>
      <c r="V384" s="56"/>
    </row>
    <row r="385" spans="1:22" ht="13.5" thickBot="1">
      <c r="A385" s="387"/>
      <c r="B385" s="75"/>
      <c r="C385" s="75"/>
      <c r="D385" s="76"/>
      <c r="E385" s="77" t="s">
        <v>4</v>
      </c>
      <c r="F385" s="78"/>
      <c r="G385" s="410"/>
      <c r="H385" s="411"/>
      <c r="I385" s="412"/>
      <c r="J385" s="79"/>
      <c r="K385" s="80"/>
      <c r="L385" s="80"/>
      <c r="M385" s="81"/>
      <c r="N385" s="2"/>
      <c r="V385" s="56"/>
    </row>
    <row r="386" spans="1:22" ht="24" customHeight="1" thickBot="1">
      <c r="A386" s="386">
        <f>A382+1</f>
        <v>93</v>
      </c>
      <c r="B386" s="82" t="s">
        <v>336</v>
      </c>
      <c r="C386" s="82" t="s">
        <v>338</v>
      </c>
      <c r="D386" s="82" t="s">
        <v>24</v>
      </c>
      <c r="E386" s="399" t="s">
        <v>340</v>
      </c>
      <c r="F386" s="399"/>
      <c r="G386" s="399" t="s">
        <v>332</v>
      </c>
      <c r="H386" s="435"/>
      <c r="I386" s="72"/>
      <c r="J386" s="73"/>
      <c r="K386" s="73"/>
      <c r="L386" s="73"/>
      <c r="M386" s="74"/>
      <c r="N386" s="2"/>
      <c r="V386" s="56"/>
    </row>
    <row r="387" spans="1:22" ht="13.5" thickBot="1">
      <c r="A387" s="386"/>
      <c r="B387" s="58"/>
      <c r="C387" s="58"/>
      <c r="D387" s="59"/>
      <c r="E387" s="60"/>
      <c r="F387" s="61"/>
      <c r="G387" s="437"/>
      <c r="H387" s="438"/>
      <c r="I387" s="439"/>
      <c r="J387" s="62"/>
      <c r="K387" s="63"/>
      <c r="L387" s="64"/>
      <c r="M387" s="65"/>
      <c r="N387" s="2"/>
      <c r="V387" s="56">
        <f>G387</f>
        <v>0</v>
      </c>
    </row>
    <row r="388" spans="1:22" ht="23.25" thickBot="1">
      <c r="A388" s="386"/>
      <c r="B388" s="83" t="s">
        <v>337</v>
      </c>
      <c r="C388" s="83" t="s">
        <v>339</v>
      </c>
      <c r="D388" s="83" t="s">
        <v>23</v>
      </c>
      <c r="E388" s="392" t="s">
        <v>341</v>
      </c>
      <c r="F388" s="392"/>
      <c r="G388" s="393"/>
      <c r="H388" s="394"/>
      <c r="I388" s="395"/>
      <c r="J388" s="66"/>
      <c r="K388" s="64"/>
      <c r="L388" s="67"/>
      <c r="M388" s="68"/>
      <c r="N388" s="2"/>
      <c r="V388" s="56"/>
    </row>
    <row r="389" spans="1:22" ht="13.5" thickBot="1">
      <c r="A389" s="387"/>
      <c r="B389" s="75"/>
      <c r="C389" s="75"/>
      <c r="D389" s="76"/>
      <c r="E389" s="77" t="s">
        <v>4</v>
      </c>
      <c r="F389" s="78"/>
      <c r="G389" s="410"/>
      <c r="H389" s="411"/>
      <c r="I389" s="412"/>
      <c r="J389" s="79"/>
      <c r="K389" s="80"/>
      <c r="L389" s="80"/>
      <c r="M389" s="81"/>
      <c r="N389" s="2"/>
      <c r="V389" s="56"/>
    </row>
    <row r="390" spans="1:22" ht="24" customHeight="1" thickBot="1">
      <c r="A390" s="386">
        <f>A386+1</f>
        <v>94</v>
      </c>
      <c r="B390" s="82" t="s">
        <v>336</v>
      </c>
      <c r="C390" s="82" t="s">
        <v>338</v>
      </c>
      <c r="D390" s="82" t="s">
        <v>24</v>
      </c>
      <c r="E390" s="399" t="s">
        <v>340</v>
      </c>
      <c r="F390" s="399"/>
      <c r="G390" s="399" t="s">
        <v>332</v>
      </c>
      <c r="H390" s="435"/>
      <c r="I390" s="72"/>
      <c r="J390" s="73"/>
      <c r="K390" s="73"/>
      <c r="L390" s="73"/>
      <c r="M390" s="74"/>
      <c r="N390" s="2"/>
      <c r="V390" s="56"/>
    </row>
    <row r="391" spans="1:22" ht="13.5" thickBot="1">
      <c r="A391" s="386"/>
      <c r="B391" s="58"/>
      <c r="C391" s="58"/>
      <c r="D391" s="59"/>
      <c r="E391" s="60"/>
      <c r="F391" s="61"/>
      <c r="G391" s="437"/>
      <c r="H391" s="438"/>
      <c r="I391" s="439"/>
      <c r="J391" s="62"/>
      <c r="K391" s="63"/>
      <c r="L391" s="64"/>
      <c r="M391" s="65"/>
      <c r="N391" s="2"/>
      <c r="V391" s="56">
        <f>G391</f>
        <v>0</v>
      </c>
    </row>
    <row r="392" spans="1:22" ht="23.25" thickBot="1">
      <c r="A392" s="386"/>
      <c r="B392" s="83" t="s">
        <v>337</v>
      </c>
      <c r="C392" s="83" t="s">
        <v>339</v>
      </c>
      <c r="D392" s="83" t="s">
        <v>23</v>
      </c>
      <c r="E392" s="392" t="s">
        <v>341</v>
      </c>
      <c r="F392" s="392"/>
      <c r="G392" s="393"/>
      <c r="H392" s="394"/>
      <c r="I392" s="395"/>
      <c r="J392" s="66"/>
      <c r="K392" s="64"/>
      <c r="L392" s="67"/>
      <c r="M392" s="68"/>
      <c r="N392" s="2"/>
      <c r="V392" s="56"/>
    </row>
    <row r="393" spans="1:22" ht="13.5" thickBot="1">
      <c r="A393" s="387"/>
      <c r="B393" s="75"/>
      <c r="C393" s="75"/>
      <c r="D393" s="76"/>
      <c r="E393" s="77" t="s">
        <v>4</v>
      </c>
      <c r="F393" s="78"/>
      <c r="G393" s="410"/>
      <c r="H393" s="411"/>
      <c r="I393" s="412"/>
      <c r="J393" s="79"/>
      <c r="K393" s="80"/>
      <c r="L393" s="80"/>
      <c r="M393" s="81"/>
      <c r="N393" s="2"/>
      <c r="V393" s="56"/>
    </row>
    <row r="394" spans="1:22" ht="24" customHeight="1" thickBot="1">
      <c r="A394" s="386">
        <f>A390+1</f>
        <v>95</v>
      </c>
      <c r="B394" s="82" t="s">
        <v>336</v>
      </c>
      <c r="C394" s="82" t="s">
        <v>338</v>
      </c>
      <c r="D394" s="82" t="s">
        <v>24</v>
      </c>
      <c r="E394" s="399" t="s">
        <v>340</v>
      </c>
      <c r="F394" s="399"/>
      <c r="G394" s="399" t="s">
        <v>332</v>
      </c>
      <c r="H394" s="435"/>
      <c r="I394" s="72"/>
      <c r="J394" s="73"/>
      <c r="K394" s="73"/>
      <c r="L394" s="73"/>
      <c r="M394" s="74"/>
      <c r="N394" s="2"/>
      <c r="V394" s="56"/>
    </row>
    <row r="395" spans="1:22" ht="13.5" thickBot="1">
      <c r="A395" s="386"/>
      <c r="B395" s="58"/>
      <c r="C395" s="58"/>
      <c r="D395" s="59"/>
      <c r="E395" s="60"/>
      <c r="F395" s="61"/>
      <c r="G395" s="437"/>
      <c r="H395" s="438"/>
      <c r="I395" s="439"/>
      <c r="J395" s="62"/>
      <c r="K395" s="63"/>
      <c r="L395" s="64"/>
      <c r="M395" s="65"/>
      <c r="N395" s="2"/>
      <c r="V395" s="56">
        <f>G395</f>
        <v>0</v>
      </c>
    </row>
    <row r="396" spans="1:22" ht="23.25" thickBot="1">
      <c r="A396" s="386"/>
      <c r="B396" s="83" t="s">
        <v>337</v>
      </c>
      <c r="C396" s="83" t="s">
        <v>339</v>
      </c>
      <c r="D396" s="83" t="s">
        <v>23</v>
      </c>
      <c r="E396" s="392" t="s">
        <v>341</v>
      </c>
      <c r="F396" s="392"/>
      <c r="G396" s="393"/>
      <c r="H396" s="394"/>
      <c r="I396" s="395"/>
      <c r="J396" s="66"/>
      <c r="K396" s="64"/>
      <c r="L396" s="67"/>
      <c r="M396" s="68"/>
      <c r="N396" s="2"/>
      <c r="V396" s="56"/>
    </row>
    <row r="397" spans="1:22" ht="13.5" thickBot="1">
      <c r="A397" s="387"/>
      <c r="B397" s="75"/>
      <c r="C397" s="75"/>
      <c r="D397" s="76"/>
      <c r="E397" s="77" t="s">
        <v>4</v>
      </c>
      <c r="F397" s="78"/>
      <c r="G397" s="410"/>
      <c r="H397" s="411"/>
      <c r="I397" s="412"/>
      <c r="J397" s="79"/>
      <c r="K397" s="80"/>
      <c r="L397" s="80"/>
      <c r="M397" s="81"/>
      <c r="N397" s="2"/>
      <c r="V397" s="56"/>
    </row>
    <row r="398" spans="1:22" ht="24" customHeight="1" thickBot="1">
      <c r="A398" s="386">
        <f>A394+1</f>
        <v>96</v>
      </c>
      <c r="B398" s="82" t="s">
        <v>336</v>
      </c>
      <c r="C398" s="82" t="s">
        <v>338</v>
      </c>
      <c r="D398" s="82" t="s">
        <v>24</v>
      </c>
      <c r="E398" s="399" t="s">
        <v>340</v>
      </c>
      <c r="F398" s="399"/>
      <c r="G398" s="399" t="s">
        <v>332</v>
      </c>
      <c r="H398" s="435"/>
      <c r="I398" s="72"/>
      <c r="J398" s="73"/>
      <c r="K398" s="73"/>
      <c r="L398" s="73"/>
      <c r="M398" s="74"/>
      <c r="N398" s="2"/>
      <c r="V398" s="56"/>
    </row>
    <row r="399" spans="1:22" ht="13.5" thickBot="1">
      <c r="A399" s="386"/>
      <c r="B399" s="58"/>
      <c r="C399" s="58"/>
      <c r="D399" s="59"/>
      <c r="E399" s="60"/>
      <c r="F399" s="61"/>
      <c r="G399" s="437"/>
      <c r="H399" s="438"/>
      <c r="I399" s="439"/>
      <c r="J399" s="62"/>
      <c r="K399" s="63"/>
      <c r="L399" s="64"/>
      <c r="M399" s="65"/>
      <c r="N399" s="2"/>
      <c r="V399" s="56">
        <f>G399</f>
        <v>0</v>
      </c>
    </row>
    <row r="400" spans="1:22" ht="23.25" thickBot="1">
      <c r="A400" s="386"/>
      <c r="B400" s="83" t="s">
        <v>337</v>
      </c>
      <c r="C400" s="83" t="s">
        <v>339</v>
      </c>
      <c r="D400" s="83" t="s">
        <v>23</v>
      </c>
      <c r="E400" s="392" t="s">
        <v>341</v>
      </c>
      <c r="F400" s="392"/>
      <c r="G400" s="393"/>
      <c r="H400" s="394"/>
      <c r="I400" s="395"/>
      <c r="J400" s="66"/>
      <c r="K400" s="64"/>
      <c r="L400" s="67"/>
      <c r="M400" s="68"/>
      <c r="N400" s="2"/>
      <c r="V400" s="56"/>
    </row>
    <row r="401" spans="1:22" ht="13.5" thickBot="1">
      <c r="A401" s="387"/>
      <c r="B401" s="75"/>
      <c r="C401" s="75"/>
      <c r="D401" s="76"/>
      <c r="E401" s="77" t="s">
        <v>4</v>
      </c>
      <c r="F401" s="78"/>
      <c r="G401" s="410"/>
      <c r="H401" s="411"/>
      <c r="I401" s="412"/>
      <c r="J401" s="79"/>
      <c r="K401" s="80"/>
      <c r="L401" s="80"/>
      <c r="M401" s="81"/>
      <c r="N401" s="2"/>
      <c r="V401" s="56"/>
    </row>
    <row r="402" spans="1:22" ht="24" customHeight="1" thickBot="1">
      <c r="A402" s="386">
        <f>A398+1</f>
        <v>97</v>
      </c>
      <c r="B402" s="82" t="s">
        <v>336</v>
      </c>
      <c r="C402" s="82" t="s">
        <v>338</v>
      </c>
      <c r="D402" s="82" t="s">
        <v>24</v>
      </c>
      <c r="E402" s="399" t="s">
        <v>340</v>
      </c>
      <c r="F402" s="399"/>
      <c r="G402" s="399" t="s">
        <v>332</v>
      </c>
      <c r="H402" s="435"/>
      <c r="I402" s="72"/>
      <c r="J402" s="73"/>
      <c r="K402" s="73"/>
      <c r="L402" s="73"/>
      <c r="M402" s="74"/>
      <c r="N402" s="2"/>
      <c r="V402" s="56"/>
    </row>
    <row r="403" spans="1:22" ht="13.5" thickBot="1">
      <c r="A403" s="386"/>
      <c r="B403" s="58"/>
      <c r="C403" s="58"/>
      <c r="D403" s="59"/>
      <c r="E403" s="60"/>
      <c r="F403" s="61"/>
      <c r="G403" s="437"/>
      <c r="H403" s="438"/>
      <c r="I403" s="439"/>
      <c r="J403" s="62"/>
      <c r="K403" s="63"/>
      <c r="L403" s="64"/>
      <c r="M403" s="65"/>
      <c r="N403" s="2"/>
      <c r="V403" s="56">
        <f>G403</f>
        <v>0</v>
      </c>
    </row>
    <row r="404" spans="1:22" ht="23.25" thickBot="1">
      <c r="A404" s="386"/>
      <c r="B404" s="83" t="s">
        <v>337</v>
      </c>
      <c r="C404" s="83" t="s">
        <v>339</v>
      </c>
      <c r="D404" s="83" t="s">
        <v>23</v>
      </c>
      <c r="E404" s="392" t="s">
        <v>341</v>
      </c>
      <c r="F404" s="392"/>
      <c r="G404" s="393"/>
      <c r="H404" s="394"/>
      <c r="I404" s="395"/>
      <c r="J404" s="66"/>
      <c r="K404" s="64"/>
      <c r="L404" s="67"/>
      <c r="M404" s="68"/>
      <c r="N404" s="2"/>
      <c r="V404" s="56"/>
    </row>
    <row r="405" spans="1:22" ht="13.5" thickBot="1">
      <c r="A405" s="387"/>
      <c r="B405" s="75"/>
      <c r="C405" s="75"/>
      <c r="D405" s="76"/>
      <c r="E405" s="77" t="s">
        <v>4</v>
      </c>
      <c r="F405" s="78"/>
      <c r="G405" s="410"/>
      <c r="H405" s="411"/>
      <c r="I405" s="412"/>
      <c r="J405" s="79"/>
      <c r="K405" s="80"/>
      <c r="L405" s="80"/>
      <c r="M405" s="81"/>
      <c r="N405" s="2"/>
      <c r="V405" s="56"/>
    </row>
    <row r="406" spans="1:22" ht="24" customHeight="1" thickBot="1">
      <c r="A406" s="386">
        <f>A402+1</f>
        <v>98</v>
      </c>
      <c r="B406" s="82" t="s">
        <v>336</v>
      </c>
      <c r="C406" s="82" t="s">
        <v>338</v>
      </c>
      <c r="D406" s="82" t="s">
        <v>24</v>
      </c>
      <c r="E406" s="399" t="s">
        <v>340</v>
      </c>
      <c r="F406" s="399"/>
      <c r="G406" s="399" t="s">
        <v>332</v>
      </c>
      <c r="H406" s="435"/>
      <c r="I406" s="72"/>
      <c r="J406" s="73"/>
      <c r="K406" s="73"/>
      <c r="L406" s="73"/>
      <c r="M406" s="74"/>
      <c r="N406" s="2"/>
      <c r="V406" s="56"/>
    </row>
    <row r="407" spans="1:22" ht="13.5" thickBot="1">
      <c r="A407" s="386"/>
      <c r="B407" s="58"/>
      <c r="C407" s="58"/>
      <c r="D407" s="59"/>
      <c r="E407" s="60"/>
      <c r="F407" s="61"/>
      <c r="G407" s="437"/>
      <c r="H407" s="438"/>
      <c r="I407" s="439"/>
      <c r="J407" s="62"/>
      <c r="K407" s="63"/>
      <c r="L407" s="64"/>
      <c r="M407" s="65"/>
      <c r="N407" s="2"/>
      <c r="V407" s="56">
        <f>G407</f>
        <v>0</v>
      </c>
    </row>
    <row r="408" spans="1:22" ht="23.25" thickBot="1">
      <c r="A408" s="386"/>
      <c r="B408" s="83" t="s">
        <v>337</v>
      </c>
      <c r="C408" s="83" t="s">
        <v>339</v>
      </c>
      <c r="D408" s="83" t="s">
        <v>23</v>
      </c>
      <c r="E408" s="392" t="s">
        <v>341</v>
      </c>
      <c r="F408" s="392"/>
      <c r="G408" s="393"/>
      <c r="H408" s="394"/>
      <c r="I408" s="395"/>
      <c r="J408" s="66"/>
      <c r="K408" s="64"/>
      <c r="L408" s="67"/>
      <c r="M408" s="68"/>
      <c r="N408" s="2"/>
      <c r="V408" s="56"/>
    </row>
    <row r="409" spans="1:22" ht="13.5" thickBot="1">
      <c r="A409" s="387"/>
      <c r="B409" s="75"/>
      <c r="C409" s="75"/>
      <c r="D409" s="76"/>
      <c r="E409" s="77" t="s">
        <v>4</v>
      </c>
      <c r="F409" s="78"/>
      <c r="G409" s="410"/>
      <c r="H409" s="411"/>
      <c r="I409" s="412"/>
      <c r="J409" s="79"/>
      <c r="K409" s="80"/>
      <c r="L409" s="80"/>
      <c r="M409" s="81"/>
      <c r="N409" s="2"/>
      <c r="V409" s="56"/>
    </row>
    <row r="410" spans="1:22" ht="24" customHeight="1" thickBot="1">
      <c r="A410" s="386">
        <f>A406+1</f>
        <v>99</v>
      </c>
      <c r="B410" s="82" t="s">
        <v>336</v>
      </c>
      <c r="C410" s="82" t="s">
        <v>338</v>
      </c>
      <c r="D410" s="82" t="s">
        <v>24</v>
      </c>
      <c r="E410" s="399" t="s">
        <v>340</v>
      </c>
      <c r="F410" s="399"/>
      <c r="G410" s="399" t="s">
        <v>332</v>
      </c>
      <c r="H410" s="435"/>
      <c r="I410" s="72"/>
      <c r="J410" s="73"/>
      <c r="K410" s="73"/>
      <c r="L410" s="73"/>
      <c r="M410" s="74"/>
      <c r="N410" s="2"/>
      <c r="V410" s="56"/>
    </row>
    <row r="411" spans="1:22" ht="13.5" thickBot="1">
      <c r="A411" s="386"/>
      <c r="B411" s="58"/>
      <c r="C411" s="58"/>
      <c r="D411" s="59"/>
      <c r="E411" s="60"/>
      <c r="F411" s="61"/>
      <c r="G411" s="437"/>
      <c r="H411" s="438"/>
      <c r="I411" s="439"/>
      <c r="J411" s="62"/>
      <c r="K411" s="63"/>
      <c r="L411" s="64"/>
      <c r="M411" s="65"/>
      <c r="N411" s="2"/>
      <c r="V411" s="56">
        <f>G411</f>
        <v>0</v>
      </c>
    </row>
    <row r="412" spans="1:22" ht="23.25" thickBot="1">
      <c r="A412" s="386"/>
      <c r="B412" s="83" t="s">
        <v>337</v>
      </c>
      <c r="C412" s="83" t="s">
        <v>339</v>
      </c>
      <c r="D412" s="83" t="s">
        <v>23</v>
      </c>
      <c r="E412" s="392" t="s">
        <v>341</v>
      </c>
      <c r="F412" s="392"/>
      <c r="G412" s="393"/>
      <c r="H412" s="394"/>
      <c r="I412" s="395"/>
      <c r="J412" s="66"/>
      <c r="K412" s="64"/>
      <c r="L412" s="67"/>
      <c r="M412" s="68"/>
      <c r="N412" s="2"/>
      <c r="V412" s="56"/>
    </row>
    <row r="413" spans="1:22" ht="13.5" thickBot="1">
      <c r="A413" s="387"/>
      <c r="B413" s="75"/>
      <c r="C413" s="75"/>
      <c r="D413" s="76"/>
      <c r="E413" s="77" t="s">
        <v>4</v>
      </c>
      <c r="F413" s="78"/>
      <c r="G413" s="410"/>
      <c r="H413" s="411"/>
      <c r="I413" s="412"/>
      <c r="J413" s="79"/>
      <c r="K413" s="80"/>
      <c r="L413" s="80"/>
      <c r="M413" s="81"/>
      <c r="N413" s="2"/>
      <c r="V413" s="56"/>
    </row>
    <row r="414" spans="1:22" ht="24" customHeight="1" thickBot="1">
      <c r="A414" s="386">
        <f>A410+1</f>
        <v>100</v>
      </c>
      <c r="B414" s="82" t="s">
        <v>336</v>
      </c>
      <c r="C414" s="82" t="s">
        <v>338</v>
      </c>
      <c r="D414" s="82" t="s">
        <v>24</v>
      </c>
      <c r="E414" s="399" t="s">
        <v>340</v>
      </c>
      <c r="F414" s="399"/>
      <c r="G414" s="399" t="s">
        <v>332</v>
      </c>
      <c r="H414" s="435"/>
      <c r="I414" s="72"/>
      <c r="J414" s="73" t="s">
        <v>2</v>
      </c>
      <c r="K414" s="73"/>
      <c r="L414" s="73"/>
      <c r="M414" s="74"/>
      <c r="N414" s="2"/>
      <c r="V414" s="56"/>
    </row>
    <row r="415" spans="1:22" ht="13.5" thickBot="1">
      <c r="A415" s="386"/>
      <c r="B415" s="58"/>
      <c r="C415" s="58"/>
      <c r="D415" s="59"/>
      <c r="E415" s="60"/>
      <c r="F415" s="61"/>
      <c r="G415" s="437"/>
      <c r="H415" s="438"/>
      <c r="I415" s="439"/>
      <c r="J415" s="62" t="s">
        <v>2</v>
      </c>
      <c r="K415" s="63"/>
      <c r="L415" s="64"/>
      <c r="M415" s="65"/>
      <c r="N415" s="2"/>
      <c r="V415" s="56">
        <f>G415</f>
        <v>0</v>
      </c>
    </row>
    <row r="416" spans="1:22" ht="23.25" thickBot="1">
      <c r="A416" s="386"/>
      <c r="B416" s="83" t="s">
        <v>337</v>
      </c>
      <c r="C416" s="83" t="s">
        <v>339</v>
      </c>
      <c r="D416" s="83" t="s">
        <v>23</v>
      </c>
      <c r="E416" s="392" t="s">
        <v>341</v>
      </c>
      <c r="F416" s="392"/>
      <c r="G416" s="393"/>
      <c r="H416" s="394"/>
      <c r="I416" s="395"/>
      <c r="J416" s="66" t="s">
        <v>1</v>
      </c>
      <c r="K416" s="64"/>
      <c r="L416" s="67"/>
      <c r="M416" s="68"/>
      <c r="N416" s="2"/>
    </row>
    <row r="417" spans="1:17" ht="13.5" thickBot="1">
      <c r="A417" s="387"/>
      <c r="B417" s="75"/>
      <c r="C417" s="75"/>
      <c r="D417" s="76"/>
      <c r="E417" s="77" t="s">
        <v>4</v>
      </c>
      <c r="F417" s="78"/>
      <c r="G417" s="410"/>
      <c r="H417" s="411"/>
      <c r="I417" s="412"/>
      <c r="J417" s="79" t="s">
        <v>0</v>
      </c>
      <c r="K417" s="80"/>
      <c r="L417" s="80"/>
      <c r="M417" s="81"/>
      <c r="N417" s="2"/>
    </row>
    <row r="419" spans="1:17" ht="13.5" thickBot="1"/>
    <row r="420" spans="1:17">
      <c r="P420" s="35" t="s">
        <v>328</v>
      </c>
      <c r="Q420" s="36"/>
    </row>
    <row r="421" spans="1:17">
      <c r="P421" s="37"/>
      <c r="Q421" s="85"/>
    </row>
    <row r="422" spans="1:17" ht="36">
      <c r="B422" s="84"/>
      <c r="P422" s="38" t="b">
        <v>0</v>
      </c>
      <c r="Q422" s="52" t="str">
        <f xml:space="preserve"> CONCATENATE("OCTOBER 1, ",$M$7-1,"- MARCH 31, ",$M$7)</f>
        <v>OCTOBER 1, 2017- MARCH 31, 2018</v>
      </c>
    </row>
    <row r="423" spans="1:17" ht="36">
      <c r="B423" s="84"/>
      <c r="P423" s="38" t="b">
        <v>1</v>
      </c>
      <c r="Q423" s="52" t="str">
        <f xml:space="preserve"> CONCATENATE("APRIL 1 - SEPTEMBER 30, ",$M$7)</f>
        <v>APRIL 1 - SEPTEMBER 30, 2018</v>
      </c>
    </row>
    <row r="424" spans="1:17">
      <c r="P424" s="38" t="b">
        <v>0</v>
      </c>
      <c r="Q424" s="39"/>
    </row>
    <row r="425" spans="1:17" ht="13.5" thickBot="1">
      <c r="P425" s="40">
        <v>1</v>
      </c>
      <c r="Q425" s="41"/>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417 L25 L29 L33 L413 L409 L405 L401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dataValidation allowBlank="1" showInputMessage="1" showErrorMessage="1" promptTitle="Benefit #2- Payment in-kind" prompt="If there is a benefit #2 and it was paid in-kind, mark this box with an  x._x000a_" sqref="L20 L416 L24 L28 L32 L412 L408 L404 L400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dataValidation allowBlank="1" showInputMessage="1" showErrorMessage="1" promptTitle="Benefit #1- Payment in-kind" prompt="If there is a benefit #1 and it was paid in-kind, mark this box with an  x._x000a_" sqref="L18:L19 L414:L415 L22:L23 L26:L27 L30:L31 L34 L38 L42 L46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50"/>
    <dataValidation allowBlank="1" showInputMessage="1" showErrorMessage="1" promptTitle="Benefit #3--Payment by Check" prompt="If there is a benefit #3 and it was paid by check, mark an x in this cell._x000a_" sqref="K21 K417 K25 K29 K33 K37:L37 K41:L41 K45:L45 K49:L49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53:L53"/>
    <dataValidation allowBlank="1" showInputMessage="1" showErrorMessage="1" promptTitle="Benefit #2--Payment by Check" prompt="If there is a benefit #2 and it was paid by check, mark an x in this cell._x000a_" sqref="K20 K416 K24 K28 K32 K36:L36 K40:L40 K44:L44 K48:L48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52:L52"/>
    <dataValidation allowBlank="1" showInputMessage="1" showErrorMessage="1" promptTitle="Benefit #1--Payment by Check" prompt="If there is a benefit #1 and it was paid by check, mark an x in this cell._x000a_" sqref="K18:K19 K414:K415 K22:K23 K26:K27 K30:K31 L35 L39 L43 L47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34:K35 K38:K39 K42:K43 K46:K47 K50:K51 L51"/>
    <dataValidation allowBlank="1" showInputMessage="1" showErrorMessage="1" promptTitle="Benefit #3 Description" prompt="Benefit #3 description is listed here" sqref="J21 J417 J25 J29 J33 J37 J41 J45 J49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53"/>
    <dataValidation allowBlank="1" showInputMessage="1" showErrorMessage="1" promptTitle="Benefit #3 Total Amount" prompt="The total amount of Benefit #3 is entered here." sqref="M21 M417 M25 M29 M33 M37 M41 M45 M49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53"/>
    <dataValidation allowBlank="1" showInputMessage="1" showErrorMessage="1" promptTitle="Benefit #2 Total Amount" prompt="The total amount of Benefit #2 is entered here." sqref="M20 M416 M24 M28 M32 M36 M40 M44 M48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52"/>
    <dataValidation allowBlank="1" showInputMessage="1" showErrorMessage="1" promptTitle="Benefit #2 Description" prompt="Benefit #2 description is listed here" sqref="J20 J416 J24 J28 J32 J36 J40 J44 J48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52"/>
    <dataValidation allowBlank="1" showInputMessage="1" showErrorMessage="1" promptTitle="Benefit #1 Total Amount" prompt="The total amount of Benefit #1 is entered here." sqref="M18:M19 M414:M415 M22:M23 M26:M27 M30:M31 M34:M35 M38:M39 M42:M43 M46:M47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50:M51"/>
    <dataValidation allowBlank="1" showInputMessage="1" showErrorMessage="1" promptTitle="Benefit#1 Description" prompt="Benefit Description for Entry #1 is listed here." sqref="J18:J19 J414:J415 J22:J23 J26:J27 J30:J31 J34:J35 J38:J39 J42:J43 J46:J47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50:J51"/>
    <dataValidation allowBlank="1" showInputMessage="1" showErrorMessage="1" promptTitle="Travel Date(s)" prompt="List the dates of travel here expressed in the format MM/DD/YYYY-MM/DD/YYYY." sqref="F21 F417 F29 F25 F33 F37 F41 F45 F49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53"/>
    <dataValidation type="date" allowBlank="1" showInputMessage="1" showErrorMessage="1" errorTitle="Data Entry Error" error="Please enter date using MM/DD/YYYY" promptTitle="Event Ending Date" prompt="List Event ending date here using the format MM/DD/YYYY." sqref="D417 D25 D29 D413 D33 D41 D45 D49 D37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formula1>40179</formula1>
      <formula2>73051</formula2>
    </dataValidation>
    <dataValidation allowBlank="1" showInputMessage="1" showErrorMessage="1" promptTitle="Event Sponsor" prompt="List the event sponsor here." sqref="C21 C417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D21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F23"/>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415 D31 D39 D43 D47 D35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51 D53">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411:I41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31:I31"/>
  </dataValidations>
  <hyperlinks>
    <hyperlink ref="D11" r:id="rId1"/>
  </hyperlinks>
  <pageMargins left="0.7" right="0.7" top="0" bottom="0.25" header="0.3" footer="0.3"/>
  <pageSetup scale="95" fitToHeight="0" orientation="landscape" blackAndWhite="1"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1"/>
  <sheetViews>
    <sheetView topLeftCell="A5" zoomScale="130" zoomScaleNormal="130" workbookViewId="0">
      <selection activeCell="G9" sqref="G9:G11"/>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22" hidden="1">
      <c r="V1" s="71"/>
    </row>
    <row r="2" spans="1:22">
      <c r="J2" s="332" t="s">
        <v>364</v>
      </c>
      <c r="K2" s="333"/>
      <c r="L2" s="333"/>
      <c r="M2" s="333"/>
      <c r="P2" s="335"/>
      <c r="Q2" s="335"/>
      <c r="R2" s="335"/>
      <c r="S2" s="335"/>
      <c r="V2" s="71"/>
    </row>
    <row r="3" spans="1:22">
      <c r="J3" s="333"/>
      <c r="K3" s="333"/>
      <c r="L3" s="333"/>
      <c r="M3" s="333"/>
      <c r="P3" s="336"/>
      <c r="Q3" s="336"/>
      <c r="R3" s="336"/>
      <c r="S3" s="336"/>
      <c r="V3" s="71"/>
    </row>
    <row r="4" spans="1:22" ht="13.5" thickBot="1">
      <c r="A4" s="84"/>
      <c r="B4" s="84"/>
      <c r="C4" s="84"/>
      <c r="D4" s="84"/>
      <c r="E4" s="84"/>
      <c r="F4" s="84"/>
      <c r="G4" s="84"/>
      <c r="H4" s="84"/>
      <c r="I4" s="84"/>
      <c r="J4" s="458"/>
      <c r="K4" s="458"/>
      <c r="L4" s="458"/>
      <c r="M4" s="458"/>
      <c r="P4" s="337"/>
      <c r="Q4" s="337"/>
      <c r="R4" s="337"/>
      <c r="S4" s="337"/>
      <c r="V4" s="71"/>
    </row>
    <row r="5" spans="1:22" ht="30" customHeight="1" thickTop="1" thickBot="1">
      <c r="A5" s="459" t="str">
        <f>CONCATENATE("1353 Travel Report for ",B9,", ",B10," for the reporting period ",IF(G9=0,IF(I9=0,CONCATENATE("[MARK REPORTING PERIOD]"),CONCATENATE(Q419)), CONCATENATE(Q418)))</f>
        <v>1353 Travel Report for Department of Homeland Security, [DOMESTIC NUCLEAR DETECTION OFFICE] for the reporting period OCTOBER 1, 2015- MARCH 31, 2016</v>
      </c>
      <c r="B5" s="460"/>
      <c r="C5" s="460"/>
      <c r="D5" s="460"/>
      <c r="E5" s="460"/>
      <c r="F5" s="460"/>
      <c r="G5" s="460"/>
      <c r="H5" s="460"/>
      <c r="I5" s="460"/>
      <c r="J5" s="460"/>
      <c r="K5" s="460"/>
      <c r="L5" s="460"/>
      <c r="M5" s="460"/>
      <c r="N5" s="12"/>
      <c r="O5" s="84"/>
      <c r="Q5" s="5"/>
      <c r="V5" s="71"/>
    </row>
    <row r="6" spans="1:22" ht="13.5" customHeight="1" thickTop="1">
      <c r="A6" s="461" t="s">
        <v>9</v>
      </c>
      <c r="B6" s="341" t="s">
        <v>363</v>
      </c>
      <c r="C6" s="342"/>
      <c r="D6" s="342"/>
      <c r="E6" s="342"/>
      <c r="F6" s="342"/>
      <c r="G6" s="342"/>
      <c r="H6" s="342"/>
      <c r="I6" s="342"/>
      <c r="J6" s="343"/>
      <c r="K6" s="13" t="s">
        <v>20</v>
      </c>
      <c r="L6" s="13" t="s">
        <v>10</v>
      </c>
      <c r="M6" s="13" t="s">
        <v>19</v>
      </c>
      <c r="N6" s="9"/>
      <c r="O6" s="84"/>
      <c r="V6" s="71"/>
    </row>
    <row r="7" spans="1:22" ht="20.25" customHeight="1" thickBot="1">
      <c r="A7" s="461"/>
      <c r="B7" s="344"/>
      <c r="C7" s="345"/>
      <c r="D7" s="345"/>
      <c r="E7" s="345"/>
      <c r="F7" s="345"/>
      <c r="G7" s="345"/>
      <c r="H7" s="345"/>
      <c r="I7" s="345"/>
      <c r="J7" s="346"/>
      <c r="K7" s="45">
        <v>1</v>
      </c>
      <c r="L7" s="46">
        <v>1</v>
      </c>
      <c r="M7" s="47">
        <v>2016</v>
      </c>
      <c r="N7" s="48"/>
      <c r="O7" s="84"/>
      <c r="V7" s="71"/>
    </row>
    <row r="8" spans="1:22" ht="27.75" customHeight="1" thickTop="1" thickBot="1">
      <c r="A8" s="461"/>
      <c r="B8" s="347" t="s">
        <v>28</v>
      </c>
      <c r="C8" s="348"/>
      <c r="D8" s="348"/>
      <c r="E8" s="348"/>
      <c r="F8" s="348"/>
      <c r="G8" s="349"/>
      <c r="H8" s="349"/>
      <c r="I8" s="349"/>
      <c r="J8" s="349"/>
      <c r="K8" s="349"/>
      <c r="L8" s="348"/>
      <c r="M8" s="348"/>
      <c r="N8" s="462"/>
      <c r="O8" s="84"/>
      <c r="V8" s="71"/>
    </row>
    <row r="9" spans="1:22" ht="18" customHeight="1" thickTop="1">
      <c r="A9" s="461"/>
      <c r="B9" s="351" t="s">
        <v>141</v>
      </c>
      <c r="C9" s="328"/>
      <c r="D9" s="328"/>
      <c r="E9" s="328"/>
      <c r="F9" s="328"/>
      <c r="G9" s="352" t="s">
        <v>435</v>
      </c>
      <c r="H9" s="377" t="str">
        <f>"REPORTING PERIOD: "&amp;Q418</f>
        <v>REPORTING PERIOD: OCTOBER 1, 2015- MARCH 31, 2016</v>
      </c>
      <c r="I9" s="379"/>
      <c r="J9" s="381" t="str">
        <f>"REPORTING PERIOD: "&amp;Q419</f>
        <v>REPORTING PERIOD: APRIL 1 - SEPTEMBER 30, 2016</v>
      </c>
      <c r="K9" s="383" t="s">
        <v>435</v>
      </c>
      <c r="L9" s="325" t="s">
        <v>8</v>
      </c>
      <c r="M9" s="326"/>
      <c r="N9" s="14"/>
      <c r="O9" s="11"/>
      <c r="P9" s="84"/>
      <c r="V9" s="71"/>
    </row>
    <row r="10" spans="1:22" ht="15.75" customHeight="1">
      <c r="A10" s="461"/>
      <c r="B10" s="327" t="s">
        <v>436</v>
      </c>
      <c r="C10" s="328"/>
      <c r="D10" s="328"/>
      <c r="E10" s="328"/>
      <c r="F10" s="329"/>
      <c r="G10" s="353"/>
      <c r="H10" s="378"/>
      <c r="I10" s="380"/>
      <c r="J10" s="382"/>
      <c r="K10" s="384"/>
      <c r="L10" s="325"/>
      <c r="M10" s="326"/>
      <c r="N10" s="14"/>
      <c r="O10" s="11"/>
      <c r="P10" s="84"/>
      <c r="V10" s="71"/>
    </row>
    <row r="11" spans="1:22" ht="13.5" thickBot="1">
      <c r="A11" s="461"/>
      <c r="B11" s="43" t="s">
        <v>21</v>
      </c>
      <c r="C11" s="44" t="s">
        <v>437</v>
      </c>
      <c r="D11" s="456" t="s">
        <v>438</v>
      </c>
      <c r="E11" s="456"/>
      <c r="F11" s="457"/>
      <c r="G11" s="464"/>
      <c r="H11" s="446"/>
      <c r="I11" s="447"/>
      <c r="J11" s="448"/>
      <c r="K11" s="449"/>
      <c r="L11" s="450"/>
      <c r="M11" s="451"/>
      <c r="N11" s="15"/>
      <c r="O11" s="11"/>
      <c r="P11" s="84"/>
      <c r="V11" s="71"/>
    </row>
    <row r="12" spans="1:22" ht="13.5" thickTop="1">
      <c r="A12" s="461"/>
      <c r="B12" s="472" t="s">
        <v>26</v>
      </c>
      <c r="C12" s="471" t="s">
        <v>331</v>
      </c>
      <c r="D12" s="469" t="s">
        <v>22</v>
      </c>
      <c r="E12" s="473" t="s">
        <v>15</v>
      </c>
      <c r="F12" s="474"/>
      <c r="G12" s="475" t="s">
        <v>332</v>
      </c>
      <c r="H12" s="476"/>
      <c r="I12" s="477"/>
      <c r="J12" s="471" t="s">
        <v>333</v>
      </c>
      <c r="K12" s="465" t="s">
        <v>335</v>
      </c>
      <c r="L12" s="467" t="s">
        <v>334</v>
      </c>
      <c r="M12" s="469" t="s">
        <v>7</v>
      </c>
      <c r="N12" s="16"/>
      <c r="O12" s="84"/>
      <c r="V12" s="71"/>
    </row>
    <row r="13" spans="1:22" ht="34.5" customHeight="1" thickBot="1">
      <c r="A13" s="461"/>
      <c r="B13" s="472"/>
      <c r="C13" s="471"/>
      <c r="D13" s="469"/>
      <c r="E13" s="473"/>
      <c r="F13" s="474"/>
      <c r="G13" s="475"/>
      <c r="H13" s="476"/>
      <c r="I13" s="477"/>
      <c r="J13" s="470"/>
      <c r="K13" s="466"/>
      <c r="L13" s="468"/>
      <c r="M13" s="470"/>
      <c r="N13" s="17"/>
      <c r="O13" s="84"/>
      <c r="V13" s="71"/>
    </row>
    <row r="14" spans="1:22" ht="23.25" customHeight="1" thickTop="1" thickBot="1">
      <c r="A14" s="386">
        <f>1</f>
        <v>1</v>
      </c>
      <c r="B14" s="82" t="s">
        <v>336</v>
      </c>
      <c r="C14" s="82" t="s">
        <v>338</v>
      </c>
      <c r="D14" s="82" t="s">
        <v>24</v>
      </c>
      <c r="E14" s="399" t="s">
        <v>340</v>
      </c>
      <c r="F14" s="399"/>
      <c r="G14" s="399" t="s">
        <v>332</v>
      </c>
      <c r="H14" s="435"/>
      <c r="I14" s="72"/>
      <c r="J14" s="73" t="s">
        <v>2</v>
      </c>
      <c r="K14" s="73"/>
      <c r="L14" s="73"/>
      <c r="M14" s="74"/>
      <c r="N14" s="2"/>
      <c r="V14" s="54"/>
    </row>
    <row r="15" spans="1:22" ht="13.5" thickBot="1">
      <c r="A15" s="386"/>
      <c r="B15" s="58"/>
      <c r="C15" s="58"/>
      <c r="D15" s="59"/>
      <c r="E15" s="60"/>
      <c r="F15" s="61"/>
      <c r="G15" s="437"/>
      <c r="H15" s="438"/>
      <c r="I15" s="439"/>
      <c r="J15" s="62"/>
      <c r="K15" s="63"/>
      <c r="L15" s="64"/>
      <c r="M15" s="65"/>
      <c r="N15" s="2"/>
      <c r="V15" s="55"/>
    </row>
    <row r="16" spans="1:22" ht="23.25" thickBot="1">
      <c r="A16" s="386"/>
      <c r="B16" s="83" t="s">
        <v>337</v>
      </c>
      <c r="C16" s="83" t="s">
        <v>339</v>
      </c>
      <c r="D16" s="83" t="s">
        <v>23</v>
      </c>
      <c r="E16" s="392" t="s">
        <v>341</v>
      </c>
      <c r="F16" s="392"/>
      <c r="G16" s="393"/>
      <c r="H16" s="394"/>
      <c r="I16" s="395"/>
      <c r="J16" s="66"/>
      <c r="K16" s="64"/>
      <c r="L16" s="67"/>
      <c r="M16" s="68"/>
      <c r="N16" s="2"/>
      <c r="V16" s="56"/>
    </row>
    <row r="17" spans="1:22" ht="13.5" thickBot="1">
      <c r="A17" s="387"/>
      <c r="B17" s="75"/>
      <c r="C17" s="75"/>
      <c r="D17" s="76"/>
      <c r="E17" s="77" t="s">
        <v>4</v>
      </c>
      <c r="F17" s="78"/>
      <c r="G17" s="410"/>
      <c r="H17" s="411"/>
      <c r="I17" s="412"/>
      <c r="J17" s="79"/>
      <c r="K17" s="80"/>
      <c r="L17" s="80"/>
      <c r="M17" s="81"/>
      <c r="N17" s="2"/>
      <c r="V17" s="56"/>
    </row>
    <row r="18" spans="1:22" ht="24" customHeight="1" thickBot="1">
      <c r="A18" s="386">
        <f>A14+1</f>
        <v>2</v>
      </c>
      <c r="B18" s="82" t="s">
        <v>336</v>
      </c>
      <c r="C18" s="82" t="s">
        <v>338</v>
      </c>
      <c r="D18" s="82" t="s">
        <v>24</v>
      </c>
      <c r="E18" s="399" t="s">
        <v>340</v>
      </c>
      <c r="F18" s="399"/>
      <c r="G18" s="399" t="s">
        <v>332</v>
      </c>
      <c r="H18" s="435"/>
      <c r="I18" s="72"/>
      <c r="J18" s="73"/>
      <c r="K18" s="73"/>
      <c r="L18" s="73"/>
      <c r="M18" s="74"/>
      <c r="N18" s="2"/>
      <c r="V18" s="56"/>
    </row>
    <row r="19" spans="1:22" ht="13.5" thickBot="1">
      <c r="A19" s="386"/>
      <c r="B19" s="58"/>
      <c r="C19" s="58"/>
      <c r="D19" s="59"/>
      <c r="E19" s="60"/>
      <c r="F19" s="61"/>
      <c r="G19" s="437"/>
      <c r="H19" s="438"/>
      <c r="I19" s="439"/>
      <c r="J19" s="62"/>
      <c r="K19" s="63"/>
      <c r="L19" s="64"/>
      <c r="M19" s="65"/>
      <c r="N19" s="2"/>
      <c r="V19" s="56"/>
    </row>
    <row r="20" spans="1:22" ht="23.25" thickBot="1">
      <c r="A20" s="386"/>
      <c r="B20" s="83" t="s">
        <v>337</v>
      </c>
      <c r="C20" s="83" t="s">
        <v>339</v>
      </c>
      <c r="D20" s="83" t="s">
        <v>23</v>
      </c>
      <c r="E20" s="392" t="s">
        <v>341</v>
      </c>
      <c r="F20" s="392"/>
      <c r="G20" s="393"/>
      <c r="H20" s="394"/>
      <c r="I20" s="395"/>
      <c r="J20" s="66"/>
      <c r="K20" s="64"/>
      <c r="L20" s="67"/>
      <c r="M20" s="68"/>
      <c r="N20" s="2"/>
      <c r="V20" s="56"/>
    </row>
    <row r="21" spans="1:22" ht="13.5" thickBot="1">
      <c r="A21" s="387"/>
      <c r="B21" s="75"/>
      <c r="C21" s="75"/>
      <c r="D21" s="76"/>
      <c r="E21" s="77" t="s">
        <v>4</v>
      </c>
      <c r="F21" s="78"/>
      <c r="G21" s="410"/>
      <c r="H21" s="411"/>
      <c r="I21" s="412"/>
      <c r="J21" s="79"/>
      <c r="K21" s="80"/>
      <c r="L21" s="80"/>
      <c r="M21" s="81"/>
      <c r="N21" s="2"/>
      <c r="V21" s="56"/>
    </row>
    <row r="22" spans="1:22" ht="24" customHeight="1" thickBot="1">
      <c r="A22" s="386">
        <f>A18+1</f>
        <v>3</v>
      </c>
      <c r="B22" s="82" t="s">
        <v>336</v>
      </c>
      <c r="C22" s="82" t="s">
        <v>338</v>
      </c>
      <c r="D22" s="82" t="s">
        <v>24</v>
      </c>
      <c r="E22" s="399" t="s">
        <v>340</v>
      </c>
      <c r="F22" s="399"/>
      <c r="G22" s="399" t="s">
        <v>332</v>
      </c>
      <c r="H22" s="435"/>
      <c r="I22" s="72"/>
      <c r="J22" s="73"/>
      <c r="K22" s="73"/>
      <c r="L22" s="73"/>
      <c r="M22" s="74"/>
      <c r="N22" s="2"/>
      <c r="V22" s="56"/>
    </row>
    <row r="23" spans="1:22" ht="13.5" thickBot="1">
      <c r="A23" s="386"/>
      <c r="B23" s="58"/>
      <c r="C23" s="58"/>
      <c r="D23" s="59"/>
      <c r="E23" s="60"/>
      <c r="F23" s="61"/>
      <c r="G23" s="437"/>
      <c r="H23" s="438"/>
      <c r="I23" s="439"/>
      <c r="J23" s="62"/>
      <c r="K23" s="63"/>
      <c r="L23" s="64"/>
      <c r="M23" s="65"/>
      <c r="N23" s="2"/>
      <c r="V23" s="56"/>
    </row>
    <row r="24" spans="1:22" ht="23.25" thickBot="1">
      <c r="A24" s="386"/>
      <c r="B24" s="83" t="s">
        <v>337</v>
      </c>
      <c r="C24" s="83" t="s">
        <v>339</v>
      </c>
      <c r="D24" s="83" t="s">
        <v>23</v>
      </c>
      <c r="E24" s="392" t="s">
        <v>341</v>
      </c>
      <c r="F24" s="392"/>
      <c r="G24" s="393"/>
      <c r="H24" s="394"/>
      <c r="I24" s="395"/>
      <c r="J24" s="66"/>
      <c r="K24" s="64"/>
      <c r="L24" s="67"/>
      <c r="M24" s="68"/>
      <c r="N24" s="2"/>
      <c r="V24" s="56"/>
    </row>
    <row r="25" spans="1:22" ht="13.5" thickBot="1">
      <c r="A25" s="387"/>
      <c r="B25" s="75"/>
      <c r="C25" s="75"/>
      <c r="D25" s="76"/>
      <c r="E25" s="77" t="s">
        <v>4</v>
      </c>
      <c r="F25" s="78"/>
      <c r="G25" s="410"/>
      <c r="H25" s="411"/>
      <c r="I25" s="412"/>
      <c r="J25" s="79"/>
      <c r="K25" s="80"/>
      <c r="L25" s="80"/>
      <c r="M25" s="81"/>
      <c r="N25" s="2"/>
      <c r="V25" s="56"/>
    </row>
    <row r="26" spans="1:22" ht="24" customHeight="1" thickBot="1">
      <c r="A26" s="386">
        <f>A22+1</f>
        <v>4</v>
      </c>
      <c r="B26" s="82" t="s">
        <v>336</v>
      </c>
      <c r="C26" s="82" t="s">
        <v>338</v>
      </c>
      <c r="D26" s="82" t="s">
        <v>24</v>
      </c>
      <c r="E26" s="399" t="s">
        <v>340</v>
      </c>
      <c r="F26" s="399"/>
      <c r="G26" s="399" t="s">
        <v>332</v>
      </c>
      <c r="H26" s="435"/>
      <c r="I26" s="72"/>
      <c r="J26" s="73"/>
      <c r="K26" s="73"/>
      <c r="L26" s="73"/>
      <c r="M26" s="74"/>
      <c r="N26" s="2"/>
      <c r="V26" s="56"/>
    </row>
    <row r="27" spans="1:22" ht="13.5" thickBot="1">
      <c r="A27" s="386"/>
      <c r="B27" s="58"/>
      <c r="C27" s="58"/>
      <c r="D27" s="59"/>
      <c r="E27" s="60"/>
      <c r="F27" s="61"/>
      <c r="G27" s="437"/>
      <c r="H27" s="438"/>
      <c r="I27" s="439"/>
      <c r="J27" s="62"/>
      <c r="K27" s="63"/>
      <c r="L27" s="64"/>
      <c r="M27" s="65"/>
      <c r="N27" s="2"/>
      <c r="V27" s="56"/>
    </row>
    <row r="28" spans="1:22" ht="23.25" thickBot="1">
      <c r="A28" s="386"/>
      <c r="B28" s="83" t="s">
        <v>337</v>
      </c>
      <c r="C28" s="83" t="s">
        <v>339</v>
      </c>
      <c r="D28" s="83" t="s">
        <v>23</v>
      </c>
      <c r="E28" s="392" t="s">
        <v>341</v>
      </c>
      <c r="F28" s="392"/>
      <c r="G28" s="393"/>
      <c r="H28" s="394"/>
      <c r="I28" s="395"/>
      <c r="J28" s="66"/>
      <c r="K28" s="64"/>
      <c r="L28" s="67"/>
      <c r="M28" s="68"/>
      <c r="N28" s="2"/>
      <c r="V28" s="56"/>
    </row>
    <row r="29" spans="1:22" ht="13.5" thickBot="1">
      <c r="A29" s="387"/>
      <c r="B29" s="75"/>
      <c r="C29" s="75"/>
      <c r="D29" s="76"/>
      <c r="E29" s="77" t="s">
        <v>4</v>
      </c>
      <c r="F29" s="78"/>
      <c r="G29" s="410"/>
      <c r="H29" s="411"/>
      <c r="I29" s="412"/>
      <c r="J29" s="79"/>
      <c r="K29" s="80"/>
      <c r="L29" s="80"/>
      <c r="M29" s="81"/>
      <c r="N29" s="2"/>
      <c r="V29" s="56"/>
    </row>
    <row r="30" spans="1:22" ht="24" customHeight="1" thickBot="1">
      <c r="A30" s="386">
        <f>A26+1</f>
        <v>5</v>
      </c>
      <c r="B30" s="82" t="s">
        <v>336</v>
      </c>
      <c r="C30" s="82" t="s">
        <v>338</v>
      </c>
      <c r="D30" s="82" t="s">
        <v>24</v>
      </c>
      <c r="E30" s="399" t="s">
        <v>340</v>
      </c>
      <c r="F30" s="399"/>
      <c r="G30" s="399" t="s">
        <v>332</v>
      </c>
      <c r="H30" s="435"/>
      <c r="I30" s="72"/>
      <c r="J30" s="73"/>
      <c r="K30" s="73"/>
      <c r="L30" s="73"/>
      <c r="M30" s="74"/>
      <c r="N30" s="2"/>
      <c r="V30" s="56"/>
    </row>
    <row r="31" spans="1:22" ht="13.5" thickBot="1">
      <c r="A31" s="386"/>
      <c r="B31" s="58"/>
      <c r="C31" s="58"/>
      <c r="D31" s="59"/>
      <c r="E31" s="60"/>
      <c r="F31" s="61"/>
      <c r="G31" s="437"/>
      <c r="H31" s="438"/>
      <c r="I31" s="439"/>
      <c r="J31" s="62"/>
      <c r="K31" s="63"/>
      <c r="L31" s="64"/>
      <c r="M31" s="65"/>
      <c r="N31" s="2"/>
      <c r="V31" s="56"/>
    </row>
    <row r="32" spans="1:22" ht="23.25" thickBot="1">
      <c r="A32" s="386"/>
      <c r="B32" s="83" t="s">
        <v>337</v>
      </c>
      <c r="C32" s="83" t="s">
        <v>339</v>
      </c>
      <c r="D32" s="83" t="s">
        <v>23</v>
      </c>
      <c r="E32" s="392" t="s">
        <v>341</v>
      </c>
      <c r="F32" s="392"/>
      <c r="G32" s="393"/>
      <c r="H32" s="394"/>
      <c r="I32" s="395"/>
      <c r="J32" s="66"/>
      <c r="K32" s="64"/>
      <c r="L32" s="67"/>
      <c r="M32" s="68"/>
      <c r="N32" s="2"/>
      <c r="V32" s="56"/>
    </row>
    <row r="33" spans="1:22" ht="13.5" thickBot="1">
      <c r="A33" s="387"/>
      <c r="B33" s="75"/>
      <c r="C33" s="75"/>
      <c r="D33" s="76"/>
      <c r="E33" s="77" t="s">
        <v>4</v>
      </c>
      <c r="F33" s="78"/>
      <c r="G33" s="410"/>
      <c r="H33" s="411"/>
      <c r="I33" s="412"/>
      <c r="J33" s="79"/>
      <c r="K33" s="80"/>
      <c r="L33" s="80"/>
      <c r="M33" s="81"/>
      <c r="N33" s="2"/>
      <c r="V33" s="56"/>
    </row>
    <row r="34" spans="1:22" ht="24" customHeight="1" thickBot="1">
      <c r="A34" s="386">
        <f>A30+1</f>
        <v>6</v>
      </c>
      <c r="B34" s="82" t="s">
        <v>336</v>
      </c>
      <c r="C34" s="82" t="s">
        <v>338</v>
      </c>
      <c r="D34" s="82" t="s">
        <v>24</v>
      </c>
      <c r="E34" s="399" t="s">
        <v>340</v>
      </c>
      <c r="F34" s="399"/>
      <c r="G34" s="399" t="s">
        <v>332</v>
      </c>
      <c r="H34" s="435"/>
      <c r="I34" s="72"/>
      <c r="J34" s="73"/>
      <c r="K34" s="73"/>
      <c r="L34" s="73"/>
      <c r="M34" s="74"/>
      <c r="N34" s="2"/>
      <c r="V34" s="56"/>
    </row>
    <row r="35" spans="1:22" ht="13.5" thickBot="1">
      <c r="A35" s="386"/>
      <c r="B35" s="58"/>
      <c r="C35" s="58"/>
      <c r="D35" s="59"/>
      <c r="E35" s="60"/>
      <c r="F35" s="61"/>
      <c r="G35" s="437"/>
      <c r="H35" s="438"/>
      <c r="I35" s="439"/>
      <c r="J35" s="62"/>
      <c r="K35" s="63"/>
      <c r="L35" s="64"/>
      <c r="M35" s="65"/>
      <c r="N35" s="2"/>
      <c r="V35" s="56"/>
    </row>
    <row r="36" spans="1:22" ht="23.25" thickBot="1">
      <c r="A36" s="386"/>
      <c r="B36" s="83" t="s">
        <v>337</v>
      </c>
      <c r="C36" s="83" t="s">
        <v>339</v>
      </c>
      <c r="D36" s="83" t="s">
        <v>23</v>
      </c>
      <c r="E36" s="392" t="s">
        <v>341</v>
      </c>
      <c r="F36" s="392"/>
      <c r="G36" s="393"/>
      <c r="H36" s="394"/>
      <c r="I36" s="395"/>
      <c r="J36" s="66"/>
      <c r="K36" s="64"/>
      <c r="L36" s="67"/>
      <c r="M36" s="68"/>
      <c r="N36" s="2"/>
      <c r="V36" s="56"/>
    </row>
    <row r="37" spans="1:22" ht="13.5" thickBot="1">
      <c r="A37" s="387"/>
      <c r="B37" s="75"/>
      <c r="C37" s="75"/>
      <c r="D37" s="76"/>
      <c r="E37" s="77" t="s">
        <v>4</v>
      </c>
      <c r="F37" s="78"/>
      <c r="G37" s="410"/>
      <c r="H37" s="411"/>
      <c r="I37" s="412"/>
      <c r="J37" s="79"/>
      <c r="K37" s="80"/>
      <c r="L37" s="80"/>
      <c r="M37" s="81"/>
      <c r="N37" s="2"/>
      <c r="V37" s="56"/>
    </row>
    <row r="38" spans="1:22" ht="24" customHeight="1" thickBot="1">
      <c r="A38" s="386">
        <f>A34+1</f>
        <v>7</v>
      </c>
      <c r="B38" s="82" t="s">
        <v>336</v>
      </c>
      <c r="C38" s="82" t="s">
        <v>338</v>
      </c>
      <c r="D38" s="82" t="s">
        <v>24</v>
      </c>
      <c r="E38" s="399" t="s">
        <v>340</v>
      </c>
      <c r="F38" s="399"/>
      <c r="G38" s="399" t="s">
        <v>332</v>
      </c>
      <c r="H38" s="435"/>
      <c r="I38" s="72"/>
      <c r="J38" s="73"/>
      <c r="K38" s="73"/>
      <c r="L38" s="73"/>
      <c r="M38" s="74"/>
      <c r="N38" s="2"/>
      <c r="V38" s="56"/>
    </row>
    <row r="39" spans="1:22" ht="13.5" thickBot="1">
      <c r="A39" s="386"/>
      <c r="B39" s="58"/>
      <c r="C39" s="58"/>
      <c r="D39" s="59"/>
      <c r="E39" s="60"/>
      <c r="F39" s="61"/>
      <c r="G39" s="437"/>
      <c r="H39" s="438"/>
      <c r="I39" s="439"/>
      <c r="J39" s="62"/>
      <c r="K39" s="63"/>
      <c r="L39" s="64"/>
      <c r="M39" s="65"/>
      <c r="N39" s="2"/>
      <c r="V39" s="56"/>
    </row>
    <row r="40" spans="1:22" ht="23.25" thickBot="1">
      <c r="A40" s="386"/>
      <c r="B40" s="83" t="s">
        <v>337</v>
      </c>
      <c r="C40" s="83" t="s">
        <v>339</v>
      </c>
      <c r="D40" s="83" t="s">
        <v>23</v>
      </c>
      <c r="E40" s="392" t="s">
        <v>341</v>
      </c>
      <c r="F40" s="392"/>
      <c r="G40" s="393"/>
      <c r="H40" s="394"/>
      <c r="I40" s="395"/>
      <c r="J40" s="66"/>
      <c r="K40" s="64"/>
      <c r="L40" s="67"/>
      <c r="M40" s="68"/>
      <c r="N40" s="2"/>
      <c r="V40" s="56"/>
    </row>
    <row r="41" spans="1:22" ht="13.5" thickBot="1">
      <c r="A41" s="387"/>
      <c r="B41" s="75"/>
      <c r="C41" s="75"/>
      <c r="D41" s="76"/>
      <c r="E41" s="77" t="s">
        <v>4</v>
      </c>
      <c r="F41" s="78"/>
      <c r="G41" s="410"/>
      <c r="H41" s="411"/>
      <c r="I41" s="412"/>
      <c r="J41" s="79"/>
      <c r="K41" s="80"/>
      <c r="L41" s="80"/>
      <c r="M41" s="81"/>
      <c r="N41" s="2"/>
      <c r="V41" s="56"/>
    </row>
    <row r="42" spans="1:22" ht="24" customHeight="1" thickBot="1">
      <c r="A42" s="386">
        <f>A38+1</f>
        <v>8</v>
      </c>
      <c r="B42" s="82" t="s">
        <v>336</v>
      </c>
      <c r="C42" s="82" t="s">
        <v>338</v>
      </c>
      <c r="D42" s="82" t="s">
        <v>24</v>
      </c>
      <c r="E42" s="399" t="s">
        <v>340</v>
      </c>
      <c r="F42" s="399"/>
      <c r="G42" s="399" t="s">
        <v>332</v>
      </c>
      <c r="H42" s="435"/>
      <c r="I42" s="72"/>
      <c r="J42" s="73"/>
      <c r="K42" s="73"/>
      <c r="L42" s="73"/>
      <c r="M42" s="74"/>
      <c r="N42" s="2"/>
      <c r="V42" s="56"/>
    </row>
    <row r="43" spans="1:22" ht="13.5" thickBot="1">
      <c r="A43" s="386"/>
      <c r="B43" s="58"/>
      <c r="C43" s="58"/>
      <c r="D43" s="59"/>
      <c r="E43" s="60"/>
      <c r="F43" s="61"/>
      <c r="G43" s="437"/>
      <c r="H43" s="438"/>
      <c r="I43" s="439"/>
      <c r="J43" s="62"/>
      <c r="K43" s="63"/>
      <c r="L43" s="64"/>
      <c r="M43" s="65"/>
      <c r="N43" s="2"/>
      <c r="V43" s="56"/>
    </row>
    <row r="44" spans="1:22" ht="23.25" thickBot="1">
      <c r="A44" s="386"/>
      <c r="B44" s="83" t="s">
        <v>337</v>
      </c>
      <c r="C44" s="83" t="s">
        <v>339</v>
      </c>
      <c r="D44" s="83" t="s">
        <v>23</v>
      </c>
      <c r="E44" s="392" t="s">
        <v>341</v>
      </c>
      <c r="F44" s="392"/>
      <c r="G44" s="393"/>
      <c r="H44" s="394"/>
      <c r="I44" s="395"/>
      <c r="J44" s="66"/>
      <c r="K44" s="64"/>
      <c r="L44" s="67"/>
      <c r="M44" s="68"/>
      <c r="N44" s="2"/>
      <c r="V44" s="56"/>
    </row>
    <row r="45" spans="1:22" ht="13.5" thickBot="1">
      <c r="A45" s="387"/>
      <c r="B45" s="75"/>
      <c r="C45" s="75"/>
      <c r="D45" s="76"/>
      <c r="E45" s="77" t="s">
        <v>4</v>
      </c>
      <c r="F45" s="78"/>
      <c r="G45" s="410"/>
      <c r="H45" s="411"/>
      <c r="I45" s="412"/>
      <c r="J45" s="79"/>
      <c r="K45" s="80"/>
      <c r="L45" s="80"/>
      <c r="M45" s="81"/>
      <c r="N45" s="2"/>
      <c r="V45" s="56"/>
    </row>
    <row r="46" spans="1:22" ht="24" customHeight="1" thickBot="1">
      <c r="A46" s="386">
        <f>A42+1</f>
        <v>9</v>
      </c>
      <c r="B46" s="82" t="s">
        <v>336</v>
      </c>
      <c r="C46" s="82" t="s">
        <v>338</v>
      </c>
      <c r="D46" s="82" t="s">
        <v>24</v>
      </c>
      <c r="E46" s="399" t="s">
        <v>340</v>
      </c>
      <c r="F46" s="399"/>
      <c r="G46" s="399" t="s">
        <v>332</v>
      </c>
      <c r="H46" s="435"/>
      <c r="I46" s="72"/>
      <c r="J46" s="73"/>
      <c r="K46" s="73"/>
      <c r="L46" s="73"/>
      <c r="M46" s="74"/>
      <c r="N46" s="2"/>
      <c r="V46" s="56"/>
    </row>
    <row r="47" spans="1:22" ht="13.5" thickBot="1">
      <c r="A47" s="386"/>
      <c r="B47" s="58"/>
      <c r="C47" s="58"/>
      <c r="D47" s="59"/>
      <c r="E47" s="60"/>
      <c r="F47" s="61"/>
      <c r="G47" s="437"/>
      <c r="H47" s="438"/>
      <c r="I47" s="439"/>
      <c r="J47" s="62"/>
      <c r="K47" s="63"/>
      <c r="L47" s="64"/>
      <c r="M47" s="65"/>
      <c r="N47" s="2"/>
      <c r="V47" s="56"/>
    </row>
    <row r="48" spans="1:22" ht="23.25" thickBot="1">
      <c r="A48" s="386"/>
      <c r="B48" s="83" t="s">
        <v>337</v>
      </c>
      <c r="C48" s="83" t="s">
        <v>339</v>
      </c>
      <c r="D48" s="83" t="s">
        <v>23</v>
      </c>
      <c r="E48" s="392" t="s">
        <v>341</v>
      </c>
      <c r="F48" s="392"/>
      <c r="G48" s="393"/>
      <c r="H48" s="394"/>
      <c r="I48" s="395"/>
      <c r="J48" s="66"/>
      <c r="K48" s="64"/>
      <c r="L48" s="67"/>
      <c r="M48" s="68"/>
      <c r="N48" s="2"/>
      <c r="V48" s="56"/>
    </row>
    <row r="49" spans="1:22" ht="13.5" thickBot="1">
      <c r="A49" s="387"/>
      <c r="B49" s="75"/>
      <c r="C49" s="75"/>
      <c r="D49" s="76"/>
      <c r="E49" s="77" t="s">
        <v>4</v>
      </c>
      <c r="F49" s="78"/>
      <c r="G49" s="410"/>
      <c r="H49" s="411"/>
      <c r="I49" s="412"/>
      <c r="J49" s="79"/>
      <c r="K49" s="80"/>
      <c r="L49" s="80"/>
      <c r="M49" s="81"/>
      <c r="N49" s="2"/>
      <c r="V49" s="56"/>
    </row>
    <row r="50" spans="1:22" ht="24" customHeight="1" thickBot="1">
      <c r="A50" s="386">
        <f>A46+1</f>
        <v>10</v>
      </c>
      <c r="B50" s="82" t="s">
        <v>336</v>
      </c>
      <c r="C50" s="82" t="s">
        <v>338</v>
      </c>
      <c r="D50" s="82" t="s">
        <v>24</v>
      </c>
      <c r="E50" s="399" t="s">
        <v>340</v>
      </c>
      <c r="F50" s="399"/>
      <c r="G50" s="399" t="s">
        <v>332</v>
      </c>
      <c r="H50" s="435"/>
      <c r="I50" s="72"/>
      <c r="J50" s="73"/>
      <c r="K50" s="73"/>
      <c r="L50" s="73"/>
      <c r="M50" s="74"/>
      <c r="N50" s="2"/>
      <c r="V50" s="56"/>
    </row>
    <row r="51" spans="1:22" ht="13.5" thickBot="1">
      <c r="A51" s="386"/>
      <c r="B51" s="58"/>
      <c r="C51" s="58"/>
      <c r="D51" s="59"/>
      <c r="E51" s="60"/>
      <c r="F51" s="61"/>
      <c r="G51" s="437"/>
      <c r="H51" s="438"/>
      <c r="I51" s="439"/>
      <c r="J51" s="62"/>
      <c r="K51" s="63"/>
      <c r="L51" s="64"/>
      <c r="M51" s="65"/>
      <c r="N51" s="2"/>
      <c r="P51" s="1"/>
      <c r="V51" s="56"/>
    </row>
    <row r="52" spans="1:22" ht="23.25" thickBot="1">
      <c r="A52" s="386"/>
      <c r="B52" s="83" t="s">
        <v>337</v>
      </c>
      <c r="C52" s="83" t="s">
        <v>339</v>
      </c>
      <c r="D52" s="83" t="s">
        <v>23</v>
      </c>
      <c r="E52" s="392" t="s">
        <v>341</v>
      </c>
      <c r="F52" s="392"/>
      <c r="G52" s="393"/>
      <c r="H52" s="394"/>
      <c r="I52" s="395"/>
      <c r="J52" s="66"/>
      <c r="K52" s="64"/>
      <c r="L52" s="67"/>
      <c r="M52" s="68"/>
      <c r="N52" s="2"/>
      <c r="V52" s="56"/>
    </row>
    <row r="53" spans="1:22" s="1" customFormat="1" ht="13.5" thickBot="1">
      <c r="A53" s="387"/>
      <c r="B53" s="75"/>
      <c r="C53" s="75"/>
      <c r="D53" s="76"/>
      <c r="E53" s="77" t="s">
        <v>4</v>
      </c>
      <c r="F53" s="78"/>
      <c r="G53" s="410"/>
      <c r="H53" s="411"/>
      <c r="I53" s="412"/>
      <c r="J53" s="79"/>
      <c r="K53" s="80"/>
      <c r="L53" s="80"/>
      <c r="M53" s="81"/>
      <c r="N53" s="3"/>
      <c r="P53" s="71"/>
      <c r="Q53" s="71"/>
      <c r="V53" s="56"/>
    </row>
    <row r="54" spans="1:22" ht="24" customHeight="1" thickBot="1">
      <c r="A54" s="386">
        <f>A50+1</f>
        <v>11</v>
      </c>
      <c r="B54" s="82" t="s">
        <v>336</v>
      </c>
      <c r="C54" s="82" t="s">
        <v>338</v>
      </c>
      <c r="D54" s="82" t="s">
        <v>24</v>
      </c>
      <c r="E54" s="399" t="s">
        <v>340</v>
      </c>
      <c r="F54" s="399"/>
      <c r="G54" s="399" t="s">
        <v>332</v>
      </c>
      <c r="H54" s="435"/>
      <c r="I54" s="72"/>
      <c r="J54" s="73"/>
      <c r="K54" s="73"/>
      <c r="L54" s="73"/>
      <c r="M54" s="74"/>
      <c r="N54" s="2"/>
      <c r="V54" s="56"/>
    </row>
    <row r="55" spans="1:22" ht="13.5" thickBot="1">
      <c r="A55" s="386"/>
      <c r="B55" s="58"/>
      <c r="C55" s="58"/>
      <c r="D55" s="59"/>
      <c r="E55" s="60"/>
      <c r="F55" s="61"/>
      <c r="G55" s="437"/>
      <c r="H55" s="438"/>
      <c r="I55" s="439"/>
      <c r="J55" s="62"/>
      <c r="K55" s="63"/>
      <c r="L55" s="64"/>
      <c r="M55" s="65"/>
      <c r="N55" s="2"/>
      <c r="V55" s="56"/>
    </row>
    <row r="56" spans="1:22" ht="23.25" thickBot="1">
      <c r="A56" s="386"/>
      <c r="B56" s="83" t="s">
        <v>337</v>
      </c>
      <c r="C56" s="83" t="s">
        <v>339</v>
      </c>
      <c r="D56" s="83" t="s">
        <v>23</v>
      </c>
      <c r="E56" s="392" t="s">
        <v>341</v>
      </c>
      <c r="F56" s="392"/>
      <c r="G56" s="393"/>
      <c r="H56" s="394"/>
      <c r="I56" s="395"/>
      <c r="J56" s="66"/>
      <c r="K56" s="64"/>
      <c r="L56" s="67"/>
      <c r="M56" s="68"/>
      <c r="N56" s="2"/>
      <c r="V56" s="56"/>
    </row>
    <row r="57" spans="1:22" ht="13.5" thickBot="1">
      <c r="A57" s="387"/>
      <c r="B57" s="75"/>
      <c r="C57" s="75"/>
      <c r="D57" s="76"/>
      <c r="E57" s="77" t="s">
        <v>4</v>
      </c>
      <c r="F57" s="78"/>
      <c r="G57" s="410"/>
      <c r="H57" s="411"/>
      <c r="I57" s="412"/>
      <c r="J57" s="79"/>
      <c r="K57" s="80"/>
      <c r="L57" s="80"/>
      <c r="M57" s="81"/>
      <c r="N57" s="2"/>
      <c r="V57" s="56"/>
    </row>
    <row r="58" spans="1:22" ht="24" customHeight="1" thickBot="1">
      <c r="A58" s="386">
        <f>A54+1</f>
        <v>12</v>
      </c>
      <c r="B58" s="82" t="s">
        <v>336</v>
      </c>
      <c r="C58" s="82" t="s">
        <v>338</v>
      </c>
      <c r="D58" s="82" t="s">
        <v>24</v>
      </c>
      <c r="E58" s="399" t="s">
        <v>340</v>
      </c>
      <c r="F58" s="399"/>
      <c r="G58" s="399" t="s">
        <v>332</v>
      </c>
      <c r="H58" s="435"/>
      <c r="I58" s="72"/>
      <c r="J58" s="73"/>
      <c r="K58" s="73"/>
      <c r="L58" s="73"/>
      <c r="M58" s="74"/>
      <c r="N58" s="2"/>
      <c r="V58" s="56"/>
    </row>
    <row r="59" spans="1:22" ht="13.5" thickBot="1">
      <c r="A59" s="386"/>
      <c r="B59" s="58"/>
      <c r="C59" s="58"/>
      <c r="D59" s="59"/>
      <c r="E59" s="60"/>
      <c r="F59" s="61"/>
      <c r="G59" s="437"/>
      <c r="H59" s="438"/>
      <c r="I59" s="439"/>
      <c r="J59" s="62"/>
      <c r="K59" s="63"/>
      <c r="L59" s="64"/>
      <c r="M59" s="65"/>
      <c r="N59" s="2"/>
      <c r="V59" s="56"/>
    </row>
    <row r="60" spans="1:22" ht="23.25" thickBot="1">
      <c r="A60" s="386"/>
      <c r="B60" s="83" t="s">
        <v>337</v>
      </c>
      <c r="C60" s="83" t="s">
        <v>339</v>
      </c>
      <c r="D60" s="83" t="s">
        <v>23</v>
      </c>
      <c r="E60" s="392" t="s">
        <v>341</v>
      </c>
      <c r="F60" s="392"/>
      <c r="G60" s="393"/>
      <c r="H60" s="394"/>
      <c r="I60" s="395"/>
      <c r="J60" s="66"/>
      <c r="K60" s="64"/>
      <c r="L60" s="67"/>
      <c r="M60" s="68"/>
      <c r="N60" s="2"/>
      <c r="V60" s="56"/>
    </row>
    <row r="61" spans="1:22" ht="13.5" thickBot="1">
      <c r="A61" s="387"/>
      <c r="B61" s="75"/>
      <c r="C61" s="75"/>
      <c r="D61" s="76"/>
      <c r="E61" s="77" t="s">
        <v>4</v>
      </c>
      <c r="F61" s="78"/>
      <c r="G61" s="410"/>
      <c r="H61" s="411"/>
      <c r="I61" s="412"/>
      <c r="J61" s="79"/>
      <c r="K61" s="80"/>
      <c r="L61" s="80"/>
      <c r="M61" s="81"/>
      <c r="N61" s="2"/>
      <c r="V61" s="56"/>
    </row>
    <row r="62" spans="1:22" ht="24" customHeight="1" thickBot="1">
      <c r="A62" s="386">
        <f>A58+1</f>
        <v>13</v>
      </c>
      <c r="B62" s="82" t="s">
        <v>336</v>
      </c>
      <c r="C62" s="82" t="s">
        <v>338</v>
      </c>
      <c r="D62" s="82" t="s">
        <v>24</v>
      </c>
      <c r="E62" s="399" t="s">
        <v>340</v>
      </c>
      <c r="F62" s="399"/>
      <c r="G62" s="399" t="s">
        <v>332</v>
      </c>
      <c r="H62" s="435"/>
      <c r="I62" s="72"/>
      <c r="J62" s="73"/>
      <c r="K62" s="73"/>
      <c r="L62" s="73"/>
      <c r="M62" s="74"/>
      <c r="N62" s="2"/>
      <c r="V62" s="56"/>
    </row>
    <row r="63" spans="1:22" ht="13.5" thickBot="1">
      <c r="A63" s="386"/>
      <c r="B63" s="58"/>
      <c r="C63" s="58"/>
      <c r="D63" s="59"/>
      <c r="E63" s="60"/>
      <c r="F63" s="61"/>
      <c r="G63" s="437"/>
      <c r="H63" s="438"/>
      <c r="I63" s="439"/>
      <c r="J63" s="62"/>
      <c r="K63" s="63"/>
      <c r="L63" s="64"/>
      <c r="M63" s="65"/>
      <c r="N63" s="2"/>
      <c r="V63" s="56"/>
    </row>
    <row r="64" spans="1:22" ht="23.25" thickBot="1">
      <c r="A64" s="386"/>
      <c r="B64" s="83" t="s">
        <v>337</v>
      </c>
      <c r="C64" s="83" t="s">
        <v>339</v>
      </c>
      <c r="D64" s="83" t="s">
        <v>23</v>
      </c>
      <c r="E64" s="392" t="s">
        <v>341</v>
      </c>
      <c r="F64" s="392"/>
      <c r="G64" s="393"/>
      <c r="H64" s="394"/>
      <c r="I64" s="395"/>
      <c r="J64" s="66"/>
      <c r="K64" s="64"/>
      <c r="L64" s="67"/>
      <c r="M64" s="68"/>
      <c r="N64" s="2"/>
      <c r="V64" s="56"/>
    </row>
    <row r="65" spans="1:22" ht="13.5" thickBot="1">
      <c r="A65" s="387"/>
      <c r="B65" s="75"/>
      <c r="C65" s="75"/>
      <c r="D65" s="76"/>
      <c r="E65" s="77" t="s">
        <v>4</v>
      </c>
      <c r="F65" s="78"/>
      <c r="G65" s="410"/>
      <c r="H65" s="411"/>
      <c r="I65" s="412"/>
      <c r="J65" s="79"/>
      <c r="K65" s="80"/>
      <c r="L65" s="80"/>
      <c r="M65" s="81"/>
      <c r="N65" s="2"/>
      <c r="V65" s="56"/>
    </row>
    <row r="66" spans="1:22" ht="24" customHeight="1" thickBot="1">
      <c r="A66" s="386">
        <f>A62+1</f>
        <v>14</v>
      </c>
      <c r="B66" s="82" t="s">
        <v>336</v>
      </c>
      <c r="C66" s="82" t="s">
        <v>338</v>
      </c>
      <c r="D66" s="82" t="s">
        <v>24</v>
      </c>
      <c r="E66" s="399" t="s">
        <v>340</v>
      </c>
      <c r="F66" s="399"/>
      <c r="G66" s="399" t="s">
        <v>332</v>
      </c>
      <c r="H66" s="435"/>
      <c r="I66" s="72"/>
      <c r="J66" s="73"/>
      <c r="K66" s="73"/>
      <c r="L66" s="73"/>
      <c r="M66" s="74"/>
      <c r="N66" s="2"/>
      <c r="V66" s="56"/>
    </row>
    <row r="67" spans="1:22" ht="13.5" thickBot="1">
      <c r="A67" s="386"/>
      <c r="B67" s="58"/>
      <c r="C67" s="58"/>
      <c r="D67" s="59"/>
      <c r="E67" s="60"/>
      <c r="F67" s="61"/>
      <c r="G67" s="437"/>
      <c r="H67" s="438"/>
      <c r="I67" s="439"/>
      <c r="J67" s="62"/>
      <c r="K67" s="63"/>
      <c r="L67" s="64"/>
      <c r="M67" s="65"/>
      <c r="N67" s="2"/>
      <c r="V67" s="57"/>
    </row>
    <row r="68" spans="1:22" ht="23.25" thickBot="1">
      <c r="A68" s="386"/>
      <c r="B68" s="83" t="s">
        <v>337</v>
      </c>
      <c r="C68" s="83" t="s">
        <v>339</v>
      </c>
      <c r="D68" s="83" t="s">
        <v>23</v>
      </c>
      <c r="E68" s="392" t="s">
        <v>341</v>
      </c>
      <c r="F68" s="392"/>
      <c r="G68" s="393"/>
      <c r="H68" s="394"/>
      <c r="I68" s="395"/>
      <c r="J68" s="66"/>
      <c r="K68" s="64"/>
      <c r="L68" s="67"/>
      <c r="M68" s="68"/>
      <c r="N68" s="2"/>
      <c r="V68" s="56"/>
    </row>
    <row r="69" spans="1:22" ht="13.5" thickBot="1">
      <c r="A69" s="387"/>
      <c r="B69" s="75"/>
      <c r="C69" s="75"/>
      <c r="D69" s="76"/>
      <c r="E69" s="77" t="s">
        <v>4</v>
      </c>
      <c r="F69" s="78"/>
      <c r="G69" s="410"/>
      <c r="H69" s="411"/>
      <c r="I69" s="412"/>
      <c r="J69" s="79"/>
      <c r="K69" s="80"/>
      <c r="L69" s="80"/>
      <c r="M69" s="81"/>
      <c r="N69" s="2"/>
      <c r="V69" s="56"/>
    </row>
    <row r="70" spans="1:22" ht="24" customHeight="1" thickBot="1">
      <c r="A70" s="386">
        <f>A66+1</f>
        <v>15</v>
      </c>
      <c r="B70" s="82" t="s">
        <v>336</v>
      </c>
      <c r="C70" s="82" t="s">
        <v>338</v>
      </c>
      <c r="D70" s="82" t="s">
        <v>24</v>
      </c>
      <c r="E70" s="399" t="s">
        <v>340</v>
      </c>
      <c r="F70" s="399"/>
      <c r="G70" s="399" t="s">
        <v>332</v>
      </c>
      <c r="H70" s="435"/>
      <c r="I70" s="72"/>
      <c r="J70" s="73"/>
      <c r="K70" s="73"/>
      <c r="L70" s="73"/>
      <c r="M70" s="74"/>
      <c r="N70" s="2"/>
      <c r="V70" s="56"/>
    </row>
    <row r="71" spans="1:22" ht="13.5" thickBot="1">
      <c r="A71" s="386"/>
      <c r="B71" s="58"/>
      <c r="C71" s="58"/>
      <c r="D71" s="59"/>
      <c r="E71" s="60"/>
      <c r="F71" s="61"/>
      <c r="G71" s="437"/>
      <c r="H71" s="438"/>
      <c r="I71" s="439"/>
      <c r="J71" s="62"/>
      <c r="K71" s="63"/>
      <c r="L71" s="64"/>
      <c r="M71" s="65"/>
      <c r="N71" s="2"/>
      <c r="V71" s="56"/>
    </row>
    <row r="72" spans="1:22" ht="23.25" thickBot="1">
      <c r="A72" s="386"/>
      <c r="B72" s="83" t="s">
        <v>337</v>
      </c>
      <c r="C72" s="83" t="s">
        <v>339</v>
      </c>
      <c r="D72" s="83" t="s">
        <v>23</v>
      </c>
      <c r="E72" s="392" t="s">
        <v>341</v>
      </c>
      <c r="F72" s="392"/>
      <c r="G72" s="393"/>
      <c r="H72" s="394"/>
      <c r="I72" s="395"/>
      <c r="J72" s="66"/>
      <c r="K72" s="64"/>
      <c r="L72" s="67"/>
      <c r="M72" s="68"/>
      <c r="N72" s="2"/>
      <c r="V72" s="56"/>
    </row>
    <row r="73" spans="1:22" ht="13.5" thickBot="1">
      <c r="A73" s="387"/>
      <c r="B73" s="75"/>
      <c r="C73" s="75"/>
      <c r="D73" s="76"/>
      <c r="E73" s="77" t="s">
        <v>4</v>
      </c>
      <c r="F73" s="78"/>
      <c r="G73" s="410"/>
      <c r="H73" s="411"/>
      <c r="I73" s="412"/>
      <c r="J73" s="79"/>
      <c r="K73" s="80"/>
      <c r="L73" s="80"/>
      <c r="M73" s="81"/>
      <c r="N73" s="2"/>
      <c r="V73" s="56"/>
    </row>
    <row r="74" spans="1:22" ht="24" customHeight="1" thickBot="1">
      <c r="A74" s="386">
        <f>A70+1</f>
        <v>16</v>
      </c>
      <c r="B74" s="82" t="s">
        <v>336</v>
      </c>
      <c r="C74" s="82" t="s">
        <v>338</v>
      </c>
      <c r="D74" s="82" t="s">
        <v>24</v>
      </c>
      <c r="E74" s="399" t="s">
        <v>340</v>
      </c>
      <c r="F74" s="399"/>
      <c r="G74" s="399" t="s">
        <v>332</v>
      </c>
      <c r="H74" s="435"/>
      <c r="I74" s="72"/>
      <c r="J74" s="73"/>
      <c r="K74" s="73"/>
      <c r="L74" s="73"/>
      <c r="M74" s="74"/>
      <c r="N74" s="2"/>
      <c r="V74" s="56"/>
    </row>
    <row r="75" spans="1:22" ht="13.5" thickBot="1">
      <c r="A75" s="386"/>
      <c r="B75" s="58"/>
      <c r="C75" s="58"/>
      <c r="D75" s="59"/>
      <c r="E75" s="60"/>
      <c r="F75" s="61"/>
      <c r="G75" s="437"/>
      <c r="H75" s="438"/>
      <c r="I75" s="439"/>
      <c r="J75" s="62"/>
      <c r="K75" s="63"/>
      <c r="L75" s="64"/>
      <c r="M75" s="65"/>
      <c r="N75" s="2"/>
      <c r="V75" s="56"/>
    </row>
    <row r="76" spans="1:22" ht="23.25" thickBot="1">
      <c r="A76" s="386"/>
      <c r="B76" s="83" t="s">
        <v>337</v>
      </c>
      <c r="C76" s="83" t="s">
        <v>339</v>
      </c>
      <c r="D76" s="83" t="s">
        <v>23</v>
      </c>
      <c r="E76" s="392" t="s">
        <v>341</v>
      </c>
      <c r="F76" s="392"/>
      <c r="G76" s="393"/>
      <c r="H76" s="394"/>
      <c r="I76" s="395"/>
      <c r="J76" s="66"/>
      <c r="K76" s="64"/>
      <c r="L76" s="67"/>
      <c r="M76" s="68"/>
      <c r="N76" s="2"/>
      <c r="V76" s="56"/>
    </row>
    <row r="77" spans="1:22" ht="13.5" thickBot="1">
      <c r="A77" s="387"/>
      <c r="B77" s="75"/>
      <c r="C77" s="75"/>
      <c r="D77" s="76"/>
      <c r="E77" s="77" t="s">
        <v>4</v>
      </c>
      <c r="F77" s="78"/>
      <c r="G77" s="410"/>
      <c r="H77" s="411"/>
      <c r="I77" s="412"/>
      <c r="J77" s="79"/>
      <c r="K77" s="80"/>
      <c r="L77" s="80"/>
      <c r="M77" s="81"/>
      <c r="N77" s="2"/>
      <c r="V77" s="56"/>
    </row>
    <row r="78" spans="1:22" ht="24" customHeight="1" thickBot="1">
      <c r="A78" s="386">
        <f>A74+1</f>
        <v>17</v>
      </c>
      <c r="B78" s="82" t="s">
        <v>336</v>
      </c>
      <c r="C78" s="82" t="s">
        <v>338</v>
      </c>
      <c r="D78" s="82" t="s">
        <v>24</v>
      </c>
      <c r="E78" s="399" t="s">
        <v>340</v>
      </c>
      <c r="F78" s="399"/>
      <c r="G78" s="399" t="s">
        <v>332</v>
      </c>
      <c r="H78" s="435"/>
      <c r="I78" s="72"/>
      <c r="J78" s="73"/>
      <c r="K78" s="73"/>
      <c r="L78" s="73"/>
      <c r="M78" s="74"/>
      <c r="N78" s="2"/>
      <c r="V78" s="56"/>
    </row>
    <row r="79" spans="1:22" ht="13.5" thickBot="1">
      <c r="A79" s="386"/>
      <c r="B79" s="58"/>
      <c r="C79" s="58"/>
      <c r="D79" s="59"/>
      <c r="E79" s="60"/>
      <c r="F79" s="61"/>
      <c r="G79" s="437"/>
      <c r="H79" s="438"/>
      <c r="I79" s="439"/>
      <c r="J79" s="62"/>
      <c r="K79" s="63"/>
      <c r="L79" s="64"/>
      <c r="M79" s="65"/>
      <c r="N79" s="2"/>
      <c r="V79" s="56"/>
    </row>
    <row r="80" spans="1:22" ht="23.25" thickBot="1">
      <c r="A80" s="386"/>
      <c r="B80" s="83" t="s">
        <v>337</v>
      </c>
      <c r="C80" s="83" t="s">
        <v>339</v>
      </c>
      <c r="D80" s="83" t="s">
        <v>23</v>
      </c>
      <c r="E80" s="392" t="s">
        <v>341</v>
      </c>
      <c r="F80" s="392"/>
      <c r="G80" s="393"/>
      <c r="H80" s="394"/>
      <c r="I80" s="395"/>
      <c r="J80" s="66"/>
      <c r="K80" s="64"/>
      <c r="L80" s="67"/>
      <c r="M80" s="68"/>
      <c r="N80" s="2"/>
      <c r="V80" s="56"/>
    </row>
    <row r="81" spans="1:22" ht="13.5" thickBot="1">
      <c r="A81" s="387"/>
      <c r="B81" s="75"/>
      <c r="C81" s="75"/>
      <c r="D81" s="76"/>
      <c r="E81" s="77" t="s">
        <v>4</v>
      </c>
      <c r="F81" s="78"/>
      <c r="G81" s="410"/>
      <c r="H81" s="411"/>
      <c r="I81" s="412"/>
      <c r="J81" s="79"/>
      <c r="K81" s="80"/>
      <c r="L81" s="80"/>
      <c r="M81" s="81"/>
      <c r="N81" s="2"/>
      <c r="V81" s="56"/>
    </row>
    <row r="82" spans="1:22" ht="24" customHeight="1" thickBot="1">
      <c r="A82" s="386">
        <f>A78+1</f>
        <v>18</v>
      </c>
      <c r="B82" s="82" t="s">
        <v>336</v>
      </c>
      <c r="C82" s="82" t="s">
        <v>338</v>
      </c>
      <c r="D82" s="82" t="s">
        <v>24</v>
      </c>
      <c r="E82" s="399" t="s">
        <v>340</v>
      </c>
      <c r="F82" s="399"/>
      <c r="G82" s="399" t="s">
        <v>332</v>
      </c>
      <c r="H82" s="435"/>
      <c r="I82" s="72"/>
      <c r="J82" s="73"/>
      <c r="K82" s="73"/>
      <c r="L82" s="73"/>
      <c r="M82" s="74"/>
      <c r="N82" s="2"/>
      <c r="V82" s="56"/>
    </row>
    <row r="83" spans="1:22" ht="13.5" thickBot="1">
      <c r="A83" s="386"/>
      <c r="B83" s="58"/>
      <c r="C83" s="58"/>
      <c r="D83" s="59"/>
      <c r="E83" s="60"/>
      <c r="F83" s="61"/>
      <c r="G83" s="437"/>
      <c r="H83" s="438"/>
      <c r="I83" s="439"/>
      <c r="J83" s="62"/>
      <c r="K83" s="63"/>
      <c r="L83" s="64"/>
      <c r="M83" s="65"/>
      <c r="N83" s="2"/>
      <c r="V83" s="56"/>
    </row>
    <row r="84" spans="1:22" ht="23.25" thickBot="1">
      <c r="A84" s="386"/>
      <c r="B84" s="83" t="s">
        <v>337</v>
      </c>
      <c r="C84" s="83" t="s">
        <v>339</v>
      </c>
      <c r="D84" s="83" t="s">
        <v>23</v>
      </c>
      <c r="E84" s="392" t="s">
        <v>341</v>
      </c>
      <c r="F84" s="392"/>
      <c r="G84" s="393"/>
      <c r="H84" s="394"/>
      <c r="I84" s="395"/>
      <c r="J84" s="66"/>
      <c r="K84" s="64"/>
      <c r="L84" s="67"/>
      <c r="M84" s="68"/>
      <c r="N84" s="2"/>
      <c r="V84" s="56"/>
    </row>
    <row r="85" spans="1:22" ht="13.5" thickBot="1">
      <c r="A85" s="387"/>
      <c r="B85" s="75"/>
      <c r="C85" s="75"/>
      <c r="D85" s="76"/>
      <c r="E85" s="77" t="s">
        <v>4</v>
      </c>
      <c r="F85" s="78"/>
      <c r="G85" s="410"/>
      <c r="H85" s="411"/>
      <c r="I85" s="412"/>
      <c r="J85" s="79"/>
      <c r="K85" s="80"/>
      <c r="L85" s="80"/>
      <c r="M85" s="81"/>
      <c r="N85" s="2"/>
      <c r="V85" s="56"/>
    </row>
    <row r="86" spans="1:22" ht="24" customHeight="1" thickBot="1">
      <c r="A86" s="386">
        <f>A82+1</f>
        <v>19</v>
      </c>
      <c r="B86" s="82" t="s">
        <v>336</v>
      </c>
      <c r="C86" s="82" t="s">
        <v>338</v>
      </c>
      <c r="D86" s="82" t="s">
        <v>24</v>
      </c>
      <c r="E86" s="399" t="s">
        <v>340</v>
      </c>
      <c r="F86" s="399"/>
      <c r="G86" s="399" t="s">
        <v>332</v>
      </c>
      <c r="H86" s="435"/>
      <c r="I86" s="72"/>
      <c r="J86" s="73"/>
      <c r="K86" s="73"/>
      <c r="L86" s="73"/>
      <c r="M86" s="74"/>
      <c r="N86" s="2"/>
      <c r="V86" s="56"/>
    </row>
    <row r="87" spans="1:22" ht="13.5" thickBot="1">
      <c r="A87" s="386"/>
      <c r="B87" s="58"/>
      <c r="C87" s="58"/>
      <c r="D87" s="59"/>
      <c r="E87" s="60"/>
      <c r="F87" s="61"/>
      <c r="G87" s="437"/>
      <c r="H87" s="438"/>
      <c r="I87" s="439"/>
      <c r="J87" s="62"/>
      <c r="K87" s="63"/>
      <c r="L87" s="64"/>
      <c r="M87" s="65"/>
      <c r="N87" s="2"/>
      <c r="V87" s="56"/>
    </row>
    <row r="88" spans="1:22" ht="23.25" thickBot="1">
      <c r="A88" s="386"/>
      <c r="B88" s="83" t="s">
        <v>337</v>
      </c>
      <c r="C88" s="83" t="s">
        <v>339</v>
      </c>
      <c r="D88" s="83" t="s">
        <v>23</v>
      </c>
      <c r="E88" s="392" t="s">
        <v>341</v>
      </c>
      <c r="F88" s="392"/>
      <c r="G88" s="393"/>
      <c r="H88" s="394"/>
      <c r="I88" s="395"/>
      <c r="J88" s="66"/>
      <c r="K88" s="64"/>
      <c r="L88" s="67"/>
      <c r="M88" s="68"/>
      <c r="N88" s="2"/>
      <c r="V88" s="56"/>
    </row>
    <row r="89" spans="1:22" ht="13.5" thickBot="1">
      <c r="A89" s="387"/>
      <c r="B89" s="75"/>
      <c r="C89" s="75"/>
      <c r="D89" s="76"/>
      <c r="E89" s="77" t="s">
        <v>4</v>
      </c>
      <c r="F89" s="78"/>
      <c r="G89" s="410"/>
      <c r="H89" s="411"/>
      <c r="I89" s="412"/>
      <c r="J89" s="79"/>
      <c r="K89" s="80"/>
      <c r="L89" s="80"/>
      <c r="M89" s="81"/>
      <c r="N89" s="2"/>
      <c r="V89" s="56"/>
    </row>
    <row r="90" spans="1:22" ht="24" customHeight="1" thickBot="1">
      <c r="A90" s="386">
        <f>A86+1</f>
        <v>20</v>
      </c>
      <c r="B90" s="82" t="s">
        <v>336</v>
      </c>
      <c r="C90" s="82" t="s">
        <v>338</v>
      </c>
      <c r="D90" s="82" t="s">
        <v>24</v>
      </c>
      <c r="E90" s="399" t="s">
        <v>340</v>
      </c>
      <c r="F90" s="399"/>
      <c r="G90" s="399" t="s">
        <v>332</v>
      </c>
      <c r="H90" s="435"/>
      <c r="I90" s="72"/>
      <c r="J90" s="73"/>
      <c r="K90" s="73"/>
      <c r="L90" s="73"/>
      <c r="M90" s="74"/>
      <c r="N90" s="2"/>
      <c r="V90" s="56"/>
    </row>
    <row r="91" spans="1:22" ht="13.5" thickBot="1">
      <c r="A91" s="386"/>
      <c r="B91" s="58"/>
      <c r="C91" s="58"/>
      <c r="D91" s="59"/>
      <c r="E91" s="60"/>
      <c r="F91" s="61"/>
      <c r="G91" s="437"/>
      <c r="H91" s="438"/>
      <c r="I91" s="439"/>
      <c r="J91" s="62"/>
      <c r="K91" s="63"/>
      <c r="L91" s="64"/>
      <c r="M91" s="65"/>
      <c r="N91" s="2"/>
      <c r="V91" s="56"/>
    </row>
    <row r="92" spans="1:22" ht="23.25" thickBot="1">
      <c r="A92" s="386"/>
      <c r="B92" s="83" t="s">
        <v>337</v>
      </c>
      <c r="C92" s="83" t="s">
        <v>339</v>
      </c>
      <c r="D92" s="83" t="s">
        <v>23</v>
      </c>
      <c r="E92" s="392" t="s">
        <v>341</v>
      </c>
      <c r="F92" s="392"/>
      <c r="G92" s="393"/>
      <c r="H92" s="394"/>
      <c r="I92" s="395"/>
      <c r="J92" s="66"/>
      <c r="K92" s="64"/>
      <c r="L92" s="67"/>
      <c r="M92" s="68"/>
      <c r="N92" s="2"/>
      <c r="V92" s="56"/>
    </row>
    <row r="93" spans="1:22" ht="13.5" thickBot="1">
      <c r="A93" s="387"/>
      <c r="B93" s="75"/>
      <c r="C93" s="75"/>
      <c r="D93" s="76"/>
      <c r="E93" s="77" t="s">
        <v>4</v>
      </c>
      <c r="F93" s="78"/>
      <c r="G93" s="410"/>
      <c r="H93" s="411"/>
      <c r="I93" s="412"/>
      <c r="J93" s="79"/>
      <c r="K93" s="80"/>
      <c r="L93" s="80"/>
      <c r="M93" s="81"/>
      <c r="N93" s="2"/>
      <c r="V93" s="56"/>
    </row>
    <row r="94" spans="1:22" ht="24" customHeight="1" thickBot="1">
      <c r="A94" s="386">
        <f>A90+1</f>
        <v>21</v>
      </c>
      <c r="B94" s="82" t="s">
        <v>336</v>
      </c>
      <c r="C94" s="82" t="s">
        <v>338</v>
      </c>
      <c r="D94" s="82" t="s">
        <v>24</v>
      </c>
      <c r="E94" s="399" t="s">
        <v>340</v>
      </c>
      <c r="F94" s="399"/>
      <c r="G94" s="399" t="s">
        <v>332</v>
      </c>
      <c r="H94" s="435"/>
      <c r="I94" s="72"/>
      <c r="J94" s="73"/>
      <c r="K94" s="73"/>
      <c r="L94" s="73"/>
      <c r="M94" s="74"/>
      <c r="N94" s="2"/>
      <c r="V94" s="56"/>
    </row>
    <row r="95" spans="1:22" ht="13.5" thickBot="1">
      <c r="A95" s="386"/>
      <c r="B95" s="58"/>
      <c r="C95" s="58"/>
      <c r="D95" s="59"/>
      <c r="E95" s="60"/>
      <c r="F95" s="61"/>
      <c r="G95" s="437"/>
      <c r="H95" s="438"/>
      <c r="I95" s="439"/>
      <c r="J95" s="62"/>
      <c r="K95" s="63"/>
      <c r="L95" s="64"/>
      <c r="M95" s="65"/>
      <c r="N95" s="2"/>
      <c r="V95" s="56"/>
    </row>
    <row r="96" spans="1:22" ht="23.25" thickBot="1">
      <c r="A96" s="386"/>
      <c r="B96" s="83" t="s">
        <v>337</v>
      </c>
      <c r="C96" s="83" t="s">
        <v>339</v>
      </c>
      <c r="D96" s="83" t="s">
        <v>23</v>
      </c>
      <c r="E96" s="392" t="s">
        <v>341</v>
      </c>
      <c r="F96" s="392"/>
      <c r="G96" s="393"/>
      <c r="H96" s="394"/>
      <c r="I96" s="395"/>
      <c r="J96" s="66"/>
      <c r="K96" s="64"/>
      <c r="L96" s="67"/>
      <c r="M96" s="68"/>
      <c r="N96" s="2"/>
      <c r="V96" s="56"/>
    </row>
    <row r="97" spans="1:22" ht="13.5" thickBot="1">
      <c r="A97" s="387"/>
      <c r="B97" s="75"/>
      <c r="C97" s="75"/>
      <c r="D97" s="76"/>
      <c r="E97" s="77" t="s">
        <v>4</v>
      </c>
      <c r="F97" s="78"/>
      <c r="G97" s="410"/>
      <c r="H97" s="411"/>
      <c r="I97" s="412"/>
      <c r="J97" s="79"/>
      <c r="K97" s="80"/>
      <c r="L97" s="80"/>
      <c r="M97" s="81"/>
      <c r="N97" s="2"/>
      <c r="V97" s="56"/>
    </row>
    <row r="98" spans="1:22" ht="24" customHeight="1" thickBot="1">
      <c r="A98" s="386">
        <f>A94+1</f>
        <v>22</v>
      </c>
      <c r="B98" s="82" t="s">
        <v>336</v>
      </c>
      <c r="C98" s="82" t="s">
        <v>338</v>
      </c>
      <c r="D98" s="82" t="s">
        <v>24</v>
      </c>
      <c r="E98" s="399" t="s">
        <v>340</v>
      </c>
      <c r="F98" s="399"/>
      <c r="G98" s="399" t="s">
        <v>332</v>
      </c>
      <c r="H98" s="435"/>
      <c r="I98" s="72"/>
      <c r="J98" s="73"/>
      <c r="K98" s="73"/>
      <c r="L98" s="73"/>
      <c r="M98" s="74"/>
      <c r="N98" s="2"/>
      <c r="V98" s="56"/>
    </row>
    <row r="99" spans="1:22" ht="13.5" thickBot="1">
      <c r="A99" s="386"/>
      <c r="B99" s="58"/>
      <c r="C99" s="58"/>
      <c r="D99" s="59"/>
      <c r="E99" s="60"/>
      <c r="F99" s="61"/>
      <c r="G99" s="437"/>
      <c r="H99" s="438"/>
      <c r="I99" s="439"/>
      <c r="J99" s="62"/>
      <c r="K99" s="63"/>
      <c r="L99" s="64"/>
      <c r="M99" s="65"/>
      <c r="N99" s="2"/>
      <c r="V99" s="56"/>
    </row>
    <row r="100" spans="1:22" ht="23.25" thickBot="1">
      <c r="A100" s="386"/>
      <c r="B100" s="83" t="s">
        <v>337</v>
      </c>
      <c r="C100" s="83" t="s">
        <v>339</v>
      </c>
      <c r="D100" s="83" t="s">
        <v>23</v>
      </c>
      <c r="E100" s="392" t="s">
        <v>341</v>
      </c>
      <c r="F100" s="392"/>
      <c r="G100" s="393"/>
      <c r="H100" s="394"/>
      <c r="I100" s="395"/>
      <c r="J100" s="66"/>
      <c r="K100" s="64"/>
      <c r="L100" s="67"/>
      <c r="M100" s="68"/>
      <c r="N100" s="2"/>
      <c r="V100" s="56"/>
    </row>
    <row r="101" spans="1:22" ht="13.5" thickBot="1">
      <c r="A101" s="387"/>
      <c r="B101" s="75"/>
      <c r="C101" s="75"/>
      <c r="D101" s="76"/>
      <c r="E101" s="77" t="s">
        <v>4</v>
      </c>
      <c r="F101" s="78"/>
      <c r="G101" s="410"/>
      <c r="H101" s="411"/>
      <c r="I101" s="412"/>
      <c r="J101" s="79"/>
      <c r="K101" s="80"/>
      <c r="L101" s="80"/>
      <c r="M101" s="81"/>
      <c r="N101" s="2"/>
      <c r="V101" s="56"/>
    </row>
    <row r="102" spans="1:22" ht="24" customHeight="1" thickBot="1">
      <c r="A102" s="386">
        <f>A98+1</f>
        <v>23</v>
      </c>
      <c r="B102" s="82" t="s">
        <v>336</v>
      </c>
      <c r="C102" s="82" t="s">
        <v>338</v>
      </c>
      <c r="D102" s="82" t="s">
        <v>24</v>
      </c>
      <c r="E102" s="399" t="s">
        <v>340</v>
      </c>
      <c r="F102" s="399"/>
      <c r="G102" s="399" t="s">
        <v>332</v>
      </c>
      <c r="H102" s="435"/>
      <c r="I102" s="72"/>
      <c r="J102" s="73"/>
      <c r="K102" s="73"/>
      <c r="L102" s="73"/>
      <c r="M102" s="74"/>
      <c r="N102" s="2"/>
      <c r="V102" s="56"/>
    </row>
    <row r="103" spans="1:22" ht="13.5" thickBot="1">
      <c r="A103" s="386"/>
      <c r="B103" s="58"/>
      <c r="C103" s="58"/>
      <c r="D103" s="59"/>
      <c r="E103" s="60"/>
      <c r="F103" s="61"/>
      <c r="G103" s="437"/>
      <c r="H103" s="438"/>
      <c r="I103" s="439"/>
      <c r="J103" s="62"/>
      <c r="K103" s="63"/>
      <c r="L103" s="64"/>
      <c r="M103" s="65"/>
      <c r="N103" s="2"/>
      <c r="V103" s="56"/>
    </row>
    <row r="104" spans="1:22" ht="23.25" thickBot="1">
      <c r="A104" s="386"/>
      <c r="B104" s="83" t="s">
        <v>337</v>
      </c>
      <c r="C104" s="83" t="s">
        <v>339</v>
      </c>
      <c r="D104" s="83" t="s">
        <v>23</v>
      </c>
      <c r="E104" s="392" t="s">
        <v>341</v>
      </c>
      <c r="F104" s="392"/>
      <c r="G104" s="393"/>
      <c r="H104" s="394"/>
      <c r="I104" s="395"/>
      <c r="J104" s="66"/>
      <c r="K104" s="64"/>
      <c r="L104" s="67"/>
      <c r="M104" s="68"/>
      <c r="N104" s="2"/>
      <c r="V104" s="56"/>
    </row>
    <row r="105" spans="1:22" ht="13.5" thickBot="1">
      <c r="A105" s="387"/>
      <c r="B105" s="75"/>
      <c r="C105" s="75"/>
      <c r="D105" s="76"/>
      <c r="E105" s="77" t="s">
        <v>4</v>
      </c>
      <c r="F105" s="78"/>
      <c r="G105" s="410"/>
      <c r="H105" s="411"/>
      <c r="I105" s="412"/>
      <c r="J105" s="79"/>
      <c r="K105" s="80"/>
      <c r="L105" s="80"/>
      <c r="M105" s="81"/>
      <c r="N105" s="2"/>
      <c r="V105" s="56"/>
    </row>
    <row r="106" spans="1:22" ht="24" customHeight="1" thickBot="1">
      <c r="A106" s="386">
        <f>A102+1</f>
        <v>24</v>
      </c>
      <c r="B106" s="82" t="s">
        <v>336</v>
      </c>
      <c r="C106" s="82" t="s">
        <v>338</v>
      </c>
      <c r="D106" s="82" t="s">
        <v>24</v>
      </c>
      <c r="E106" s="399" t="s">
        <v>340</v>
      </c>
      <c r="F106" s="399"/>
      <c r="G106" s="399" t="s">
        <v>332</v>
      </c>
      <c r="H106" s="435"/>
      <c r="I106" s="72"/>
      <c r="J106" s="73"/>
      <c r="K106" s="73"/>
      <c r="L106" s="73"/>
      <c r="M106" s="74"/>
      <c r="N106" s="2"/>
      <c r="V106" s="56"/>
    </row>
    <row r="107" spans="1:22" ht="13.5" thickBot="1">
      <c r="A107" s="386"/>
      <c r="B107" s="58"/>
      <c r="C107" s="58"/>
      <c r="D107" s="59"/>
      <c r="E107" s="60"/>
      <c r="F107" s="61"/>
      <c r="G107" s="437"/>
      <c r="H107" s="438"/>
      <c r="I107" s="439"/>
      <c r="J107" s="62"/>
      <c r="K107" s="63"/>
      <c r="L107" s="64"/>
      <c r="M107" s="65"/>
      <c r="N107" s="2"/>
      <c r="V107" s="56"/>
    </row>
    <row r="108" spans="1:22" ht="23.25" thickBot="1">
      <c r="A108" s="386"/>
      <c r="B108" s="83" t="s">
        <v>337</v>
      </c>
      <c r="C108" s="83" t="s">
        <v>339</v>
      </c>
      <c r="D108" s="83" t="s">
        <v>23</v>
      </c>
      <c r="E108" s="392" t="s">
        <v>341</v>
      </c>
      <c r="F108" s="392"/>
      <c r="G108" s="393"/>
      <c r="H108" s="394"/>
      <c r="I108" s="395"/>
      <c r="J108" s="66"/>
      <c r="K108" s="64"/>
      <c r="L108" s="67"/>
      <c r="M108" s="68"/>
      <c r="N108" s="2"/>
      <c r="V108" s="56"/>
    </row>
    <row r="109" spans="1:22" ht="13.5" thickBot="1">
      <c r="A109" s="387"/>
      <c r="B109" s="75"/>
      <c r="C109" s="75"/>
      <c r="D109" s="76"/>
      <c r="E109" s="77" t="s">
        <v>4</v>
      </c>
      <c r="F109" s="78"/>
      <c r="G109" s="410"/>
      <c r="H109" s="411"/>
      <c r="I109" s="412"/>
      <c r="J109" s="79"/>
      <c r="K109" s="80"/>
      <c r="L109" s="80"/>
      <c r="M109" s="81"/>
      <c r="N109" s="2"/>
      <c r="V109" s="56"/>
    </row>
    <row r="110" spans="1:22" ht="24" customHeight="1" thickBot="1">
      <c r="A110" s="386">
        <f>A106+1</f>
        <v>25</v>
      </c>
      <c r="B110" s="82" t="s">
        <v>336</v>
      </c>
      <c r="C110" s="82" t="s">
        <v>338</v>
      </c>
      <c r="D110" s="82" t="s">
        <v>24</v>
      </c>
      <c r="E110" s="399" t="s">
        <v>340</v>
      </c>
      <c r="F110" s="399"/>
      <c r="G110" s="399" t="s">
        <v>332</v>
      </c>
      <c r="H110" s="435"/>
      <c r="I110" s="72"/>
      <c r="J110" s="73"/>
      <c r="K110" s="73"/>
      <c r="L110" s="73"/>
      <c r="M110" s="74"/>
      <c r="N110" s="2"/>
      <c r="V110" s="56"/>
    </row>
    <row r="111" spans="1:22" ht="13.5" thickBot="1">
      <c r="A111" s="386"/>
      <c r="B111" s="58"/>
      <c r="C111" s="58"/>
      <c r="D111" s="59"/>
      <c r="E111" s="60"/>
      <c r="F111" s="61"/>
      <c r="G111" s="437"/>
      <c r="H111" s="438"/>
      <c r="I111" s="439"/>
      <c r="J111" s="62"/>
      <c r="K111" s="63"/>
      <c r="L111" s="64"/>
      <c r="M111" s="65"/>
      <c r="N111" s="2"/>
      <c r="V111" s="56"/>
    </row>
    <row r="112" spans="1:22" ht="23.25" thickBot="1">
      <c r="A112" s="386"/>
      <c r="B112" s="83" t="s">
        <v>337</v>
      </c>
      <c r="C112" s="83" t="s">
        <v>339</v>
      </c>
      <c r="D112" s="83" t="s">
        <v>23</v>
      </c>
      <c r="E112" s="392" t="s">
        <v>341</v>
      </c>
      <c r="F112" s="392"/>
      <c r="G112" s="393"/>
      <c r="H112" s="394"/>
      <c r="I112" s="395"/>
      <c r="J112" s="66"/>
      <c r="K112" s="64"/>
      <c r="L112" s="67"/>
      <c r="M112" s="68"/>
      <c r="N112" s="2"/>
      <c r="V112" s="56"/>
    </row>
    <row r="113" spans="1:22" ht="13.5" thickBot="1">
      <c r="A113" s="387"/>
      <c r="B113" s="75"/>
      <c r="C113" s="75"/>
      <c r="D113" s="76"/>
      <c r="E113" s="77" t="s">
        <v>4</v>
      </c>
      <c r="F113" s="78"/>
      <c r="G113" s="410"/>
      <c r="H113" s="411"/>
      <c r="I113" s="412"/>
      <c r="J113" s="79"/>
      <c r="K113" s="80"/>
      <c r="L113" s="80"/>
      <c r="M113" s="81"/>
      <c r="N113" s="2"/>
      <c r="V113" s="56"/>
    </row>
    <row r="114" spans="1:22" ht="24" customHeight="1" thickBot="1">
      <c r="A114" s="386">
        <f>A110+1</f>
        <v>26</v>
      </c>
      <c r="B114" s="82" t="s">
        <v>336</v>
      </c>
      <c r="C114" s="82" t="s">
        <v>338</v>
      </c>
      <c r="D114" s="82" t="s">
        <v>24</v>
      </c>
      <c r="E114" s="399" t="s">
        <v>340</v>
      </c>
      <c r="F114" s="399"/>
      <c r="G114" s="399" t="s">
        <v>332</v>
      </c>
      <c r="H114" s="435"/>
      <c r="I114" s="72"/>
      <c r="J114" s="73"/>
      <c r="K114" s="73"/>
      <c r="L114" s="73"/>
      <c r="M114" s="74"/>
      <c r="N114" s="2"/>
      <c r="V114" s="56"/>
    </row>
    <row r="115" spans="1:22" ht="13.5" thickBot="1">
      <c r="A115" s="386"/>
      <c r="B115" s="58"/>
      <c r="C115" s="58"/>
      <c r="D115" s="59"/>
      <c r="E115" s="60"/>
      <c r="F115" s="61"/>
      <c r="G115" s="437"/>
      <c r="H115" s="438"/>
      <c r="I115" s="439"/>
      <c r="J115" s="62"/>
      <c r="K115" s="63"/>
      <c r="L115" s="64"/>
      <c r="M115" s="65"/>
      <c r="N115" s="2"/>
      <c r="V115" s="56"/>
    </row>
    <row r="116" spans="1:22" ht="23.25" thickBot="1">
      <c r="A116" s="386"/>
      <c r="B116" s="83" t="s">
        <v>337</v>
      </c>
      <c r="C116" s="83" t="s">
        <v>339</v>
      </c>
      <c r="D116" s="83" t="s">
        <v>23</v>
      </c>
      <c r="E116" s="392" t="s">
        <v>341</v>
      </c>
      <c r="F116" s="392"/>
      <c r="G116" s="393"/>
      <c r="H116" s="394"/>
      <c r="I116" s="395"/>
      <c r="J116" s="66"/>
      <c r="K116" s="64"/>
      <c r="L116" s="67"/>
      <c r="M116" s="68"/>
      <c r="N116" s="2"/>
      <c r="V116" s="56"/>
    </row>
    <row r="117" spans="1:22" ht="13.5" thickBot="1">
      <c r="A117" s="387"/>
      <c r="B117" s="75"/>
      <c r="C117" s="75"/>
      <c r="D117" s="76"/>
      <c r="E117" s="77" t="s">
        <v>4</v>
      </c>
      <c r="F117" s="78"/>
      <c r="G117" s="410"/>
      <c r="H117" s="411"/>
      <c r="I117" s="412"/>
      <c r="J117" s="79"/>
      <c r="K117" s="80"/>
      <c r="L117" s="80"/>
      <c r="M117" s="81"/>
      <c r="N117" s="2"/>
      <c r="V117" s="56"/>
    </row>
    <row r="118" spans="1:22" ht="24" customHeight="1" thickBot="1">
      <c r="A118" s="386">
        <f>A114+1</f>
        <v>27</v>
      </c>
      <c r="B118" s="82" t="s">
        <v>336</v>
      </c>
      <c r="C118" s="82" t="s">
        <v>338</v>
      </c>
      <c r="D118" s="82" t="s">
        <v>24</v>
      </c>
      <c r="E118" s="399" t="s">
        <v>340</v>
      </c>
      <c r="F118" s="399"/>
      <c r="G118" s="399" t="s">
        <v>332</v>
      </c>
      <c r="H118" s="435"/>
      <c r="I118" s="72"/>
      <c r="J118" s="73"/>
      <c r="K118" s="73"/>
      <c r="L118" s="73"/>
      <c r="M118" s="74"/>
      <c r="N118" s="2"/>
      <c r="V118" s="56"/>
    </row>
    <row r="119" spans="1:22" ht="13.5" thickBot="1">
      <c r="A119" s="386"/>
      <c r="B119" s="58"/>
      <c r="C119" s="58"/>
      <c r="D119" s="59"/>
      <c r="E119" s="60"/>
      <c r="F119" s="61"/>
      <c r="G119" s="437"/>
      <c r="H119" s="438"/>
      <c r="I119" s="439"/>
      <c r="J119" s="62"/>
      <c r="K119" s="63"/>
      <c r="L119" s="64"/>
      <c r="M119" s="65"/>
      <c r="N119" s="2"/>
      <c r="V119" s="56"/>
    </row>
    <row r="120" spans="1:22" ht="23.25" thickBot="1">
      <c r="A120" s="386"/>
      <c r="B120" s="83" t="s">
        <v>337</v>
      </c>
      <c r="C120" s="83" t="s">
        <v>339</v>
      </c>
      <c r="D120" s="83" t="s">
        <v>23</v>
      </c>
      <c r="E120" s="392" t="s">
        <v>341</v>
      </c>
      <c r="F120" s="392"/>
      <c r="G120" s="393"/>
      <c r="H120" s="394"/>
      <c r="I120" s="395"/>
      <c r="J120" s="66"/>
      <c r="K120" s="64"/>
      <c r="L120" s="67"/>
      <c r="M120" s="68"/>
      <c r="N120" s="2"/>
      <c r="V120" s="56"/>
    </row>
    <row r="121" spans="1:22" ht="13.5" thickBot="1">
      <c r="A121" s="387"/>
      <c r="B121" s="75"/>
      <c r="C121" s="75"/>
      <c r="D121" s="76"/>
      <c r="E121" s="77" t="s">
        <v>4</v>
      </c>
      <c r="F121" s="78"/>
      <c r="G121" s="410"/>
      <c r="H121" s="411"/>
      <c r="I121" s="412"/>
      <c r="J121" s="79"/>
      <c r="K121" s="80"/>
      <c r="L121" s="80"/>
      <c r="M121" s="81"/>
      <c r="N121" s="2"/>
      <c r="V121" s="56"/>
    </row>
    <row r="122" spans="1:22" ht="24" customHeight="1" thickBot="1">
      <c r="A122" s="386">
        <f>A118+1</f>
        <v>28</v>
      </c>
      <c r="B122" s="82" t="s">
        <v>336</v>
      </c>
      <c r="C122" s="82" t="s">
        <v>338</v>
      </c>
      <c r="D122" s="82" t="s">
        <v>24</v>
      </c>
      <c r="E122" s="399" t="s">
        <v>340</v>
      </c>
      <c r="F122" s="399"/>
      <c r="G122" s="399" t="s">
        <v>332</v>
      </c>
      <c r="H122" s="435"/>
      <c r="I122" s="72"/>
      <c r="J122" s="73"/>
      <c r="K122" s="73"/>
      <c r="L122" s="73"/>
      <c r="M122" s="74"/>
      <c r="N122" s="2"/>
      <c r="V122" s="56"/>
    </row>
    <row r="123" spans="1:22" ht="13.5" thickBot="1">
      <c r="A123" s="386"/>
      <c r="B123" s="58"/>
      <c r="C123" s="58"/>
      <c r="D123" s="59"/>
      <c r="E123" s="60"/>
      <c r="F123" s="61"/>
      <c r="G123" s="437"/>
      <c r="H123" s="438"/>
      <c r="I123" s="439"/>
      <c r="J123" s="62"/>
      <c r="K123" s="63"/>
      <c r="L123" s="64"/>
      <c r="M123" s="65"/>
      <c r="N123" s="2"/>
      <c r="V123" s="56"/>
    </row>
    <row r="124" spans="1:22" ht="23.25" thickBot="1">
      <c r="A124" s="386"/>
      <c r="B124" s="83" t="s">
        <v>337</v>
      </c>
      <c r="C124" s="83" t="s">
        <v>339</v>
      </c>
      <c r="D124" s="83" t="s">
        <v>23</v>
      </c>
      <c r="E124" s="392" t="s">
        <v>341</v>
      </c>
      <c r="F124" s="392"/>
      <c r="G124" s="393"/>
      <c r="H124" s="394"/>
      <c r="I124" s="395"/>
      <c r="J124" s="66"/>
      <c r="K124" s="64"/>
      <c r="L124" s="67"/>
      <c r="M124" s="68"/>
      <c r="N124" s="2"/>
      <c r="V124" s="56"/>
    </row>
    <row r="125" spans="1:22" ht="13.5" thickBot="1">
      <c r="A125" s="387"/>
      <c r="B125" s="75"/>
      <c r="C125" s="75"/>
      <c r="D125" s="76"/>
      <c r="E125" s="77" t="s">
        <v>4</v>
      </c>
      <c r="F125" s="78"/>
      <c r="G125" s="410"/>
      <c r="H125" s="411"/>
      <c r="I125" s="412"/>
      <c r="J125" s="79"/>
      <c r="K125" s="80"/>
      <c r="L125" s="80"/>
      <c r="M125" s="81"/>
      <c r="N125" s="2"/>
      <c r="V125" s="56"/>
    </row>
    <row r="126" spans="1:22" ht="24" customHeight="1" thickBot="1">
      <c r="A126" s="386">
        <f>A122+1</f>
        <v>29</v>
      </c>
      <c r="B126" s="82" t="s">
        <v>336</v>
      </c>
      <c r="C126" s="82" t="s">
        <v>338</v>
      </c>
      <c r="D126" s="82" t="s">
        <v>24</v>
      </c>
      <c r="E126" s="399" t="s">
        <v>340</v>
      </c>
      <c r="F126" s="399"/>
      <c r="G126" s="399" t="s">
        <v>332</v>
      </c>
      <c r="H126" s="435"/>
      <c r="I126" s="72"/>
      <c r="J126" s="73"/>
      <c r="K126" s="73"/>
      <c r="L126" s="73"/>
      <c r="M126" s="74"/>
      <c r="N126" s="2"/>
      <c r="V126" s="56"/>
    </row>
    <row r="127" spans="1:22" ht="13.5" thickBot="1">
      <c r="A127" s="386"/>
      <c r="B127" s="58"/>
      <c r="C127" s="58"/>
      <c r="D127" s="59"/>
      <c r="E127" s="60"/>
      <c r="F127" s="61"/>
      <c r="G127" s="437"/>
      <c r="H127" s="438"/>
      <c r="I127" s="439"/>
      <c r="J127" s="62"/>
      <c r="K127" s="63"/>
      <c r="L127" s="64"/>
      <c r="M127" s="65"/>
      <c r="N127" s="2"/>
      <c r="V127" s="56"/>
    </row>
    <row r="128" spans="1:22" ht="23.25" thickBot="1">
      <c r="A128" s="386"/>
      <c r="B128" s="83" t="s">
        <v>337</v>
      </c>
      <c r="C128" s="83" t="s">
        <v>339</v>
      </c>
      <c r="D128" s="83" t="s">
        <v>23</v>
      </c>
      <c r="E128" s="392" t="s">
        <v>341</v>
      </c>
      <c r="F128" s="392"/>
      <c r="G128" s="393"/>
      <c r="H128" s="394"/>
      <c r="I128" s="395"/>
      <c r="J128" s="66"/>
      <c r="K128" s="64"/>
      <c r="L128" s="67"/>
      <c r="M128" s="68"/>
      <c r="N128" s="2"/>
      <c r="V128" s="56"/>
    </row>
    <row r="129" spans="1:22" ht="13.5" thickBot="1">
      <c r="A129" s="387"/>
      <c r="B129" s="75"/>
      <c r="C129" s="75"/>
      <c r="D129" s="76"/>
      <c r="E129" s="77" t="s">
        <v>4</v>
      </c>
      <c r="F129" s="78"/>
      <c r="G129" s="410"/>
      <c r="H129" s="411"/>
      <c r="I129" s="412"/>
      <c r="J129" s="79"/>
      <c r="K129" s="80"/>
      <c r="L129" s="80"/>
      <c r="M129" s="81"/>
      <c r="N129" s="2"/>
      <c r="V129" s="56"/>
    </row>
    <row r="130" spans="1:22" ht="24" customHeight="1" thickBot="1">
      <c r="A130" s="386">
        <f>A126+1</f>
        <v>30</v>
      </c>
      <c r="B130" s="82" t="s">
        <v>336</v>
      </c>
      <c r="C130" s="82" t="s">
        <v>338</v>
      </c>
      <c r="D130" s="82" t="s">
        <v>24</v>
      </c>
      <c r="E130" s="399" t="s">
        <v>340</v>
      </c>
      <c r="F130" s="399"/>
      <c r="G130" s="399" t="s">
        <v>332</v>
      </c>
      <c r="H130" s="435"/>
      <c r="I130" s="72"/>
      <c r="J130" s="73"/>
      <c r="K130" s="73"/>
      <c r="L130" s="73"/>
      <c r="M130" s="74"/>
      <c r="N130" s="2"/>
      <c r="V130" s="56"/>
    </row>
    <row r="131" spans="1:22" ht="13.5" thickBot="1">
      <c r="A131" s="386"/>
      <c r="B131" s="58"/>
      <c r="C131" s="58"/>
      <c r="D131" s="59"/>
      <c r="E131" s="60"/>
      <c r="F131" s="61"/>
      <c r="G131" s="437"/>
      <c r="H131" s="438"/>
      <c r="I131" s="439"/>
      <c r="J131" s="62"/>
      <c r="K131" s="63"/>
      <c r="L131" s="64"/>
      <c r="M131" s="65"/>
      <c r="N131" s="2"/>
      <c r="V131" s="56"/>
    </row>
    <row r="132" spans="1:22" ht="23.25" thickBot="1">
      <c r="A132" s="386"/>
      <c r="B132" s="83" t="s">
        <v>337</v>
      </c>
      <c r="C132" s="83" t="s">
        <v>339</v>
      </c>
      <c r="D132" s="83" t="s">
        <v>23</v>
      </c>
      <c r="E132" s="392" t="s">
        <v>341</v>
      </c>
      <c r="F132" s="392"/>
      <c r="G132" s="393"/>
      <c r="H132" s="394"/>
      <c r="I132" s="395"/>
      <c r="J132" s="66"/>
      <c r="K132" s="64"/>
      <c r="L132" s="67"/>
      <c r="M132" s="68"/>
      <c r="N132" s="2"/>
      <c r="V132" s="56"/>
    </row>
    <row r="133" spans="1:22" ht="13.5" thickBot="1">
      <c r="A133" s="387"/>
      <c r="B133" s="75"/>
      <c r="C133" s="75"/>
      <c r="D133" s="76"/>
      <c r="E133" s="77" t="s">
        <v>4</v>
      </c>
      <c r="F133" s="78"/>
      <c r="G133" s="410"/>
      <c r="H133" s="411"/>
      <c r="I133" s="412"/>
      <c r="J133" s="79"/>
      <c r="K133" s="80"/>
      <c r="L133" s="80"/>
      <c r="M133" s="81"/>
      <c r="N133" s="2"/>
      <c r="V133" s="56"/>
    </row>
    <row r="134" spans="1:22" ht="24" customHeight="1" thickBot="1">
      <c r="A134" s="386">
        <f>A130+1</f>
        <v>31</v>
      </c>
      <c r="B134" s="82" t="s">
        <v>336</v>
      </c>
      <c r="C134" s="82" t="s">
        <v>338</v>
      </c>
      <c r="D134" s="82" t="s">
        <v>24</v>
      </c>
      <c r="E134" s="399" t="s">
        <v>340</v>
      </c>
      <c r="F134" s="399"/>
      <c r="G134" s="399" t="s">
        <v>332</v>
      </c>
      <c r="H134" s="435"/>
      <c r="I134" s="72"/>
      <c r="J134" s="73"/>
      <c r="K134" s="73"/>
      <c r="L134" s="73"/>
      <c r="M134" s="74"/>
      <c r="N134" s="2"/>
      <c r="V134" s="56"/>
    </row>
    <row r="135" spans="1:22" ht="13.5" thickBot="1">
      <c r="A135" s="386"/>
      <c r="B135" s="58"/>
      <c r="C135" s="58"/>
      <c r="D135" s="59"/>
      <c r="E135" s="60"/>
      <c r="F135" s="61"/>
      <c r="G135" s="437"/>
      <c r="H135" s="438"/>
      <c r="I135" s="439"/>
      <c r="J135" s="62"/>
      <c r="K135" s="63"/>
      <c r="L135" s="64"/>
      <c r="M135" s="65"/>
      <c r="N135" s="2"/>
      <c r="V135" s="56"/>
    </row>
    <row r="136" spans="1:22" ht="23.25" thickBot="1">
      <c r="A136" s="386"/>
      <c r="B136" s="83" t="s">
        <v>337</v>
      </c>
      <c r="C136" s="83" t="s">
        <v>339</v>
      </c>
      <c r="D136" s="83" t="s">
        <v>23</v>
      </c>
      <c r="E136" s="392" t="s">
        <v>341</v>
      </c>
      <c r="F136" s="392"/>
      <c r="G136" s="393"/>
      <c r="H136" s="394"/>
      <c r="I136" s="395"/>
      <c r="J136" s="66"/>
      <c r="K136" s="64"/>
      <c r="L136" s="67"/>
      <c r="M136" s="68"/>
      <c r="N136" s="2"/>
      <c r="V136" s="56"/>
    </row>
    <row r="137" spans="1:22" ht="13.5" thickBot="1">
      <c r="A137" s="387"/>
      <c r="B137" s="75"/>
      <c r="C137" s="75"/>
      <c r="D137" s="76"/>
      <c r="E137" s="77" t="s">
        <v>4</v>
      </c>
      <c r="F137" s="78"/>
      <c r="G137" s="410"/>
      <c r="H137" s="411"/>
      <c r="I137" s="412"/>
      <c r="J137" s="79"/>
      <c r="K137" s="80"/>
      <c r="L137" s="80"/>
      <c r="M137" s="81"/>
      <c r="N137" s="2"/>
      <c r="V137" s="56"/>
    </row>
    <row r="138" spans="1:22" ht="24" customHeight="1" thickBot="1">
      <c r="A138" s="386">
        <f>A134+1</f>
        <v>32</v>
      </c>
      <c r="B138" s="82" t="s">
        <v>336</v>
      </c>
      <c r="C138" s="82" t="s">
        <v>338</v>
      </c>
      <c r="D138" s="82" t="s">
        <v>24</v>
      </c>
      <c r="E138" s="399" t="s">
        <v>340</v>
      </c>
      <c r="F138" s="399"/>
      <c r="G138" s="399" t="s">
        <v>332</v>
      </c>
      <c r="H138" s="435"/>
      <c r="I138" s="72"/>
      <c r="J138" s="73"/>
      <c r="K138" s="73"/>
      <c r="L138" s="73"/>
      <c r="M138" s="74"/>
      <c r="N138" s="2"/>
      <c r="V138" s="56"/>
    </row>
    <row r="139" spans="1:22" ht="13.5" thickBot="1">
      <c r="A139" s="386"/>
      <c r="B139" s="58"/>
      <c r="C139" s="58"/>
      <c r="D139" s="59"/>
      <c r="E139" s="60"/>
      <c r="F139" s="61"/>
      <c r="G139" s="437"/>
      <c r="H139" s="438"/>
      <c r="I139" s="439"/>
      <c r="J139" s="62"/>
      <c r="K139" s="63"/>
      <c r="L139" s="64"/>
      <c r="M139" s="65"/>
      <c r="N139" s="2"/>
      <c r="V139" s="56"/>
    </row>
    <row r="140" spans="1:22" ht="23.25" thickBot="1">
      <c r="A140" s="386"/>
      <c r="B140" s="83" t="s">
        <v>337</v>
      </c>
      <c r="C140" s="83" t="s">
        <v>339</v>
      </c>
      <c r="D140" s="83" t="s">
        <v>23</v>
      </c>
      <c r="E140" s="392" t="s">
        <v>341</v>
      </c>
      <c r="F140" s="392"/>
      <c r="G140" s="393"/>
      <c r="H140" s="394"/>
      <c r="I140" s="395"/>
      <c r="J140" s="66"/>
      <c r="K140" s="64"/>
      <c r="L140" s="67"/>
      <c r="M140" s="68"/>
      <c r="N140" s="2"/>
      <c r="V140" s="56"/>
    </row>
    <row r="141" spans="1:22" ht="13.5" thickBot="1">
      <c r="A141" s="387"/>
      <c r="B141" s="75"/>
      <c r="C141" s="75"/>
      <c r="D141" s="76"/>
      <c r="E141" s="77" t="s">
        <v>4</v>
      </c>
      <c r="F141" s="78"/>
      <c r="G141" s="410"/>
      <c r="H141" s="411"/>
      <c r="I141" s="412"/>
      <c r="J141" s="79"/>
      <c r="K141" s="80"/>
      <c r="L141" s="80"/>
      <c r="M141" s="81"/>
      <c r="N141" s="2"/>
      <c r="V141" s="56"/>
    </row>
    <row r="142" spans="1:22" ht="24" customHeight="1" thickBot="1">
      <c r="A142" s="386">
        <f>A138+1</f>
        <v>33</v>
      </c>
      <c r="B142" s="82" t="s">
        <v>336</v>
      </c>
      <c r="C142" s="82" t="s">
        <v>338</v>
      </c>
      <c r="D142" s="82" t="s">
        <v>24</v>
      </c>
      <c r="E142" s="399" t="s">
        <v>340</v>
      </c>
      <c r="F142" s="399"/>
      <c r="G142" s="399" t="s">
        <v>332</v>
      </c>
      <c r="H142" s="435"/>
      <c r="I142" s="72"/>
      <c r="J142" s="73"/>
      <c r="K142" s="73"/>
      <c r="L142" s="73"/>
      <c r="M142" s="74"/>
      <c r="N142" s="2"/>
      <c r="V142" s="56"/>
    </row>
    <row r="143" spans="1:22" ht="13.5" thickBot="1">
      <c r="A143" s="386"/>
      <c r="B143" s="58"/>
      <c r="C143" s="58"/>
      <c r="D143" s="59"/>
      <c r="E143" s="60"/>
      <c r="F143" s="61"/>
      <c r="G143" s="437"/>
      <c r="H143" s="438"/>
      <c r="I143" s="439"/>
      <c r="J143" s="62"/>
      <c r="K143" s="63"/>
      <c r="L143" s="64"/>
      <c r="M143" s="65"/>
      <c r="N143" s="2"/>
      <c r="V143" s="56"/>
    </row>
    <row r="144" spans="1:22" ht="23.25" thickBot="1">
      <c r="A144" s="386"/>
      <c r="B144" s="83" t="s">
        <v>337</v>
      </c>
      <c r="C144" s="83" t="s">
        <v>339</v>
      </c>
      <c r="D144" s="83" t="s">
        <v>23</v>
      </c>
      <c r="E144" s="392" t="s">
        <v>341</v>
      </c>
      <c r="F144" s="392"/>
      <c r="G144" s="393"/>
      <c r="H144" s="394"/>
      <c r="I144" s="395"/>
      <c r="J144" s="66"/>
      <c r="K144" s="64"/>
      <c r="L144" s="67"/>
      <c r="M144" s="68"/>
      <c r="N144" s="2"/>
      <c r="V144" s="56"/>
    </row>
    <row r="145" spans="1:22" ht="13.5" thickBot="1">
      <c r="A145" s="387"/>
      <c r="B145" s="75"/>
      <c r="C145" s="75"/>
      <c r="D145" s="76"/>
      <c r="E145" s="77" t="s">
        <v>4</v>
      </c>
      <c r="F145" s="78"/>
      <c r="G145" s="410"/>
      <c r="H145" s="411"/>
      <c r="I145" s="412"/>
      <c r="J145" s="79"/>
      <c r="K145" s="80"/>
      <c r="L145" s="80"/>
      <c r="M145" s="81"/>
      <c r="N145" s="2"/>
      <c r="V145" s="56"/>
    </row>
    <row r="146" spans="1:22" ht="24" customHeight="1" thickBot="1">
      <c r="A146" s="386">
        <f>A142+1</f>
        <v>34</v>
      </c>
      <c r="B146" s="82" t="s">
        <v>336</v>
      </c>
      <c r="C146" s="82" t="s">
        <v>338</v>
      </c>
      <c r="D146" s="82" t="s">
        <v>24</v>
      </c>
      <c r="E146" s="399" t="s">
        <v>340</v>
      </c>
      <c r="F146" s="399"/>
      <c r="G146" s="399" t="s">
        <v>332</v>
      </c>
      <c r="H146" s="435"/>
      <c r="I146" s="72"/>
      <c r="J146" s="73"/>
      <c r="K146" s="73"/>
      <c r="L146" s="73"/>
      <c r="M146" s="74"/>
      <c r="N146" s="2"/>
      <c r="V146" s="56"/>
    </row>
    <row r="147" spans="1:22" ht="13.5" thickBot="1">
      <c r="A147" s="386"/>
      <c r="B147" s="58"/>
      <c r="C147" s="58"/>
      <c r="D147" s="59"/>
      <c r="E147" s="60"/>
      <c r="F147" s="61"/>
      <c r="G147" s="437"/>
      <c r="H147" s="438"/>
      <c r="I147" s="439"/>
      <c r="J147" s="62"/>
      <c r="K147" s="63"/>
      <c r="L147" s="64"/>
      <c r="M147" s="65"/>
      <c r="N147" s="2"/>
      <c r="V147" s="56"/>
    </row>
    <row r="148" spans="1:22" ht="23.25" thickBot="1">
      <c r="A148" s="386"/>
      <c r="B148" s="83" t="s">
        <v>337</v>
      </c>
      <c r="C148" s="83" t="s">
        <v>339</v>
      </c>
      <c r="D148" s="83" t="s">
        <v>23</v>
      </c>
      <c r="E148" s="392" t="s">
        <v>341</v>
      </c>
      <c r="F148" s="392"/>
      <c r="G148" s="393"/>
      <c r="H148" s="394"/>
      <c r="I148" s="395"/>
      <c r="J148" s="66"/>
      <c r="K148" s="64"/>
      <c r="L148" s="67"/>
      <c r="M148" s="68"/>
      <c r="N148" s="2"/>
      <c r="V148" s="56"/>
    </row>
    <row r="149" spans="1:22" ht="13.5" thickBot="1">
      <c r="A149" s="387"/>
      <c r="B149" s="75"/>
      <c r="C149" s="75"/>
      <c r="D149" s="76"/>
      <c r="E149" s="77" t="s">
        <v>4</v>
      </c>
      <c r="F149" s="78"/>
      <c r="G149" s="410"/>
      <c r="H149" s="411"/>
      <c r="I149" s="412"/>
      <c r="J149" s="79"/>
      <c r="K149" s="80"/>
      <c r="L149" s="80"/>
      <c r="M149" s="81"/>
      <c r="N149" s="2"/>
      <c r="V149" s="56"/>
    </row>
    <row r="150" spans="1:22" ht="24" customHeight="1" thickBot="1">
      <c r="A150" s="386">
        <f>A146+1</f>
        <v>35</v>
      </c>
      <c r="B150" s="82" t="s">
        <v>336</v>
      </c>
      <c r="C150" s="82" t="s">
        <v>338</v>
      </c>
      <c r="D150" s="82" t="s">
        <v>24</v>
      </c>
      <c r="E150" s="399" t="s">
        <v>340</v>
      </c>
      <c r="F150" s="399"/>
      <c r="G150" s="399" t="s">
        <v>332</v>
      </c>
      <c r="H150" s="435"/>
      <c r="I150" s="72"/>
      <c r="J150" s="73"/>
      <c r="K150" s="73"/>
      <c r="L150" s="73"/>
      <c r="M150" s="74"/>
      <c r="N150" s="2"/>
      <c r="V150" s="56"/>
    </row>
    <row r="151" spans="1:22" ht="13.5" thickBot="1">
      <c r="A151" s="386"/>
      <c r="B151" s="58"/>
      <c r="C151" s="58"/>
      <c r="D151" s="59"/>
      <c r="E151" s="60"/>
      <c r="F151" s="61"/>
      <c r="G151" s="437"/>
      <c r="H151" s="438"/>
      <c r="I151" s="439"/>
      <c r="J151" s="62"/>
      <c r="K151" s="63"/>
      <c r="L151" s="64"/>
      <c r="M151" s="65"/>
      <c r="N151" s="2"/>
      <c r="V151" s="56"/>
    </row>
    <row r="152" spans="1:22" ht="23.25" thickBot="1">
      <c r="A152" s="386"/>
      <c r="B152" s="83" t="s">
        <v>337</v>
      </c>
      <c r="C152" s="83" t="s">
        <v>339</v>
      </c>
      <c r="D152" s="83" t="s">
        <v>23</v>
      </c>
      <c r="E152" s="392" t="s">
        <v>341</v>
      </c>
      <c r="F152" s="392"/>
      <c r="G152" s="393"/>
      <c r="H152" s="394"/>
      <c r="I152" s="395"/>
      <c r="J152" s="66"/>
      <c r="K152" s="64"/>
      <c r="L152" s="67"/>
      <c r="M152" s="68"/>
      <c r="N152" s="2"/>
      <c r="V152" s="56"/>
    </row>
    <row r="153" spans="1:22" ht="13.5" thickBot="1">
      <c r="A153" s="387"/>
      <c r="B153" s="75"/>
      <c r="C153" s="75"/>
      <c r="D153" s="76"/>
      <c r="E153" s="77" t="s">
        <v>4</v>
      </c>
      <c r="F153" s="78"/>
      <c r="G153" s="410"/>
      <c r="H153" s="411"/>
      <c r="I153" s="412"/>
      <c r="J153" s="79"/>
      <c r="K153" s="80"/>
      <c r="L153" s="80"/>
      <c r="M153" s="81"/>
      <c r="N153" s="2"/>
      <c r="V153" s="56"/>
    </row>
    <row r="154" spans="1:22" ht="24" customHeight="1" thickBot="1">
      <c r="A154" s="386">
        <f>A150+1</f>
        <v>36</v>
      </c>
      <c r="B154" s="82" t="s">
        <v>336</v>
      </c>
      <c r="C154" s="82" t="s">
        <v>338</v>
      </c>
      <c r="D154" s="82" t="s">
        <v>24</v>
      </c>
      <c r="E154" s="399" t="s">
        <v>340</v>
      </c>
      <c r="F154" s="399"/>
      <c r="G154" s="399" t="s">
        <v>332</v>
      </c>
      <c r="H154" s="435"/>
      <c r="I154" s="72"/>
      <c r="J154" s="73"/>
      <c r="K154" s="73"/>
      <c r="L154" s="73"/>
      <c r="M154" s="74"/>
      <c r="N154" s="2"/>
      <c r="V154" s="56"/>
    </row>
    <row r="155" spans="1:22" ht="13.5" thickBot="1">
      <c r="A155" s="386"/>
      <c r="B155" s="58"/>
      <c r="C155" s="58"/>
      <c r="D155" s="59"/>
      <c r="E155" s="60"/>
      <c r="F155" s="61"/>
      <c r="G155" s="437"/>
      <c r="H155" s="438"/>
      <c r="I155" s="439"/>
      <c r="J155" s="62"/>
      <c r="K155" s="63"/>
      <c r="L155" s="64"/>
      <c r="M155" s="65"/>
      <c r="N155" s="2"/>
      <c r="V155" s="56"/>
    </row>
    <row r="156" spans="1:22" ht="23.25" thickBot="1">
      <c r="A156" s="386"/>
      <c r="B156" s="83" t="s">
        <v>337</v>
      </c>
      <c r="C156" s="83" t="s">
        <v>339</v>
      </c>
      <c r="D156" s="83" t="s">
        <v>23</v>
      </c>
      <c r="E156" s="392" t="s">
        <v>341</v>
      </c>
      <c r="F156" s="392"/>
      <c r="G156" s="393"/>
      <c r="H156" s="394"/>
      <c r="I156" s="395"/>
      <c r="J156" s="66"/>
      <c r="K156" s="64"/>
      <c r="L156" s="67"/>
      <c r="M156" s="68"/>
      <c r="N156" s="2"/>
      <c r="V156" s="56"/>
    </row>
    <row r="157" spans="1:22" ht="13.5" thickBot="1">
      <c r="A157" s="387"/>
      <c r="B157" s="75"/>
      <c r="C157" s="75"/>
      <c r="D157" s="76"/>
      <c r="E157" s="77" t="s">
        <v>4</v>
      </c>
      <c r="F157" s="78"/>
      <c r="G157" s="410"/>
      <c r="H157" s="411"/>
      <c r="I157" s="412"/>
      <c r="J157" s="79"/>
      <c r="K157" s="80"/>
      <c r="L157" s="80"/>
      <c r="M157" s="81"/>
      <c r="N157" s="2"/>
      <c r="V157" s="56"/>
    </row>
    <row r="158" spans="1:22" ht="24" customHeight="1" thickBot="1">
      <c r="A158" s="386">
        <f>A154+1</f>
        <v>37</v>
      </c>
      <c r="B158" s="82" t="s">
        <v>336</v>
      </c>
      <c r="C158" s="82" t="s">
        <v>338</v>
      </c>
      <c r="D158" s="82" t="s">
        <v>24</v>
      </c>
      <c r="E158" s="399" t="s">
        <v>340</v>
      </c>
      <c r="F158" s="399"/>
      <c r="G158" s="399" t="s">
        <v>332</v>
      </c>
      <c r="H158" s="435"/>
      <c r="I158" s="72"/>
      <c r="J158" s="73"/>
      <c r="K158" s="73"/>
      <c r="L158" s="73"/>
      <c r="M158" s="74"/>
      <c r="N158" s="2"/>
      <c r="V158" s="56"/>
    </row>
    <row r="159" spans="1:22" ht="13.5" thickBot="1">
      <c r="A159" s="386"/>
      <c r="B159" s="58"/>
      <c r="C159" s="58"/>
      <c r="D159" s="59"/>
      <c r="E159" s="60"/>
      <c r="F159" s="61"/>
      <c r="G159" s="437"/>
      <c r="H159" s="438"/>
      <c r="I159" s="439"/>
      <c r="J159" s="62"/>
      <c r="K159" s="63"/>
      <c r="L159" s="64"/>
      <c r="M159" s="65"/>
      <c r="N159" s="2"/>
      <c r="V159" s="56"/>
    </row>
    <row r="160" spans="1:22" ht="23.25" thickBot="1">
      <c r="A160" s="386"/>
      <c r="B160" s="83" t="s">
        <v>337</v>
      </c>
      <c r="C160" s="83" t="s">
        <v>339</v>
      </c>
      <c r="D160" s="83" t="s">
        <v>23</v>
      </c>
      <c r="E160" s="392" t="s">
        <v>341</v>
      </c>
      <c r="F160" s="392"/>
      <c r="G160" s="393"/>
      <c r="H160" s="394"/>
      <c r="I160" s="395"/>
      <c r="J160" s="66"/>
      <c r="K160" s="64"/>
      <c r="L160" s="67"/>
      <c r="M160" s="68"/>
      <c r="N160" s="2"/>
      <c r="V160" s="56"/>
    </row>
    <row r="161" spans="1:22" ht="13.5" thickBot="1">
      <c r="A161" s="387"/>
      <c r="B161" s="75"/>
      <c r="C161" s="75"/>
      <c r="D161" s="76"/>
      <c r="E161" s="77" t="s">
        <v>4</v>
      </c>
      <c r="F161" s="78"/>
      <c r="G161" s="410"/>
      <c r="H161" s="411"/>
      <c r="I161" s="412"/>
      <c r="J161" s="79"/>
      <c r="K161" s="80"/>
      <c r="L161" s="80"/>
      <c r="M161" s="81"/>
      <c r="N161" s="2"/>
      <c r="V161" s="56"/>
    </row>
    <row r="162" spans="1:22" ht="24" customHeight="1" thickBot="1">
      <c r="A162" s="386">
        <f>A158+1</f>
        <v>38</v>
      </c>
      <c r="B162" s="82" t="s">
        <v>336</v>
      </c>
      <c r="C162" s="82" t="s">
        <v>338</v>
      </c>
      <c r="D162" s="82" t="s">
        <v>24</v>
      </c>
      <c r="E162" s="399" t="s">
        <v>340</v>
      </c>
      <c r="F162" s="399"/>
      <c r="G162" s="399" t="s">
        <v>332</v>
      </c>
      <c r="H162" s="435"/>
      <c r="I162" s="72"/>
      <c r="J162" s="73"/>
      <c r="K162" s="73"/>
      <c r="L162" s="73"/>
      <c r="M162" s="74"/>
      <c r="N162" s="2"/>
      <c r="V162" s="56"/>
    </row>
    <row r="163" spans="1:22" ht="13.5" thickBot="1">
      <c r="A163" s="386"/>
      <c r="B163" s="58"/>
      <c r="C163" s="58"/>
      <c r="D163" s="59"/>
      <c r="E163" s="60"/>
      <c r="F163" s="61"/>
      <c r="G163" s="437"/>
      <c r="H163" s="438"/>
      <c r="I163" s="439"/>
      <c r="J163" s="62"/>
      <c r="K163" s="63"/>
      <c r="L163" s="64"/>
      <c r="M163" s="65"/>
      <c r="N163" s="2"/>
      <c r="V163" s="56"/>
    </row>
    <row r="164" spans="1:22" ht="23.25" thickBot="1">
      <c r="A164" s="386"/>
      <c r="B164" s="83" t="s">
        <v>337</v>
      </c>
      <c r="C164" s="83" t="s">
        <v>339</v>
      </c>
      <c r="D164" s="83" t="s">
        <v>23</v>
      </c>
      <c r="E164" s="392" t="s">
        <v>341</v>
      </c>
      <c r="F164" s="392"/>
      <c r="G164" s="393"/>
      <c r="H164" s="394"/>
      <c r="I164" s="395"/>
      <c r="J164" s="66"/>
      <c r="K164" s="64"/>
      <c r="L164" s="67"/>
      <c r="M164" s="68"/>
      <c r="N164" s="2"/>
      <c r="V164" s="56"/>
    </row>
    <row r="165" spans="1:22" ht="13.5" thickBot="1">
      <c r="A165" s="387"/>
      <c r="B165" s="75"/>
      <c r="C165" s="75"/>
      <c r="D165" s="76"/>
      <c r="E165" s="77" t="s">
        <v>4</v>
      </c>
      <c r="F165" s="78"/>
      <c r="G165" s="410"/>
      <c r="H165" s="411"/>
      <c r="I165" s="412"/>
      <c r="J165" s="79"/>
      <c r="K165" s="80"/>
      <c r="L165" s="80"/>
      <c r="M165" s="81"/>
      <c r="N165" s="2"/>
      <c r="V165" s="56"/>
    </row>
    <row r="166" spans="1:22" ht="24" customHeight="1" thickBot="1">
      <c r="A166" s="386">
        <f>A162+1</f>
        <v>39</v>
      </c>
      <c r="B166" s="82" t="s">
        <v>336</v>
      </c>
      <c r="C166" s="82" t="s">
        <v>338</v>
      </c>
      <c r="D166" s="82" t="s">
        <v>24</v>
      </c>
      <c r="E166" s="399" t="s">
        <v>340</v>
      </c>
      <c r="F166" s="399"/>
      <c r="G166" s="399" t="s">
        <v>332</v>
      </c>
      <c r="H166" s="435"/>
      <c r="I166" s="72"/>
      <c r="J166" s="73"/>
      <c r="K166" s="73"/>
      <c r="L166" s="73"/>
      <c r="M166" s="74"/>
      <c r="N166" s="2"/>
      <c r="V166" s="56"/>
    </row>
    <row r="167" spans="1:22" ht="13.5" thickBot="1">
      <c r="A167" s="386"/>
      <c r="B167" s="58"/>
      <c r="C167" s="58"/>
      <c r="D167" s="59"/>
      <c r="E167" s="60"/>
      <c r="F167" s="61"/>
      <c r="G167" s="437"/>
      <c r="H167" s="438"/>
      <c r="I167" s="439"/>
      <c r="J167" s="62"/>
      <c r="K167" s="63"/>
      <c r="L167" s="64"/>
      <c r="M167" s="65"/>
      <c r="N167" s="2"/>
      <c r="V167" s="56"/>
    </row>
    <row r="168" spans="1:22" ht="23.25" thickBot="1">
      <c r="A168" s="386"/>
      <c r="B168" s="83" t="s">
        <v>337</v>
      </c>
      <c r="C168" s="83" t="s">
        <v>339</v>
      </c>
      <c r="D168" s="83" t="s">
        <v>23</v>
      </c>
      <c r="E168" s="392" t="s">
        <v>341</v>
      </c>
      <c r="F168" s="392"/>
      <c r="G168" s="393"/>
      <c r="H168" s="394"/>
      <c r="I168" s="395"/>
      <c r="J168" s="66"/>
      <c r="K168" s="64"/>
      <c r="L168" s="67"/>
      <c r="M168" s="68"/>
      <c r="N168" s="2"/>
      <c r="V168" s="56"/>
    </row>
    <row r="169" spans="1:22" ht="13.5" thickBot="1">
      <c r="A169" s="387"/>
      <c r="B169" s="75"/>
      <c r="C169" s="75"/>
      <c r="D169" s="76"/>
      <c r="E169" s="77" t="s">
        <v>4</v>
      </c>
      <c r="F169" s="78"/>
      <c r="G169" s="410"/>
      <c r="H169" s="411"/>
      <c r="I169" s="412"/>
      <c r="J169" s="79"/>
      <c r="K169" s="80"/>
      <c r="L169" s="80"/>
      <c r="M169" s="81"/>
      <c r="N169" s="2"/>
      <c r="V169" s="56"/>
    </row>
    <row r="170" spans="1:22" ht="24" customHeight="1" thickBot="1">
      <c r="A170" s="386">
        <f>A166+1</f>
        <v>40</v>
      </c>
      <c r="B170" s="82" t="s">
        <v>336</v>
      </c>
      <c r="C170" s="82" t="s">
        <v>338</v>
      </c>
      <c r="D170" s="82" t="s">
        <v>24</v>
      </c>
      <c r="E170" s="399" t="s">
        <v>340</v>
      </c>
      <c r="F170" s="399"/>
      <c r="G170" s="399" t="s">
        <v>332</v>
      </c>
      <c r="H170" s="435"/>
      <c r="I170" s="72"/>
      <c r="J170" s="73"/>
      <c r="K170" s="73"/>
      <c r="L170" s="73"/>
      <c r="M170" s="74"/>
      <c r="N170" s="2"/>
      <c r="V170" s="56"/>
    </row>
    <row r="171" spans="1:22" ht="13.5" thickBot="1">
      <c r="A171" s="386"/>
      <c r="B171" s="58"/>
      <c r="C171" s="58"/>
      <c r="D171" s="59"/>
      <c r="E171" s="60"/>
      <c r="F171" s="61"/>
      <c r="G171" s="437"/>
      <c r="H171" s="438"/>
      <c r="I171" s="439"/>
      <c r="J171" s="62"/>
      <c r="K171" s="63"/>
      <c r="L171" s="64"/>
      <c r="M171" s="65"/>
      <c r="N171" s="2"/>
      <c r="V171" s="56"/>
    </row>
    <row r="172" spans="1:22" ht="23.25" thickBot="1">
      <c r="A172" s="386"/>
      <c r="B172" s="83" t="s">
        <v>337</v>
      </c>
      <c r="C172" s="83" t="s">
        <v>339</v>
      </c>
      <c r="D172" s="83" t="s">
        <v>23</v>
      </c>
      <c r="E172" s="392" t="s">
        <v>341</v>
      </c>
      <c r="F172" s="392"/>
      <c r="G172" s="393"/>
      <c r="H172" s="394"/>
      <c r="I172" s="395"/>
      <c r="J172" s="66"/>
      <c r="K172" s="64"/>
      <c r="L172" s="67"/>
      <c r="M172" s="68"/>
      <c r="N172" s="2"/>
      <c r="V172" s="56"/>
    </row>
    <row r="173" spans="1:22" ht="13.5" thickBot="1">
      <c r="A173" s="387"/>
      <c r="B173" s="75"/>
      <c r="C173" s="75"/>
      <c r="D173" s="76"/>
      <c r="E173" s="77" t="s">
        <v>4</v>
      </c>
      <c r="F173" s="78"/>
      <c r="G173" s="410"/>
      <c r="H173" s="411"/>
      <c r="I173" s="412"/>
      <c r="J173" s="79"/>
      <c r="K173" s="80"/>
      <c r="L173" s="80"/>
      <c r="M173" s="81"/>
      <c r="N173" s="2"/>
      <c r="V173" s="56"/>
    </row>
    <row r="174" spans="1:22" ht="24" customHeight="1" thickBot="1">
      <c r="A174" s="386">
        <f>A170+1</f>
        <v>41</v>
      </c>
      <c r="B174" s="82" t="s">
        <v>336</v>
      </c>
      <c r="C174" s="82" t="s">
        <v>338</v>
      </c>
      <c r="D174" s="82" t="s">
        <v>24</v>
      </c>
      <c r="E174" s="399" t="s">
        <v>340</v>
      </c>
      <c r="F174" s="399"/>
      <c r="G174" s="399" t="s">
        <v>332</v>
      </c>
      <c r="H174" s="435"/>
      <c r="I174" s="72"/>
      <c r="J174" s="73"/>
      <c r="K174" s="73"/>
      <c r="L174" s="73"/>
      <c r="M174" s="74"/>
      <c r="N174" s="2"/>
      <c r="V174" s="56"/>
    </row>
    <row r="175" spans="1:22" ht="13.5" thickBot="1">
      <c r="A175" s="386"/>
      <c r="B175" s="58"/>
      <c r="C175" s="58"/>
      <c r="D175" s="59"/>
      <c r="E175" s="60"/>
      <c r="F175" s="61"/>
      <c r="G175" s="437"/>
      <c r="H175" s="438"/>
      <c r="I175" s="439"/>
      <c r="J175" s="62"/>
      <c r="K175" s="63"/>
      <c r="L175" s="64"/>
      <c r="M175" s="65"/>
      <c r="N175" s="2"/>
      <c r="V175" s="56">
        <f>G175</f>
        <v>0</v>
      </c>
    </row>
    <row r="176" spans="1:22" ht="23.25" thickBot="1">
      <c r="A176" s="386"/>
      <c r="B176" s="83" t="s">
        <v>337</v>
      </c>
      <c r="C176" s="83" t="s">
        <v>339</v>
      </c>
      <c r="D176" s="83" t="s">
        <v>23</v>
      </c>
      <c r="E176" s="392" t="s">
        <v>341</v>
      </c>
      <c r="F176" s="392"/>
      <c r="G176" s="393"/>
      <c r="H176" s="394"/>
      <c r="I176" s="395"/>
      <c r="J176" s="66"/>
      <c r="K176" s="64"/>
      <c r="L176" s="67"/>
      <c r="M176" s="68"/>
      <c r="N176" s="2"/>
      <c r="V176" s="56"/>
    </row>
    <row r="177" spans="1:22" ht="13.5" thickBot="1">
      <c r="A177" s="387"/>
      <c r="B177" s="75"/>
      <c r="C177" s="75"/>
      <c r="D177" s="76"/>
      <c r="E177" s="77" t="s">
        <v>4</v>
      </c>
      <c r="F177" s="78"/>
      <c r="G177" s="410"/>
      <c r="H177" s="411"/>
      <c r="I177" s="412"/>
      <c r="J177" s="79"/>
      <c r="K177" s="80"/>
      <c r="L177" s="80"/>
      <c r="M177" s="81"/>
      <c r="N177" s="2"/>
      <c r="V177" s="56"/>
    </row>
    <row r="178" spans="1:22" ht="24" customHeight="1" thickBot="1">
      <c r="A178" s="386">
        <f>A174+1</f>
        <v>42</v>
      </c>
      <c r="B178" s="82" t="s">
        <v>336</v>
      </c>
      <c r="C178" s="82" t="s">
        <v>338</v>
      </c>
      <c r="D178" s="82" t="s">
        <v>24</v>
      </c>
      <c r="E178" s="399" t="s">
        <v>340</v>
      </c>
      <c r="F178" s="399"/>
      <c r="G178" s="399" t="s">
        <v>332</v>
      </c>
      <c r="H178" s="435"/>
      <c r="I178" s="72"/>
      <c r="J178" s="73"/>
      <c r="K178" s="73"/>
      <c r="L178" s="73"/>
      <c r="M178" s="74"/>
      <c r="N178" s="2"/>
      <c r="V178" s="56"/>
    </row>
    <row r="179" spans="1:22" ht="13.5" thickBot="1">
      <c r="A179" s="386"/>
      <c r="B179" s="58"/>
      <c r="C179" s="58"/>
      <c r="D179" s="59"/>
      <c r="E179" s="60"/>
      <c r="F179" s="61"/>
      <c r="G179" s="437"/>
      <c r="H179" s="438"/>
      <c r="I179" s="439"/>
      <c r="J179" s="62"/>
      <c r="K179" s="63"/>
      <c r="L179" s="64"/>
      <c r="M179" s="65"/>
      <c r="N179" s="2"/>
      <c r="V179" s="56">
        <f>G179</f>
        <v>0</v>
      </c>
    </row>
    <row r="180" spans="1:22" ht="23.25" thickBot="1">
      <c r="A180" s="386"/>
      <c r="B180" s="83" t="s">
        <v>337</v>
      </c>
      <c r="C180" s="83" t="s">
        <v>339</v>
      </c>
      <c r="D180" s="83" t="s">
        <v>23</v>
      </c>
      <c r="E180" s="392" t="s">
        <v>341</v>
      </c>
      <c r="F180" s="392"/>
      <c r="G180" s="393"/>
      <c r="H180" s="394"/>
      <c r="I180" s="395"/>
      <c r="J180" s="66"/>
      <c r="K180" s="64"/>
      <c r="L180" s="67"/>
      <c r="M180" s="68"/>
      <c r="N180" s="2"/>
      <c r="V180" s="56"/>
    </row>
    <row r="181" spans="1:22" ht="13.5" thickBot="1">
      <c r="A181" s="387"/>
      <c r="B181" s="75"/>
      <c r="C181" s="75"/>
      <c r="D181" s="76"/>
      <c r="E181" s="77" t="s">
        <v>4</v>
      </c>
      <c r="F181" s="78"/>
      <c r="G181" s="410"/>
      <c r="H181" s="411"/>
      <c r="I181" s="412"/>
      <c r="J181" s="79"/>
      <c r="K181" s="80"/>
      <c r="L181" s="80"/>
      <c r="M181" s="81"/>
      <c r="N181" s="2"/>
      <c r="V181" s="56"/>
    </row>
    <row r="182" spans="1:22" ht="24" customHeight="1" thickBot="1">
      <c r="A182" s="386">
        <f>A178+1</f>
        <v>43</v>
      </c>
      <c r="B182" s="82" t="s">
        <v>336</v>
      </c>
      <c r="C182" s="82" t="s">
        <v>338</v>
      </c>
      <c r="D182" s="82" t="s">
        <v>24</v>
      </c>
      <c r="E182" s="399" t="s">
        <v>340</v>
      </c>
      <c r="F182" s="399"/>
      <c r="G182" s="399" t="s">
        <v>332</v>
      </c>
      <c r="H182" s="435"/>
      <c r="I182" s="72"/>
      <c r="J182" s="73"/>
      <c r="K182" s="73"/>
      <c r="L182" s="73"/>
      <c r="M182" s="74"/>
      <c r="N182" s="2"/>
      <c r="V182" s="56"/>
    </row>
    <row r="183" spans="1:22" ht="13.5" thickBot="1">
      <c r="A183" s="386"/>
      <c r="B183" s="58"/>
      <c r="C183" s="58"/>
      <c r="D183" s="59"/>
      <c r="E183" s="60"/>
      <c r="F183" s="61"/>
      <c r="G183" s="437"/>
      <c r="H183" s="438"/>
      <c r="I183" s="439"/>
      <c r="J183" s="62"/>
      <c r="K183" s="63"/>
      <c r="L183" s="64"/>
      <c r="M183" s="65"/>
      <c r="N183" s="2"/>
      <c r="V183" s="56">
        <f>G183</f>
        <v>0</v>
      </c>
    </row>
    <row r="184" spans="1:22" ht="23.25" thickBot="1">
      <c r="A184" s="386"/>
      <c r="B184" s="83" t="s">
        <v>337</v>
      </c>
      <c r="C184" s="83" t="s">
        <v>339</v>
      </c>
      <c r="D184" s="83" t="s">
        <v>23</v>
      </c>
      <c r="E184" s="392" t="s">
        <v>341</v>
      </c>
      <c r="F184" s="392"/>
      <c r="G184" s="393"/>
      <c r="H184" s="394"/>
      <c r="I184" s="395"/>
      <c r="J184" s="66"/>
      <c r="K184" s="64"/>
      <c r="L184" s="67"/>
      <c r="M184" s="68"/>
      <c r="N184" s="2"/>
      <c r="V184" s="56"/>
    </row>
    <row r="185" spans="1:22" ht="13.5" thickBot="1">
      <c r="A185" s="387"/>
      <c r="B185" s="75"/>
      <c r="C185" s="75"/>
      <c r="D185" s="76"/>
      <c r="E185" s="77" t="s">
        <v>4</v>
      </c>
      <c r="F185" s="78"/>
      <c r="G185" s="410"/>
      <c r="H185" s="411"/>
      <c r="I185" s="412"/>
      <c r="J185" s="79"/>
      <c r="K185" s="80"/>
      <c r="L185" s="80"/>
      <c r="M185" s="81"/>
      <c r="N185" s="2"/>
      <c r="V185" s="56"/>
    </row>
    <row r="186" spans="1:22" ht="24" customHeight="1" thickBot="1">
      <c r="A186" s="386">
        <f>A182+1</f>
        <v>44</v>
      </c>
      <c r="B186" s="82" t="s">
        <v>336</v>
      </c>
      <c r="C186" s="82" t="s">
        <v>338</v>
      </c>
      <c r="D186" s="82" t="s">
        <v>24</v>
      </c>
      <c r="E186" s="399" t="s">
        <v>340</v>
      </c>
      <c r="F186" s="399"/>
      <c r="G186" s="399" t="s">
        <v>332</v>
      </c>
      <c r="H186" s="435"/>
      <c r="I186" s="72"/>
      <c r="J186" s="73"/>
      <c r="K186" s="73"/>
      <c r="L186" s="73"/>
      <c r="M186" s="74"/>
      <c r="N186" s="2"/>
      <c r="V186" s="56"/>
    </row>
    <row r="187" spans="1:22" ht="13.5" thickBot="1">
      <c r="A187" s="386"/>
      <c r="B187" s="58"/>
      <c r="C187" s="58"/>
      <c r="D187" s="59"/>
      <c r="E187" s="60"/>
      <c r="F187" s="61"/>
      <c r="G187" s="437"/>
      <c r="H187" s="438"/>
      <c r="I187" s="439"/>
      <c r="J187" s="62"/>
      <c r="K187" s="63"/>
      <c r="L187" s="64"/>
      <c r="M187" s="65"/>
      <c r="N187" s="2"/>
      <c r="V187" s="56">
        <f>G187</f>
        <v>0</v>
      </c>
    </row>
    <row r="188" spans="1:22" ht="23.25" thickBot="1">
      <c r="A188" s="386"/>
      <c r="B188" s="83" t="s">
        <v>337</v>
      </c>
      <c r="C188" s="83" t="s">
        <v>339</v>
      </c>
      <c r="D188" s="83" t="s">
        <v>23</v>
      </c>
      <c r="E188" s="392" t="s">
        <v>341</v>
      </c>
      <c r="F188" s="392"/>
      <c r="G188" s="393"/>
      <c r="H188" s="394"/>
      <c r="I188" s="395"/>
      <c r="J188" s="66"/>
      <c r="K188" s="64"/>
      <c r="L188" s="67"/>
      <c r="M188" s="68"/>
      <c r="N188" s="2"/>
      <c r="V188" s="56"/>
    </row>
    <row r="189" spans="1:22" ht="13.5" thickBot="1">
      <c r="A189" s="387"/>
      <c r="B189" s="75"/>
      <c r="C189" s="75"/>
      <c r="D189" s="76"/>
      <c r="E189" s="77" t="s">
        <v>4</v>
      </c>
      <c r="F189" s="78"/>
      <c r="G189" s="410"/>
      <c r="H189" s="411"/>
      <c r="I189" s="412"/>
      <c r="J189" s="79"/>
      <c r="K189" s="80"/>
      <c r="L189" s="80"/>
      <c r="M189" s="81"/>
      <c r="N189" s="2"/>
      <c r="V189" s="56"/>
    </row>
    <row r="190" spans="1:22" ht="24" customHeight="1" thickBot="1">
      <c r="A190" s="386">
        <f>A186+1</f>
        <v>45</v>
      </c>
      <c r="B190" s="82" t="s">
        <v>336</v>
      </c>
      <c r="C190" s="82" t="s">
        <v>338</v>
      </c>
      <c r="D190" s="82" t="s">
        <v>24</v>
      </c>
      <c r="E190" s="399" t="s">
        <v>340</v>
      </c>
      <c r="F190" s="399"/>
      <c r="G190" s="399" t="s">
        <v>332</v>
      </c>
      <c r="H190" s="435"/>
      <c r="I190" s="72"/>
      <c r="J190" s="73"/>
      <c r="K190" s="73"/>
      <c r="L190" s="73"/>
      <c r="M190" s="74"/>
      <c r="N190" s="2"/>
      <c r="V190" s="56"/>
    </row>
    <row r="191" spans="1:22" ht="13.5" thickBot="1">
      <c r="A191" s="386"/>
      <c r="B191" s="58"/>
      <c r="C191" s="58"/>
      <c r="D191" s="59"/>
      <c r="E191" s="60"/>
      <c r="F191" s="61"/>
      <c r="G191" s="437"/>
      <c r="H191" s="438"/>
      <c r="I191" s="439"/>
      <c r="J191" s="62"/>
      <c r="K191" s="63"/>
      <c r="L191" s="64"/>
      <c r="M191" s="65"/>
      <c r="N191" s="2"/>
      <c r="V191" s="56">
        <f>G191</f>
        <v>0</v>
      </c>
    </row>
    <row r="192" spans="1:22" ht="23.25" thickBot="1">
      <c r="A192" s="386"/>
      <c r="B192" s="83" t="s">
        <v>337</v>
      </c>
      <c r="C192" s="83" t="s">
        <v>339</v>
      </c>
      <c r="D192" s="83" t="s">
        <v>23</v>
      </c>
      <c r="E192" s="392" t="s">
        <v>341</v>
      </c>
      <c r="F192" s="392"/>
      <c r="G192" s="393"/>
      <c r="H192" s="394"/>
      <c r="I192" s="395"/>
      <c r="J192" s="66"/>
      <c r="K192" s="64"/>
      <c r="L192" s="67"/>
      <c r="M192" s="68"/>
      <c r="N192" s="2"/>
      <c r="V192" s="56"/>
    </row>
    <row r="193" spans="1:22" ht="13.5" thickBot="1">
      <c r="A193" s="387"/>
      <c r="B193" s="75"/>
      <c r="C193" s="75"/>
      <c r="D193" s="76"/>
      <c r="E193" s="77" t="s">
        <v>4</v>
      </c>
      <c r="F193" s="78"/>
      <c r="G193" s="410"/>
      <c r="H193" s="411"/>
      <c r="I193" s="412"/>
      <c r="J193" s="79"/>
      <c r="K193" s="80"/>
      <c r="L193" s="80"/>
      <c r="M193" s="81"/>
      <c r="N193" s="2"/>
      <c r="V193" s="56"/>
    </row>
    <row r="194" spans="1:22" ht="24" customHeight="1" thickBot="1">
      <c r="A194" s="386">
        <f>A190+1</f>
        <v>46</v>
      </c>
      <c r="B194" s="82" t="s">
        <v>336</v>
      </c>
      <c r="C194" s="82" t="s">
        <v>338</v>
      </c>
      <c r="D194" s="82" t="s">
        <v>24</v>
      </c>
      <c r="E194" s="399" t="s">
        <v>340</v>
      </c>
      <c r="F194" s="399"/>
      <c r="G194" s="399" t="s">
        <v>332</v>
      </c>
      <c r="H194" s="435"/>
      <c r="I194" s="72"/>
      <c r="J194" s="73"/>
      <c r="K194" s="73"/>
      <c r="L194" s="73"/>
      <c r="M194" s="74"/>
      <c r="N194" s="2"/>
      <c r="V194" s="56"/>
    </row>
    <row r="195" spans="1:22" ht="13.5" thickBot="1">
      <c r="A195" s="386"/>
      <c r="B195" s="58"/>
      <c r="C195" s="58"/>
      <c r="D195" s="59"/>
      <c r="E195" s="60"/>
      <c r="F195" s="61"/>
      <c r="G195" s="437"/>
      <c r="H195" s="438"/>
      <c r="I195" s="439"/>
      <c r="J195" s="62"/>
      <c r="K195" s="63"/>
      <c r="L195" s="64"/>
      <c r="M195" s="65"/>
      <c r="N195" s="2"/>
      <c r="V195" s="56">
        <f>G195</f>
        <v>0</v>
      </c>
    </row>
    <row r="196" spans="1:22" ht="23.25" thickBot="1">
      <c r="A196" s="386"/>
      <c r="B196" s="83" t="s">
        <v>337</v>
      </c>
      <c r="C196" s="83" t="s">
        <v>339</v>
      </c>
      <c r="D196" s="83" t="s">
        <v>23</v>
      </c>
      <c r="E196" s="392" t="s">
        <v>341</v>
      </c>
      <c r="F196" s="392"/>
      <c r="G196" s="393"/>
      <c r="H196" s="394"/>
      <c r="I196" s="395"/>
      <c r="J196" s="66"/>
      <c r="K196" s="64"/>
      <c r="L196" s="67"/>
      <c r="M196" s="68"/>
      <c r="N196" s="2"/>
      <c r="V196" s="56"/>
    </row>
    <row r="197" spans="1:22" ht="13.5" thickBot="1">
      <c r="A197" s="387"/>
      <c r="B197" s="75"/>
      <c r="C197" s="75"/>
      <c r="D197" s="76"/>
      <c r="E197" s="77" t="s">
        <v>4</v>
      </c>
      <c r="F197" s="78"/>
      <c r="G197" s="410"/>
      <c r="H197" s="411"/>
      <c r="I197" s="412"/>
      <c r="J197" s="79"/>
      <c r="K197" s="80"/>
      <c r="L197" s="80"/>
      <c r="M197" s="81"/>
      <c r="N197" s="2"/>
      <c r="V197" s="56"/>
    </row>
    <row r="198" spans="1:22" ht="24" customHeight="1" thickBot="1">
      <c r="A198" s="386">
        <f>A194+1</f>
        <v>47</v>
      </c>
      <c r="B198" s="82" t="s">
        <v>336</v>
      </c>
      <c r="C198" s="82" t="s">
        <v>338</v>
      </c>
      <c r="D198" s="82" t="s">
        <v>24</v>
      </c>
      <c r="E198" s="399" t="s">
        <v>340</v>
      </c>
      <c r="F198" s="399"/>
      <c r="G198" s="399" t="s">
        <v>332</v>
      </c>
      <c r="H198" s="435"/>
      <c r="I198" s="72"/>
      <c r="J198" s="73"/>
      <c r="K198" s="73"/>
      <c r="L198" s="73"/>
      <c r="M198" s="74"/>
      <c r="N198" s="2"/>
      <c r="V198" s="56"/>
    </row>
    <row r="199" spans="1:22" ht="13.5" thickBot="1">
      <c r="A199" s="386"/>
      <c r="B199" s="58"/>
      <c r="C199" s="58"/>
      <c r="D199" s="59"/>
      <c r="E199" s="60"/>
      <c r="F199" s="61"/>
      <c r="G199" s="437"/>
      <c r="H199" s="438"/>
      <c r="I199" s="439"/>
      <c r="J199" s="62"/>
      <c r="K199" s="63"/>
      <c r="L199" s="64"/>
      <c r="M199" s="65"/>
      <c r="N199" s="2"/>
      <c r="V199" s="56">
        <f>G199</f>
        <v>0</v>
      </c>
    </row>
    <row r="200" spans="1:22" ht="23.25" thickBot="1">
      <c r="A200" s="386"/>
      <c r="B200" s="83" t="s">
        <v>337</v>
      </c>
      <c r="C200" s="83" t="s">
        <v>339</v>
      </c>
      <c r="D200" s="83" t="s">
        <v>23</v>
      </c>
      <c r="E200" s="392" t="s">
        <v>341</v>
      </c>
      <c r="F200" s="392"/>
      <c r="G200" s="393"/>
      <c r="H200" s="394"/>
      <c r="I200" s="395"/>
      <c r="J200" s="66"/>
      <c r="K200" s="64"/>
      <c r="L200" s="67"/>
      <c r="M200" s="68"/>
      <c r="N200" s="2"/>
      <c r="V200" s="56"/>
    </row>
    <row r="201" spans="1:22" ht="13.5" thickBot="1">
      <c r="A201" s="387"/>
      <c r="B201" s="75"/>
      <c r="C201" s="75"/>
      <c r="D201" s="76"/>
      <c r="E201" s="77" t="s">
        <v>4</v>
      </c>
      <c r="F201" s="78"/>
      <c r="G201" s="410"/>
      <c r="H201" s="411"/>
      <c r="I201" s="412"/>
      <c r="J201" s="79"/>
      <c r="K201" s="80"/>
      <c r="L201" s="80"/>
      <c r="M201" s="81"/>
      <c r="N201" s="2"/>
      <c r="V201" s="56"/>
    </row>
    <row r="202" spans="1:22" ht="24" customHeight="1" thickBot="1">
      <c r="A202" s="386">
        <f>A198+1</f>
        <v>48</v>
      </c>
      <c r="B202" s="82" t="s">
        <v>336</v>
      </c>
      <c r="C202" s="82" t="s">
        <v>338</v>
      </c>
      <c r="D202" s="82" t="s">
        <v>24</v>
      </c>
      <c r="E202" s="399" t="s">
        <v>340</v>
      </c>
      <c r="F202" s="399"/>
      <c r="G202" s="399" t="s">
        <v>332</v>
      </c>
      <c r="H202" s="435"/>
      <c r="I202" s="72"/>
      <c r="J202" s="73"/>
      <c r="K202" s="73"/>
      <c r="L202" s="73"/>
      <c r="M202" s="74"/>
      <c r="N202" s="2"/>
      <c r="V202" s="56"/>
    </row>
    <row r="203" spans="1:22" ht="13.5" thickBot="1">
      <c r="A203" s="386"/>
      <c r="B203" s="58"/>
      <c r="C203" s="58"/>
      <c r="D203" s="59"/>
      <c r="E203" s="60"/>
      <c r="F203" s="61"/>
      <c r="G203" s="437"/>
      <c r="H203" s="438"/>
      <c r="I203" s="439"/>
      <c r="J203" s="62"/>
      <c r="K203" s="63"/>
      <c r="L203" s="64"/>
      <c r="M203" s="65"/>
      <c r="N203" s="2"/>
      <c r="V203" s="56">
        <f>G203</f>
        <v>0</v>
      </c>
    </row>
    <row r="204" spans="1:22" ht="23.25" thickBot="1">
      <c r="A204" s="386"/>
      <c r="B204" s="83" t="s">
        <v>337</v>
      </c>
      <c r="C204" s="83" t="s">
        <v>339</v>
      </c>
      <c r="D204" s="83" t="s">
        <v>23</v>
      </c>
      <c r="E204" s="392" t="s">
        <v>341</v>
      </c>
      <c r="F204" s="392"/>
      <c r="G204" s="393"/>
      <c r="H204" s="394"/>
      <c r="I204" s="395"/>
      <c r="J204" s="66"/>
      <c r="K204" s="64"/>
      <c r="L204" s="67"/>
      <c r="M204" s="68"/>
      <c r="N204" s="2"/>
      <c r="V204" s="56"/>
    </row>
    <row r="205" spans="1:22" ht="13.5" thickBot="1">
      <c r="A205" s="387"/>
      <c r="B205" s="75"/>
      <c r="C205" s="75"/>
      <c r="D205" s="76"/>
      <c r="E205" s="77" t="s">
        <v>4</v>
      </c>
      <c r="F205" s="78"/>
      <c r="G205" s="410"/>
      <c r="H205" s="411"/>
      <c r="I205" s="412"/>
      <c r="J205" s="79"/>
      <c r="K205" s="80"/>
      <c r="L205" s="80"/>
      <c r="M205" s="81"/>
      <c r="N205" s="2"/>
      <c r="V205" s="56"/>
    </row>
    <row r="206" spans="1:22" ht="24" customHeight="1" thickBot="1">
      <c r="A206" s="386">
        <f>A202+1</f>
        <v>49</v>
      </c>
      <c r="B206" s="82" t="s">
        <v>336</v>
      </c>
      <c r="C206" s="82" t="s">
        <v>338</v>
      </c>
      <c r="D206" s="82" t="s">
        <v>24</v>
      </c>
      <c r="E206" s="399" t="s">
        <v>340</v>
      </c>
      <c r="F206" s="399"/>
      <c r="G206" s="399" t="s">
        <v>332</v>
      </c>
      <c r="H206" s="435"/>
      <c r="I206" s="72"/>
      <c r="J206" s="73"/>
      <c r="K206" s="73"/>
      <c r="L206" s="73"/>
      <c r="M206" s="74"/>
      <c r="N206" s="2"/>
      <c r="V206" s="56"/>
    </row>
    <row r="207" spans="1:22" ht="13.5" thickBot="1">
      <c r="A207" s="386"/>
      <c r="B207" s="58"/>
      <c r="C207" s="58"/>
      <c r="D207" s="59"/>
      <c r="E207" s="60"/>
      <c r="F207" s="61"/>
      <c r="G207" s="437"/>
      <c r="H207" s="438"/>
      <c r="I207" s="439"/>
      <c r="J207" s="62"/>
      <c r="K207" s="63"/>
      <c r="L207" s="64"/>
      <c r="M207" s="65"/>
      <c r="N207" s="2"/>
      <c r="V207" s="56">
        <f>G207</f>
        <v>0</v>
      </c>
    </row>
    <row r="208" spans="1:22" ht="23.25" thickBot="1">
      <c r="A208" s="386"/>
      <c r="B208" s="83" t="s">
        <v>337</v>
      </c>
      <c r="C208" s="83" t="s">
        <v>339</v>
      </c>
      <c r="D208" s="83" t="s">
        <v>23</v>
      </c>
      <c r="E208" s="392" t="s">
        <v>341</v>
      </c>
      <c r="F208" s="392"/>
      <c r="G208" s="393"/>
      <c r="H208" s="394"/>
      <c r="I208" s="395"/>
      <c r="J208" s="66"/>
      <c r="K208" s="64"/>
      <c r="L208" s="67"/>
      <c r="M208" s="68"/>
      <c r="N208" s="2"/>
      <c r="V208" s="56"/>
    </row>
    <row r="209" spans="1:22" ht="13.5" thickBot="1">
      <c r="A209" s="387"/>
      <c r="B209" s="75"/>
      <c r="C209" s="75"/>
      <c r="D209" s="76"/>
      <c r="E209" s="77" t="s">
        <v>4</v>
      </c>
      <c r="F209" s="78"/>
      <c r="G209" s="410"/>
      <c r="H209" s="411"/>
      <c r="I209" s="412"/>
      <c r="J209" s="79"/>
      <c r="K209" s="80"/>
      <c r="L209" s="80"/>
      <c r="M209" s="81"/>
      <c r="N209" s="2"/>
      <c r="V209" s="56"/>
    </row>
    <row r="210" spans="1:22" ht="24" customHeight="1" thickBot="1">
      <c r="A210" s="386">
        <f>A206+1</f>
        <v>50</v>
      </c>
      <c r="B210" s="82" t="s">
        <v>336</v>
      </c>
      <c r="C210" s="82" t="s">
        <v>338</v>
      </c>
      <c r="D210" s="82" t="s">
        <v>24</v>
      </c>
      <c r="E210" s="399" t="s">
        <v>340</v>
      </c>
      <c r="F210" s="399"/>
      <c r="G210" s="399" t="s">
        <v>332</v>
      </c>
      <c r="H210" s="435"/>
      <c r="I210" s="72"/>
      <c r="J210" s="73"/>
      <c r="K210" s="73"/>
      <c r="L210" s="73"/>
      <c r="M210" s="74"/>
      <c r="N210" s="2"/>
      <c r="V210" s="56"/>
    </row>
    <row r="211" spans="1:22" ht="13.5" thickBot="1">
      <c r="A211" s="386"/>
      <c r="B211" s="58"/>
      <c r="C211" s="58"/>
      <c r="D211" s="59"/>
      <c r="E211" s="60"/>
      <c r="F211" s="61"/>
      <c r="G211" s="437"/>
      <c r="H211" s="438"/>
      <c r="I211" s="439"/>
      <c r="J211" s="62"/>
      <c r="K211" s="63"/>
      <c r="L211" s="64"/>
      <c r="M211" s="65"/>
      <c r="N211" s="2"/>
      <c r="V211" s="56">
        <f>G211</f>
        <v>0</v>
      </c>
    </row>
    <row r="212" spans="1:22" ht="23.25" thickBot="1">
      <c r="A212" s="386"/>
      <c r="B212" s="83" t="s">
        <v>337</v>
      </c>
      <c r="C212" s="83" t="s">
        <v>339</v>
      </c>
      <c r="D212" s="83" t="s">
        <v>23</v>
      </c>
      <c r="E212" s="392" t="s">
        <v>341</v>
      </c>
      <c r="F212" s="392"/>
      <c r="G212" s="393"/>
      <c r="H212" s="394"/>
      <c r="I212" s="395"/>
      <c r="J212" s="66"/>
      <c r="K212" s="64"/>
      <c r="L212" s="67"/>
      <c r="M212" s="68"/>
      <c r="N212" s="2"/>
      <c r="V212" s="56"/>
    </row>
    <row r="213" spans="1:22" ht="13.5" thickBot="1">
      <c r="A213" s="387"/>
      <c r="B213" s="75"/>
      <c r="C213" s="75"/>
      <c r="D213" s="76"/>
      <c r="E213" s="77" t="s">
        <v>4</v>
      </c>
      <c r="F213" s="78"/>
      <c r="G213" s="410"/>
      <c r="H213" s="411"/>
      <c r="I213" s="412"/>
      <c r="J213" s="79"/>
      <c r="K213" s="80"/>
      <c r="L213" s="80"/>
      <c r="M213" s="81"/>
      <c r="N213" s="2"/>
      <c r="V213" s="56"/>
    </row>
    <row r="214" spans="1:22" ht="24" customHeight="1" thickBot="1">
      <c r="A214" s="386">
        <f>A210+1</f>
        <v>51</v>
      </c>
      <c r="B214" s="82" t="s">
        <v>336</v>
      </c>
      <c r="C214" s="82" t="s">
        <v>338</v>
      </c>
      <c r="D214" s="82" t="s">
        <v>24</v>
      </c>
      <c r="E214" s="399" t="s">
        <v>340</v>
      </c>
      <c r="F214" s="399"/>
      <c r="G214" s="399" t="s">
        <v>332</v>
      </c>
      <c r="H214" s="435"/>
      <c r="I214" s="72"/>
      <c r="J214" s="73"/>
      <c r="K214" s="73"/>
      <c r="L214" s="73"/>
      <c r="M214" s="74"/>
      <c r="N214" s="2"/>
      <c r="V214" s="56"/>
    </row>
    <row r="215" spans="1:22" ht="13.5" thickBot="1">
      <c r="A215" s="386"/>
      <c r="B215" s="58"/>
      <c r="C215" s="58"/>
      <c r="D215" s="59"/>
      <c r="E215" s="60"/>
      <c r="F215" s="61"/>
      <c r="G215" s="437"/>
      <c r="H215" s="438"/>
      <c r="I215" s="439"/>
      <c r="J215" s="62"/>
      <c r="K215" s="63"/>
      <c r="L215" s="64"/>
      <c r="M215" s="65"/>
      <c r="N215" s="2"/>
      <c r="V215" s="56">
        <f>G215</f>
        <v>0</v>
      </c>
    </row>
    <row r="216" spans="1:22" ht="23.25" thickBot="1">
      <c r="A216" s="386"/>
      <c r="B216" s="83" t="s">
        <v>337</v>
      </c>
      <c r="C216" s="83" t="s">
        <v>339</v>
      </c>
      <c r="D216" s="83" t="s">
        <v>23</v>
      </c>
      <c r="E216" s="392" t="s">
        <v>341</v>
      </c>
      <c r="F216" s="392"/>
      <c r="G216" s="393"/>
      <c r="H216" s="394"/>
      <c r="I216" s="395"/>
      <c r="J216" s="66"/>
      <c r="K216" s="64"/>
      <c r="L216" s="67"/>
      <c r="M216" s="68"/>
      <c r="N216" s="2"/>
      <c r="V216" s="56"/>
    </row>
    <row r="217" spans="1:22" ht="13.5" thickBot="1">
      <c r="A217" s="387"/>
      <c r="B217" s="75"/>
      <c r="C217" s="75"/>
      <c r="D217" s="76"/>
      <c r="E217" s="77" t="s">
        <v>4</v>
      </c>
      <c r="F217" s="78"/>
      <c r="G217" s="410"/>
      <c r="H217" s="411"/>
      <c r="I217" s="412"/>
      <c r="J217" s="79"/>
      <c r="K217" s="80"/>
      <c r="L217" s="80"/>
      <c r="M217" s="81"/>
      <c r="N217" s="2"/>
      <c r="V217" s="56"/>
    </row>
    <row r="218" spans="1:22" ht="24" customHeight="1" thickBot="1">
      <c r="A218" s="386">
        <f>A214+1</f>
        <v>52</v>
      </c>
      <c r="B218" s="82" t="s">
        <v>336</v>
      </c>
      <c r="C218" s="82" t="s">
        <v>338</v>
      </c>
      <c r="D218" s="82" t="s">
        <v>24</v>
      </c>
      <c r="E218" s="399" t="s">
        <v>340</v>
      </c>
      <c r="F218" s="399"/>
      <c r="G218" s="399" t="s">
        <v>332</v>
      </c>
      <c r="H218" s="435"/>
      <c r="I218" s="72"/>
      <c r="J218" s="73"/>
      <c r="K218" s="73"/>
      <c r="L218" s="73"/>
      <c r="M218" s="74"/>
      <c r="N218" s="2"/>
      <c r="V218" s="56"/>
    </row>
    <row r="219" spans="1:22" ht="13.5" thickBot="1">
      <c r="A219" s="386"/>
      <c r="B219" s="58"/>
      <c r="C219" s="58"/>
      <c r="D219" s="59"/>
      <c r="E219" s="60"/>
      <c r="F219" s="61"/>
      <c r="G219" s="437"/>
      <c r="H219" s="438"/>
      <c r="I219" s="439"/>
      <c r="J219" s="62"/>
      <c r="K219" s="63"/>
      <c r="L219" s="64"/>
      <c r="M219" s="65"/>
      <c r="N219" s="2"/>
      <c r="V219" s="56">
        <f>G219</f>
        <v>0</v>
      </c>
    </row>
    <row r="220" spans="1:22" ht="23.25" thickBot="1">
      <c r="A220" s="386"/>
      <c r="B220" s="83" t="s">
        <v>337</v>
      </c>
      <c r="C220" s="83" t="s">
        <v>339</v>
      </c>
      <c r="D220" s="83" t="s">
        <v>23</v>
      </c>
      <c r="E220" s="392" t="s">
        <v>341</v>
      </c>
      <c r="F220" s="392"/>
      <c r="G220" s="393"/>
      <c r="H220" s="394"/>
      <c r="I220" s="395"/>
      <c r="J220" s="66"/>
      <c r="K220" s="64"/>
      <c r="L220" s="67"/>
      <c r="M220" s="68"/>
      <c r="N220" s="2"/>
      <c r="V220" s="56"/>
    </row>
    <row r="221" spans="1:22" ht="13.5" thickBot="1">
      <c r="A221" s="387"/>
      <c r="B221" s="75"/>
      <c r="C221" s="75"/>
      <c r="D221" s="76"/>
      <c r="E221" s="77" t="s">
        <v>4</v>
      </c>
      <c r="F221" s="78"/>
      <c r="G221" s="410"/>
      <c r="H221" s="411"/>
      <c r="I221" s="412"/>
      <c r="J221" s="79"/>
      <c r="K221" s="80"/>
      <c r="L221" s="80"/>
      <c r="M221" s="81"/>
      <c r="N221" s="2"/>
      <c r="V221" s="56"/>
    </row>
    <row r="222" spans="1:22" ht="24" customHeight="1" thickBot="1">
      <c r="A222" s="386">
        <f>A218+1</f>
        <v>53</v>
      </c>
      <c r="B222" s="82" t="s">
        <v>336</v>
      </c>
      <c r="C222" s="82" t="s">
        <v>338</v>
      </c>
      <c r="D222" s="82" t="s">
        <v>24</v>
      </c>
      <c r="E222" s="399" t="s">
        <v>340</v>
      </c>
      <c r="F222" s="399"/>
      <c r="G222" s="399" t="s">
        <v>332</v>
      </c>
      <c r="H222" s="435"/>
      <c r="I222" s="72"/>
      <c r="J222" s="73"/>
      <c r="K222" s="73"/>
      <c r="L222" s="73"/>
      <c r="M222" s="74"/>
      <c r="N222" s="2"/>
      <c r="V222" s="56"/>
    </row>
    <row r="223" spans="1:22" ht="13.5" thickBot="1">
      <c r="A223" s="386"/>
      <c r="B223" s="58"/>
      <c r="C223" s="58"/>
      <c r="D223" s="59"/>
      <c r="E223" s="60"/>
      <c r="F223" s="61"/>
      <c r="G223" s="437"/>
      <c r="H223" s="438"/>
      <c r="I223" s="439"/>
      <c r="J223" s="62"/>
      <c r="K223" s="63"/>
      <c r="L223" s="64"/>
      <c r="M223" s="65"/>
      <c r="N223" s="2"/>
      <c r="V223" s="56">
        <f>G223</f>
        <v>0</v>
      </c>
    </row>
    <row r="224" spans="1:22" ht="23.25" thickBot="1">
      <c r="A224" s="386"/>
      <c r="B224" s="83" t="s">
        <v>337</v>
      </c>
      <c r="C224" s="83" t="s">
        <v>339</v>
      </c>
      <c r="D224" s="83" t="s">
        <v>23</v>
      </c>
      <c r="E224" s="392" t="s">
        <v>341</v>
      </c>
      <c r="F224" s="392"/>
      <c r="G224" s="393"/>
      <c r="H224" s="394"/>
      <c r="I224" s="395"/>
      <c r="J224" s="66"/>
      <c r="K224" s="64"/>
      <c r="L224" s="67"/>
      <c r="M224" s="68"/>
      <c r="N224" s="2"/>
      <c r="V224" s="56"/>
    </row>
    <row r="225" spans="1:22" ht="13.5" thickBot="1">
      <c r="A225" s="387"/>
      <c r="B225" s="75"/>
      <c r="C225" s="75"/>
      <c r="D225" s="76"/>
      <c r="E225" s="77" t="s">
        <v>4</v>
      </c>
      <c r="F225" s="78"/>
      <c r="G225" s="410"/>
      <c r="H225" s="411"/>
      <c r="I225" s="412"/>
      <c r="J225" s="79"/>
      <c r="K225" s="80"/>
      <c r="L225" s="80"/>
      <c r="M225" s="81"/>
      <c r="N225" s="2"/>
      <c r="V225" s="56"/>
    </row>
    <row r="226" spans="1:22" ht="24" customHeight="1" thickBot="1">
      <c r="A226" s="386">
        <f>A222+1</f>
        <v>54</v>
      </c>
      <c r="B226" s="82" t="s">
        <v>336</v>
      </c>
      <c r="C226" s="82" t="s">
        <v>338</v>
      </c>
      <c r="D226" s="82" t="s">
        <v>24</v>
      </c>
      <c r="E226" s="399" t="s">
        <v>340</v>
      </c>
      <c r="F226" s="399"/>
      <c r="G226" s="399" t="s">
        <v>332</v>
      </c>
      <c r="H226" s="435"/>
      <c r="I226" s="72"/>
      <c r="J226" s="73"/>
      <c r="K226" s="73"/>
      <c r="L226" s="73"/>
      <c r="M226" s="74"/>
      <c r="N226" s="2"/>
      <c r="V226" s="56"/>
    </row>
    <row r="227" spans="1:22" ht="13.5" thickBot="1">
      <c r="A227" s="386"/>
      <c r="B227" s="58"/>
      <c r="C227" s="58"/>
      <c r="D227" s="59"/>
      <c r="E227" s="60"/>
      <c r="F227" s="61"/>
      <c r="G227" s="437"/>
      <c r="H227" s="438"/>
      <c r="I227" s="439"/>
      <c r="J227" s="62"/>
      <c r="K227" s="63"/>
      <c r="L227" s="64"/>
      <c r="M227" s="65"/>
      <c r="N227" s="2"/>
      <c r="V227" s="56">
        <f>G227</f>
        <v>0</v>
      </c>
    </row>
    <row r="228" spans="1:22" ht="23.25" thickBot="1">
      <c r="A228" s="386"/>
      <c r="B228" s="83" t="s">
        <v>337</v>
      </c>
      <c r="C228" s="83" t="s">
        <v>339</v>
      </c>
      <c r="D228" s="83" t="s">
        <v>23</v>
      </c>
      <c r="E228" s="392" t="s">
        <v>341</v>
      </c>
      <c r="F228" s="392"/>
      <c r="G228" s="393"/>
      <c r="H228" s="394"/>
      <c r="I228" s="395"/>
      <c r="J228" s="66"/>
      <c r="K228" s="64"/>
      <c r="L228" s="67"/>
      <c r="M228" s="68"/>
      <c r="N228" s="2"/>
      <c r="V228" s="56"/>
    </row>
    <row r="229" spans="1:22" ht="13.5" thickBot="1">
      <c r="A229" s="387"/>
      <c r="B229" s="75"/>
      <c r="C229" s="75"/>
      <c r="D229" s="76"/>
      <c r="E229" s="77" t="s">
        <v>4</v>
      </c>
      <c r="F229" s="78"/>
      <c r="G229" s="410"/>
      <c r="H229" s="411"/>
      <c r="I229" s="412"/>
      <c r="J229" s="79"/>
      <c r="K229" s="80"/>
      <c r="L229" s="80"/>
      <c r="M229" s="81"/>
      <c r="N229" s="2"/>
      <c r="V229" s="56"/>
    </row>
    <row r="230" spans="1:22" ht="24" customHeight="1" thickBot="1">
      <c r="A230" s="386">
        <f>A226+1</f>
        <v>55</v>
      </c>
      <c r="B230" s="82" t="s">
        <v>336</v>
      </c>
      <c r="C230" s="82" t="s">
        <v>338</v>
      </c>
      <c r="D230" s="82" t="s">
        <v>24</v>
      </c>
      <c r="E230" s="399" t="s">
        <v>340</v>
      </c>
      <c r="F230" s="399"/>
      <c r="G230" s="399" t="s">
        <v>332</v>
      </c>
      <c r="H230" s="435"/>
      <c r="I230" s="72"/>
      <c r="J230" s="73"/>
      <c r="K230" s="73"/>
      <c r="L230" s="73"/>
      <c r="M230" s="74"/>
      <c r="N230" s="2"/>
      <c r="V230" s="56"/>
    </row>
    <row r="231" spans="1:22" ht="13.5" thickBot="1">
      <c r="A231" s="386"/>
      <c r="B231" s="58"/>
      <c r="C231" s="58"/>
      <c r="D231" s="59"/>
      <c r="E231" s="60"/>
      <c r="F231" s="61"/>
      <c r="G231" s="437"/>
      <c r="H231" s="438"/>
      <c r="I231" s="439"/>
      <c r="J231" s="62"/>
      <c r="K231" s="63"/>
      <c r="L231" s="64"/>
      <c r="M231" s="65"/>
      <c r="N231" s="2"/>
      <c r="V231" s="56">
        <f>G231</f>
        <v>0</v>
      </c>
    </row>
    <row r="232" spans="1:22" ht="23.25" thickBot="1">
      <c r="A232" s="386"/>
      <c r="B232" s="83" t="s">
        <v>337</v>
      </c>
      <c r="C232" s="83" t="s">
        <v>339</v>
      </c>
      <c r="D232" s="83" t="s">
        <v>23</v>
      </c>
      <c r="E232" s="392" t="s">
        <v>341</v>
      </c>
      <c r="F232" s="392"/>
      <c r="G232" s="393"/>
      <c r="H232" s="394"/>
      <c r="I232" s="395"/>
      <c r="J232" s="66"/>
      <c r="K232" s="64"/>
      <c r="L232" s="67"/>
      <c r="M232" s="68"/>
      <c r="N232" s="2"/>
      <c r="V232" s="56"/>
    </row>
    <row r="233" spans="1:22" ht="13.5" thickBot="1">
      <c r="A233" s="387"/>
      <c r="B233" s="75"/>
      <c r="C233" s="75"/>
      <c r="D233" s="76"/>
      <c r="E233" s="77" t="s">
        <v>4</v>
      </c>
      <c r="F233" s="78"/>
      <c r="G233" s="410"/>
      <c r="H233" s="411"/>
      <c r="I233" s="412"/>
      <c r="J233" s="79"/>
      <c r="K233" s="80"/>
      <c r="L233" s="80"/>
      <c r="M233" s="81"/>
      <c r="N233" s="2"/>
      <c r="V233" s="56"/>
    </row>
    <row r="234" spans="1:22" ht="24" customHeight="1" thickBot="1">
      <c r="A234" s="386">
        <f>A230+1</f>
        <v>56</v>
      </c>
      <c r="B234" s="82" t="s">
        <v>336</v>
      </c>
      <c r="C234" s="82" t="s">
        <v>338</v>
      </c>
      <c r="D234" s="82" t="s">
        <v>24</v>
      </c>
      <c r="E234" s="399" t="s">
        <v>340</v>
      </c>
      <c r="F234" s="399"/>
      <c r="G234" s="399" t="s">
        <v>332</v>
      </c>
      <c r="H234" s="435"/>
      <c r="I234" s="72"/>
      <c r="J234" s="73"/>
      <c r="K234" s="73"/>
      <c r="L234" s="73"/>
      <c r="M234" s="74"/>
      <c r="N234" s="2"/>
      <c r="V234" s="56"/>
    </row>
    <row r="235" spans="1:22" ht="13.5" thickBot="1">
      <c r="A235" s="386"/>
      <c r="B235" s="58"/>
      <c r="C235" s="58"/>
      <c r="D235" s="59"/>
      <c r="E235" s="60"/>
      <c r="F235" s="61"/>
      <c r="G235" s="437"/>
      <c r="H235" s="438"/>
      <c r="I235" s="439"/>
      <c r="J235" s="62"/>
      <c r="K235" s="63"/>
      <c r="L235" s="64"/>
      <c r="M235" s="65"/>
      <c r="N235" s="2"/>
      <c r="V235" s="56">
        <f>G235</f>
        <v>0</v>
      </c>
    </row>
    <row r="236" spans="1:22" ht="23.25" thickBot="1">
      <c r="A236" s="386"/>
      <c r="B236" s="83" t="s">
        <v>337</v>
      </c>
      <c r="C236" s="83" t="s">
        <v>339</v>
      </c>
      <c r="D236" s="83" t="s">
        <v>23</v>
      </c>
      <c r="E236" s="392" t="s">
        <v>341</v>
      </c>
      <c r="F236" s="392"/>
      <c r="G236" s="393"/>
      <c r="H236" s="394"/>
      <c r="I236" s="395"/>
      <c r="J236" s="66"/>
      <c r="K236" s="64"/>
      <c r="L236" s="67"/>
      <c r="M236" s="68"/>
      <c r="N236" s="2"/>
      <c r="V236" s="56"/>
    </row>
    <row r="237" spans="1:22" ht="13.5" thickBot="1">
      <c r="A237" s="387"/>
      <c r="B237" s="75"/>
      <c r="C237" s="75"/>
      <c r="D237" s="76"/>
      <c r="E237" s="77" t="s">
        <v>4</v>
      </c>
      <c r="F237" s="78"/>
      <c r="G237" s="410"/>
      <c r="H237" s="411"/>
      <c r="I237" s="412"/>
      <c r="J237" s="79"/>
      <c r="K237" s="80"/>
      <c r="L237" s="80"/>
      <c r="M237" s="81"/>
      <c r="N237" s="2"/>
      <c r="V237" s="56"/>
    </row>
    <row r="238" spans="1:22" ht="24" customHeight="1" thickBot="1">
      <c r="A238" s="386">
        <f>A234+1</f>
        <v>57</v>
      </c>
      <c r="B238" s="82" t="s">
        <v>336</v>
      </c>
      <c r="C238" s="82" t="s">
        <v>338</v>
      </c>
      <c r="D238" s="82" t="s">
        <v>24</v>
      </c>
      <c r="E238" s="399" t="s">
        <v>340</v>
      </c>
      <c r="F238" s="399"/>
      <c r="G238" s="399" t="s">
        <v>332</v>
      </c>
      <c r="H238" s="435"/>
      <c r="I238" s="72"/>
      <c r="J238" s="73"/>
      <c r="K238" s="73"/>
      <c r="L238" s="73"/>
      <c r="M238" s="74"/>
      <c r="N238" s="2"/>
      <c r="V238" s="56"/>
    </row>
    <row r="239" spans="1:22" ht="13.5" thickBot="1">
      <c r="A239" s="386"/>
      <c r="B239" s="58"/>
      <c r="C239" s="58"/>
      <c r="D239" s="59"/>
      <c r="E239" s="60"/>
      <c r="F239" s="61"/>
      <c r="G239" s="437"/>
      <c r="H239" s="438"/>
      <c r="I239" s="439"/>
      <c r="J239" s="62"/>
      <c r="K239" s="63"/>
      <c r="L239" s="64"/>
      <c r="M239" s="65"/>
      <c r="N239" s="2"/>
      <c r="V239" s="56">
        <f>G239</f>
        <v>0</v>
      </c>
    </row>
    <row r="240" spans="1:22" ht="23.25" thickBot="1">
      <c r="A240" s="386"/>
      <c r="B240" s="83" t="s">
        <v>337</v>
      </c>
      <c r="C240" s="83" t="s">
        <v>339</v>
      </c>
      <c r="D240" s="83" t="s">
        <v>23</v>
      </c>
      <c r="E240" s="392" t="s">
        <v>341</v>
      </c>
      <c r="F240" s="392"/>
      <c r="G240" s="393"/>
      <c r="H240" s="394"/>
      <c r="I240" s="395"/>
      <c r="J240" s="66"/>
      <c r="K240" s="64"/>
      <c r="L240" s="67"/>
      <c r="M240" s="68"/>
      <c r="N240" s="2"/>
      <c r="V240" s="56"/>
    </row>
    <row r="241" spans="1:22" ht="13.5" thickBot="1">
      <c r="A241" s="387"/>
      <c r="B241" s="75"/>
      <c r="C241" s="75"/>
      <c r="D241" s="76"/>
      <c r="E241" s="77" t="s">
        <v>4</v>
      </c>
      <c r="F241" s="78"/>
      <c r="G241" s="410"/>
      <c r="H241" s="411"/>
      <c r="I241" s="412"/>
      <c r="J241" s="79"/>
      <c r="K241" s="80"/>
      <c r="L241" s="80"/>
      <c r="M241" s="81"/>
      <c r="N241" s="2"/>
      <c r="V241" s="56"/>
    </row>
    <row r="242" spans="1:22" ht="24" customHeight="1" thickBot="1">
      <c r="A242" s="386">
        <f>A238+1</f>
        <v>58</v>
      </c>
      <c r="B242" s="82" t="s">
        <v>336</v>
      </c>
      <c r="C242" s="82" t="s">
        <v>338</v>
      </c>
      <c r="D242" s="82" t="s">
        <v>24</v>
      </c>
      <c r="E242" s="399" t="s">
        <v>340</v>
      </c>
      <c r="F242" s="399"/>
      <c r="G242" s="399" t="s">
        <v>332</v>
      </c>
      <c r="H242" s="435"/>
      <c r="I242" s="72"/>
      <c r="J242" s="73"/>
      <c r="K242" s="73"/>
      <c r="L242" s="73"/>
      <c r="M242" s="74"/>
      <c r="N242" s="2"/>
      <c r="V242" s="56"/>
    </row>
    <row r="243" spans="1:22" ht="13.5" thickBot="1">
      <c r="A243" s="386"/>
      <c r="B243" s="58"/>
      <c r="C243" s="58"/>
      <c r="D243" s="59"/>
      <c r="E243" s="60"/>
      <c r="F243" s="61"/>
      <c r="G243" s="437"/>
      <c r="H243" s="438"/>
      <c r="I243" s="439"/>
      <c r="J243" s="62"/>
      <c r="K243" s="63"/>
      <c r="L243" s="64"/>
      <c r="M243" s="65"/>
      <c r="N243" s="2"/>
      <c r="V243" s="56">
        <f>G243</f>
        <v>0</v>
      </c>
    </row>
    <row r="244" spans="1:22" ht="23.25" thickBot="1">
      <c r="A244" s="386"/>
      <c r="B244" s="83" t="s">
        <v>337</v>
      </c>
      <c r="C244" s="83" t="s">
        <v>339</v>
      </c>
      <c r="D244" s="83" t="s">
        <v>23</v>
      </c>
      <c r="E244" s="392" t="s">
        <v>341</v>
      </c>
      <c r="F244" s="392"/>
      <c r="G244" s="393"/>
      <c r="H244" s="394"/>
      <c r="I244" s="395"/>
      <c r="J244" s="66"/>
      <c r="K244" s="64"/>
      <c r="L244" s="67"/>
      <c r="M244" s="68"/>
      <c r="N244" s="2"/>
      <c r="V244" s="56"/>
    </row>
    <row r="245" spans="1:22" ht="13.5" thickBot="1">
      <c r="A245" s="387"/>
      <c r="B245" s="75"/>
      <c r="C245" s="75"/>
      <c r="D245" s="76"/>
      <c r="E245" s="77" t="s">
        <v>4</v>
      </c>
      <c r="F245" s="78"/>
      <c r="G245" s="410"/>
      <c r="H245" s="411"/>
      <c r="I245" s="412"/>
      <c r="J245" s="79"/>
      <c r="K245" s="80"/>
      <c r="L245" s="80"/>
      <c r="M245" s="81"/>
      <c r="N245" s="2"/>
      <c r="V245" s="56"/>
    </row>
    <row r="246" spans="1:22" ht="24" customHeight="1" thickBot="1">
      <c r="A246" s="386">
        <f>A242+1</f>
        <v>59</v>
      </c>
      <c r="B246" s="82" t="s">
        <v>336</v>
      </c>
      <c r="C246" s="82" t="s">
        <v>338</v>
      </c>
      <c r="D246" s="82" t="s">
        <v>24</v>
      </c>
      <c r="E246" s="399" t="s">
        <v>340</v>
      </c>
      <c r="F246" s="399"/>
      <c r="G246" s="399" t="s">
        <v>332</v>
      </c>
      <c r="H246" s="435"/>
      <c r="I246" s="72"/>
      <c r="J246" s="73"/>
      <c r="K246" s="73"/>
      <c r="L246" s="73"/>
      <c r="M246" s="74"/>
      <c r="N246" s="2"/>
      <c r="V246" s="56"/>
    </row>
    <row r="247" spans="1:22" ht="13.5" thickBot="1">
      <c r="A247" s="386"/>
      <c r="B247" s="58"/>
      <c r="C247" s="58"/>
      <c r="D247" s="59"/>
      <c r="E247" s="60"/>
      <c r="F247" s="61"/>
      <c r="G247" s="437"/>
      <c r="H247" s="438"/>
      <c r="I247" s="439"/>
      <c r="J247" s="62"/>
      <c r="K247" s="63"/>
      <c r="L247" s="64"/>
      <c r="M247" s="65"/>
      <c r="N247" s="2"/>
      <c r="V247" s="56">
        <f>G247</f>
        <v>0</v>
      </c>
    </row>
    <row r="248" spans="1:22" ht="23.25" thickBot="1">
      <c r="A248" s="386"/>
      <c r="B248" s="83" t="s">
        <v>337</v>
      </c>
      <c r="C248" s="83" t="s">
        <v>339</v>
      </c>
      <c r="D248" s="83" t="s">
        <v>23</v>
      </c>
      <c r="E248" s="392" t="s">
        <v>341</v>
      </c>
      <c r="F248" s="392"/>
      <c r="G248" s="393"/>
      <c r="H248" s="394"/>
      <c r="I248" s="395"/>
      <c r="J248" s="66"/>
      <c r="K248" s="64"/>
      <c r="L248" s="67"/>
      <c r="M248" s="68"/>
      <c r="N248" s="2"/>
      <c r="V248" s="56"/>
    </row>
    <row r="249" spans="1:22" ht="13.5" thickBot="1">
      <c r="A249" s="387"/>
      <c r="B249" s="75"/>
      <c r="C249" s="75"/>
      <c r="D249" s="76"/>
      <c r="E249" s="77" t="s">
        <v>4</v>
      </c>
      <c r="F249" s="78"/>
      <c r="G249" s="410"/>
      <c r="H249" s="411"/>
      <c r="I249" s="412"/>
      <c r="J249" s="79"/>
      <c r="K249" s="80"/>
      <c r="L249" s="80"/>
      <c r="M249" s="81"/>
      <c r="N249" s="2"/>
      <c r="V249" s="56"/>
    </row>
    <row r="250" spans="1:22" ht="24" customHeight="1" thickBot="1">
      <c r="A250" s="386">
        <f>A246+1</f>
        <v>60</v>
      </c>
      <c r="B250" s="82" t="s">
        <v>336</v>
      </c>
      <c r="C250" s="82" t="s">
        <v>338</v>
      </c>
      <c r="D250" s="82" t="s">
        <v>24</v>
      </c>
      <c r="E250" s="399" t="s">
        <v>340</v>
      </c>
      <c r="F250" s="399"/>
      <c r="G250" s="399" t="s">
        <v>332</v>
      </c>
      <c r="H250" s="435"/>
      <c r="I250" s="72"/>
      <c r="J250" s="73"/>
      <c r="K250" s="73"/>
      <c r="L250" s="73"/>
      <c r="M250" s="74"/>
      <c r="N250" s="2"/>
      <c r="V250" s="56"/>
    </row>
    <row r="251" spans="1:22" ht="13.5" thickBot="1">
      <c r="A251" s="386"/>
      <c r="B251" s="58"/>
      <c r="C251" s="58"/>
      <c r="D251" s="59"/>
      <c r="E251" s="60"/>
      <c r="F251" s="61"/>
      <c r="G251" s="437"/>
      <c r="H251" s="438"/>
      <c r="I251" s="439"/>
      <c r="J251" s="62"/>
      <c r="K251" s="63"/>
      <c r="L251" s="64"/>
      <c r="M251" s="65"/>
      <c r="N251" s="2"/>
      <c r="V251" s="56">
        <f>G251</f>
        <v>0</v>
      </c>
    </row>
    <row r="252" spans="1:22" ht="23.25" thickBot="1">
      <c r="A252" s="386"/>
      <c r="B252" s="83" t="s">
        <v>337</v>
      </c>
      <c r="C252" s="83" t="s">
        <v>339</v>
      </c>
      <c r="D252" s="83" t="s">
        <v>23</v>
      </c>
      <c r="E252" s="392" t="s">
        <v>341</v>
      </c>
      <c r="F252" s="392"/>
      <c r="G252" s="393"/>
      <c r="H252" s="394"/>
      <c r="I252" s="395"/>
      <c r="J252" s="66"/>
      <c r="K252" s="64"/>
      <c r="L252" s="67"/>
      <c r="M252" s="68"/>
      <c r="N252" s="2"/>
      <c r="V252" s="56"/>
    </row>
    <row r="253" spans="1:22" ht="13.5" thickBot="1">
      <c r="A253" s="387"/>
      <c r="B253" s="75"/>
      <c r="C253" s="75"/>
      <c r="D253" s="76"/>
      <c r="E253" s="77" t="s">
        <v>4</v>
      </c>
      <c r="F253" s="78"/>
      <c r="G253" s="410"/>
      <c r="H253" s="411"/>
      <c r="I253" s="412"/>
      <c r="J253" s="79"/>
      <c r="K253" s="80"/>
      <c r="L253" s="80"/>
      <c r="M253" s="81"/>
      <c r="N253" s="2"/>
      <c r="V253" s="56"/>
    </row>
    <row r="254" spans="1:22" ht="24" customHeight="1" thickBot="1">
      <c r="A254" s="386">
        <f>A250+1</f>
        <v>61</v>
      </c>
      <c r="B254" s="82" t="s">
        <v>336</v>
      </c>
      <c r="C254" s="82" t="s">
        <v>338</v>
      </c>
      <c r="D254" s="82" t="s">
        <v>24</v>
      </c>
      <c r="E254" s="399" t="s">
        <v>340</v>
      </c>
      <c r="F254" s="399"/>
      <c r="G254" s="399" t="s">
        <v>332</v>
      </c>
      <c r="H254" s="435"/>
      <c r="I254" s="72"/>
      <c r="J254" s="73"/>
      <c r="K254" s="73"/>
      <c r="L254" s="73"/>
      <c r="M254" s="74"/>
      <c r="N254" s="2"/>
      <c r="V254" s="56"/>
    </row>
    <row r="255" spans="1:22" ht="13.5" thickBot="1">
      <c r="A255" s="386"/>
      <c r="B255" s="58"/>
      <c r="C255" s="58"/>
      <c r="D255" s="59"/>
      <c r="E255" s="60"/>
      <c r="F255" s="61"/>
      <c r="G255" s="437"/>
      <c r="H255" s="438"/>
      <c r="I255" s="439"/>
      <c r="J255" s="62"/>
      <c r="K255" s="63"/>
      <c r="L255" s="64"/>
      <c r="M255" s="65"/>
      <c r="N255" s="2"/>
      <c r="V255" s="56">
        <f>G255</f>
        <v>0</v>
      </c>
    </row>
    <row r="256" spans="1:22" ht="23.25" thickBot="1">
      <c r="A256" s="386"/>
      <c r="B256" s="83" t="s">
        <v>337</v>
      </c>
      <c r="C256" s="83" t="s">
        <v>339</v>
      </c>
      <c r="D256" s="83" t="s">
        <v>23</v>
      </c>
      <c r="E256" s="392" t="s">
        <v>341</v>
      </c>
      <c r="F256" s="392"/>
      <c r="G256" s="393"/>
      <c r="H256" s="394"/>
      <c r="I256" s="395"/>
      <c r="J256" s="66"/>
      <c r="K256" s="64"/>
      <c r="L256" s="67"/>
      <c r="M256" s="68"/>
      <c r="N256" s="2"/>
      <c r="V256" s="56"/>
    </row>
    <row r="257" spans="1:22" ht="13.5" thickBot="1">
      <c r="A257" s="387"/>
      <c r="B257" s="75"/>
      <c r="C257" s="75"/>
      <c r="D257" s="76"/>
      <c r="E257" s="77" t="s">
        <v>4</v>
      </c>
      <c r="F257" s="78"/>
      <c r="G257" s="410"/>
      <c r="H257" s="411"/>
      <c r="I257" s="412"/>
      <c r="J257" s="79"/>
      <c r="K257" s="80"/>
      <c r="L257" s="80"/>
      <c r="M257" s="81"/>
      <c r="N257" s="2"/>
      <c r="V257" s="56"/>
    </row>
    <row r="258" spans="1:22" ht="24" customHeight="1" thickBot="1">
      <c r="A258" s="386">
        <f>A254+1</f>
        <v>62</v>
      </c>
      <c r="B258" s="82" t="s">
        <v>336</v>
      </c>
      <c r="C258" s="82" t="s">
        <v>338</v>
      </c>
      <c r="D258" s="82" t="s">
        <v>24</v>
      </c>
      <c r="E258" s="399" t="s">
        <v>340</v>
      </c>
      <c r="F258" s="399"/>
      <c r="G258" s="399" t="s">
        <v>332</v>
      </c>
      <c r="H258" s="435"/>
      <c r="I258" s="72"/>
      <c r="J258" s="73"/>
      <c r="K258" s="73"/>
      <c r="L258" s="73"/>
      <c r="M258" s="74"/>
      <c r="N258" s="2"/>
      <c r="V258" s="56"/>
    </row>
    <row r="259" spans="1:22" ht="13.5" thickBot="1">
      <c r="A259" s="386"/>
      <c r="B259" s="58"/>
      <c r="C259" s="58"/>
      <c r="D259" s="59"/>
      <c r="E259" s="60"/>
      <c r="F259" s="61"/>
      <c r="G259" s="437"/>
      <c r="H259" s="438"/>
      <c r="I259" s="439"/>
      <c r="J259" s="62"/>
      <c r="K259" s="63"/>
      <c r="L259" s="64"/>
      <c r="M259" s="65"/>
      <c r="N259" s="2"/>
      <c r="V259" s="56">
        <f>G259</f>
        <v>0</v>
      </c>
    </row>
    <row r="260" spans="1:22" ht="23.25" thickBot="1">
      <c r="A260" s="386"/>
      <c r="B260" s="83" t="s">
        <v>337</v>
      </c>
      <c r="C260" s="83" t="s">
        <v>339</v>
      </c>
      <c r="D260" s="83" t="s">
        <v>23</v>
      </c>
      <c r="E260" s="392" t="s">
        <v>341</v>
      </c>
      <c r="F260" s="392"/>
      <c r="G260" s="393"/>
      <c r="H260" s="394"/>
      <c r="I260" s="395"/>
      <c r="J260" s="66"/>
      <c r="K260" s="64"/>
      <c r="L260" s="67"/>
      <c r="M260" s="68"/>
      <c r="N260" s="2"/>
      <c r="V260" s="56"/>
    </row>
    <row r="261" spans="1:22" ht="13.5" thickBot="1">
      <c r="A261" s="387"/>
      <c r="B261" s="75"/>
      <c r="C261" s="75"/>
      <c r="D261" s="76"/>
      <c r="E261" s="77" t="s">
        <v>4</v>
      </c>
      <c r="F261" s="78"/>
      <c r="G261" s="410"/>
      <c r="H261" s="411"/>
      <c r="I261" s="412"/>
      <c r="J261" s="79"/>
      <c r="K261" s="80"/>
      <c r="L261" s="80"/>
      <c r="M261" s="81"/>
      <c r="N261" s="2"/>
      <c r="V261" s="56"/>
    </row>
    <row r="262" spans="1:22" ht="24" customHeight="1" thickBot="1">
      <c r="A262" s="386">
        <f>A258+1</f>
        <v>63</v>
      </c>
      <c r="B262" s="82" t="s">
        <v>336</v>
      </c>
      <c r="C262" s="82" t="s">
        <v>338</v>
      </c>
      <c r="D262" s="82" t="s">
        <v>24</v>
      </c>
      <c r="E262" s="399" t="s">
        <v>340</v>
      </c>
      <c r="F262" s="399"/>
      <c r="G262" s="399" t="s">
        <v>332</v>
      </c>
      <c r="H262" s="435"/>
      <c r="I262" s="72"/>
      <c r="J262" s="73"/>
      <c r="K262" s="73"/>
      <c r="L262" s="73"/>
      <c r="M262" s="74"/>
      <c r="N262" s="2"/>
      <c r="V262" s="56"/>
    </row>
    <row r="263" spans="1:22" ht="13.5" thickBot="1">
      <c r="A263" s="386"/>
      <c r="B263" s="58"/>
      <c r="C263" s="58"/>
      <c r="D263" s="59"/>
      <c r="E263" s="60"/>
      <c r="F263" s="61"/>
      <c r="G263" s="437"/>
      <c r="H263" s="438"/>
      <c r="I263" s="439"/>
      <c r="J263" s="62"/>
      <c r="K263" s="63"/>
      <c r="L263" s="64"/>
      <c r="M263" s="65"/>
      <c r="N263" s="2"/>
      <c r="V263" s="56">
        <f>G263</f>
        <v>0</v>
      </c>
    </row>
    <row r="264" spans="1:22" ht="23.25" thickBot="1">
      <c r="A264" s="386"/>
      <c r="B264" s="83" t="s">
        <v>337</v>
      </c>
      <c r="C264" s="83" t="s">
        <v>339</v>
      </c>
      <c r="D264" s="83" t="s">
        <v>23</v>
      </c>
      <c r="E264" s="392" t="s">
        <v>341</v>
      </c>
      <c r="F264" s="392"/>
      <c r="G264" s="393"/>
      <c r="H264" s="394"/>
      <c r="I264" s="395"/>
      <c r="J264" s="66"/>
      <c r="K264" s="64"/>
      <c r="L264" s="67"/>
      <c r="M264" s="68"/>
      <c r="N264" s="2"/>
      <c r="V264" s="56"/>
    </row>
    <row r="265" spans="1:22" ht="13.5" thickBot="1">
      <c r="A265" s="387"/>
      <c r="B265" s="75"/>
      <c r="C265" s="75"/>
      <c r="D265" s="76"/>
      <c r="E265" s="77" t="s">
        <v>4</v>
      </c>
      <c r="F265" s="78"/>
      <c r="G265" s="410"/>
      <c r="H265" s="411"/>
      <c r="I265" s="412"/>
      <c r="J265" s="79"/>
      <c r="K265" s="80"/>
      <c r="L265" s="80"/>
      <c r="M265" s="81"/>
      <c r="N265" s="2"/>
      <c r="V265" s="56"/>
    </row>
    <row r="266" spans="1:22" ht="24" customHeight="1" thickBot="1">
      <c r="A266" s="386">
        <f>A262+1</f>
        <v>64</v>
      </c>
      <c r="B266" s="82" t="s">
        <v>336</v>
      </c>
      <c r="C266" s="82" t="s">
        <v>338</v>
      </c>
      <c r="D266" s="82" t="s">
        <v>24</v>
      </c>
      <c r="E266" s="399" t="s">
        <v>340</v>
      </c>
      <c r="F266" s="399"/>
      <c r="G266" s="399" t="s">
        <v>332</v>
      </c>
      <c r="H266" s="435"/>
      <c r="I266" s="72"/>
      <c r="J266" s="73"/>
      <c r="K266" s="73"/>
      <c r="L266" s="73"/>
      <c r="M266" s="74"/>
      <c r="N266" s="2"/>
      <c r="V266" s="56"/>
    </row>
    <row r="267" spans="1:22" ht="13.5" thickBot="1">
      <c r="A267" s="386"/>
      <c r="B267" s="58"/>
      <c r="C267" s="58"/>
      <c r="D267" s="59"/>
      <c r="E267" s="60"/>
      <c r="F267" s="61"/>
      <c r="G267" s="437"/>
      <c r="H267" s="438"/>
      <c r="I267" s="439"/>
      <c r="J267" s="62"/>
      <c r="K267" s="63"/>
      <c r="L267" s="64"/>
      <c r="M267" s="65"/>
      <c r="N267" s="2"/>
      <c r="V267" s="56">
        <f>G267</f>
        <v>0</v>
      </c>
    </row>
    <row r="268" spans="1:22" ht="23.25" thickBot="1">
      <c r="A268" s="386"/>
      <c r="B268" s="83" t="s">
        <v>337</v>
      </c>
      <c r="C268" s="83" t="s">
        <v>339</v>
      </c>
      <c r="D268" s="83" t="s">
        <v>23</v>
      </c>
      <c r="E268" s="392" t="s">
        <v>341</v>
      </c>
      <c r="F268" s="392"/>
      <c r="G268" s="393"/>
      <c r="H268" s="394"/>
      <c r="I268" s="395"/>
      <c r="J268" s="66"/>
      <c r="K268" s="64"/>
      <c r="L268" s="67"/>
      <c r="M268" s="68"/>
      <c r="N268" s="2"/>
      <c r="V268" s="56"/>
    </row>
    <row r="269" spans="1:22" ht="13.5" thickBot="1">
      <c r="A269" s="387"/>
      <c r="B269" s="75"/>
      <c r="C269" s="75"/>
      <c r="D269" s="76"/>
      <c r="E269" s="77" t="s">
        <v>4</v>
      </c>
      <c r="F269" s="78"/>
      <c r="G269" s="410"/>
      <c r="H269" s="411"/>
      <c r="I269" s="412"/>
      <c r="J269" s="79"/>
      <c r="K269" s="80"/>
      <c r="L269" s="80"/>
      <c r="M269" s="81"/>
      <c r="N269" s="2"/>
      <c r="V269" s="56"/>
    </row>
    <row r="270" spans="1:22" ht="24" customHeight="1" thickBot="1">
      <c r="A270" s="386">
        <f>A266+1</f>
        <v>65</v>
      </c>
      <c r="B270" s="82" t="s">
        <v>336</v>
      </c>
      <c r="C270" s="82" t="s">
        <v>338</v>
      </c>
      <c r="D270" s="82" t="s">
        <v>24</v>
      </c>
      <c r="E270" s="399" t="s">
        <v>340</v>
      </c>
      <c r="F270" s="399"/>
      <c r="G270" s="399" t="s">
        <v>332</v>
      </c>
      <c r="H270" s="435"/>
      <c r="I270" s="72"/>
      <c r="J270" s="73"/>
      <c r="K270" s="73"/>
      <c r="L270" s="73"/>
      <c r="M270" s="74"/>
      <c r="N270" s="2"/>
      <c r="V270" s="56"/>
    </row>
    <row r="271" spans="1:22" ht="13.5" thickBot="1">
      <c r="A271" s="386"/>
      <c r="B271" s="58"/>
      <c r="C271" s="58"/>
      <c r="D271" s="59"/>
      <c r="E271" s="60"/>
      <c r="F271" s="61"/>
      <c r="G271" s="437"/>
      <c r="H271" s="438"/>
      <c r="I271" s="439"/>
      <c r="J271" s="62"/>
      <c r="K271" s="63"/>
      <c r="L271" s="64"/>
      <c r="M271" s="65"/>
      <c r="N271" s="2"/>
      <c r="V271" s="56">
        <f>G271</f>
        <v>0</v>
      </c>
    </row>
    <row r="272" spans="1:22" ht="23.25" thickBot="1">
      <c r="A272" s="386"/>
      <c r="B272" s="83" t="s">
        <v>337</v>
      </c>
      <c r="C272" s="83" t="s">
        <v>339</v>
      </c>
      <c r="D272" s="83" t="s">
        <v>23</v>
      </c>
      <c r="E272" s="392" t="s">
        <v>341</v>
      </c>
      <c r="F272" s="392"/>
      <c r="G272" s="393"/>
      <c r="H272" s="394"/>
      <c r="I272" s="395"/>
      <c r="J272" s="66"/>
      <c r="K272" s="64"/>
      <c r="L272" s="67"/>
      <c r="M272" s="68"/>
      <c r="N272" s="2"/>
      <c r="V272" s="56"/>
    </row>
    <row r="273" spans="1:22" ht="13.5" thickBot="1">
      <c r="A273" s="387"/>
      <c r="B273" s="75"/>
      <c r="C273" s="75"/>
      <c r="D273" s="76"/>
      <c r="E273" s="77" t="s">
        <v>4</v>
      </c>
      <c r="F273" s="78"/>
      <c r="G273" s="410"/>
      <c r="H273" s="411"/>
      <c r="I273" s="412"/>
      <c r="J273" s="79"/>
      <c r="K273" s="80"/>
      <c r="L273" s="80"/>
      <c r="M273" s="81"/>
      <c r="N273" s="2"/>
      <c r="V273" s="56"/>
    </row>
    <row r="274" spans="1:22" ht="24" customHeight="1" thickBot="1">
      <c r="A274" s="386">
        <f>A270+1</f>
        <v>66</v>
      </c>
      <c r="B274" s="82" t="s">
        <v>336</v>
      </c>
      <c r="C274" s="82" t="s">
        <v>338</v>
      </c>
      <c r="D274" s="82" t="s">
        <v>24</v>
      </c>
      <c r="E274" s="399" t="s">
        <v>340</v>
      </c>
      <c r="F274" s="399"/>
      <c r="G274" s="399" t="s">
        <v>332</v>
      </c>
      <c r="H274" s="435"/>
      <c r="I274" s="72"/>
      <c r="J274" s="73"/>
      <c r="K274" s="73"/>
      <c r="L274" s="73"/>
      <c r="M274" s="74"/>
      <c r="N274" s="2"/>
      <c r="V274" s="56"/>
    </row>
    <row r="275" spans="1:22" ht="13.5" thickBot="1">
      <c r="A275" s="386"/>
      <c r="B275" s="58"/>
      <c r="C275" s="58"/>
      <c r="D275" s="59"/>
      <c r="E275" s="60"/>
      <c r="F275" s="61"/>
      <c r="G275" s="437"/>
      <c r="H275" s="438"/>
      <c r="I275" s="439"/>
      <c r="J275" s="62"/>
      <c r="K275" s="63"/>
      <c r="L275" s="64"/>
      <c r="M275" s="65"/>
      <c r="N275" s="2"/>
      <c r="V275" s="56">
        <f>G275</f>
        <v>0</v>
      </c>
    </row>
    <row r="276" spans="1:22" ht="23.25" thickBot="1">
      <c r="A276" s="386"/>
      <c r="B276" s="83" t="s">
        <v>337</v>
      </c>
      <c r="C276" s="83" t="s">
        <v>339</v>
      </c>
      <c r="D276" s="83" t="s">
        <v>23</v>
      </c>
      <c r="E276" s="392" t="s">
        <v>341</v>
      </c>
      <c r="F276" s="392"/>
      <c r="G276" s="393"/>
      <c r="H276" s="394"/>
      <c r="I276" s="395"/>
      <c r="J276" s="66"/>
      <c r="K276" s="64"/>
      <c r="L276" s="67"/>
      <c r="M276" s="68"/>
      <c r="N276" s="2"/>
      <c r="V276" s="56"/>
    </row>
    <row r="277" spans="1:22" ht="13.5" thickBot="1">
      <c r="A277" s="387"/>
      <c r="B277" s="75"/>
      <c r="C277" s="75"/>
      <c r="D277" s="76"/>
      <c r="E277" s="77" t="s">
        <v>4</v>
      </c>
      <c r="F277" s="78"/>
      <c r="G277" s="410"/>
      <c r="H277" s="411"/>
      <c r="I277" s="412"/>
      <c r="J277" s="79"/>
      <c r="K277" s="80"/>
      <c r="L277" s="80"/>
      <c r="M277" s="81"/>
      <c r="N277" s="2"/>
      <c r="V277" s="56"/>
    </row>
    <row r="278" spans="1:22" ht="24" customHeight="1" thickBot="1">
      <c r="A278" s="386">
        <f>A274+1</f>
        <v>67</v>
      </c>
      <c r="B278" s="82" t="s">
        <v>336</v>
      </c>
      <c r="C278" s="82" t="s">
        <v>338</v>
      </c>
      <c r="D278" s="82" t="s">
        <v>24</v>
      </c>
      <c r="E278" s="399" t="s">
        <v>340</v>
      </c>
      <c r="F278" s="399"/>
      <c r="G278" s="399" t="s">
        <v>332</v>
      </c>
      <c r="H278" s="435"/>
      <c r="I278" s="72"/>
      <c r="J278" s="73"/>
      <c r="K278" s="73"/>
      <c r="L278" s="73"/>
      <c r="M278" s="74"/>
      <c r="N278" s="2"/>
      <c r="V278" s="56"/>
    </row>
    <row r="279" spans="1:22" ht="13.5" thickBot="1">
      <c r="A279" s="386"/>
      <c r="B279" s="58"/>
      <c r="C279" s="58"/>
      <c r="D279" s="59"/>
      <c r="E279" s="60"/>
      <c r="F279" s="61"/>
      <c r="G279" s="437"/>
      <c r="H279" s="438"/>
      <c r="I279" s="439"/>
      <c r="J279" s="62"/>
      <c r="K279" s="63"/>
      <c r="L279" s="64"/>
      <c r="M279" s="65"/>
      <c r="N279" s="2"/>
      <c r="V279" s="56">
        <f>G279</f>
        <v>0</v>
      </c>
    </row>
    <row r="280" spans="1:22" ht="23.25" thickBot="1">
      <c r="A280" s="386"/>
      <c r="B280" s="83" t="s">
        <v>337</v>
      </c>
      <c r="C280" s="83" t="s">
        <v>339</v>
      </c>
      <c r="D280" s="83" t="s">
        <v>23</v>
      </c>
      <c r="E280" s="392" t="s">
        <v>341</v>
      </c>
      <c r="F280" s="392"/>
      <c r="G280" s="393"/>
      <c r="H280" s="394"/>
      <c r="I280" s="395"/>
      <c r="J280" s="66"/>
      <c r="K280" s="64"/>
      <c r="L280" s="67"/>
      <c r="M280" s="68"/>
      <c r="N280" s="2"/>
      <c r="V280" s="56"/>
    </row>
    <row r="281" spans="1:22" ht="13.5" thickBot="1">
      <c r="A281" s="387"/>
      <c r="B281" s="75"/>
      <c r="C281" s="75"/>
      <c r="D281" s="76"/>
      <c r="E281" s="77" t="s">
        <v>4</v>
      </c>
      <c r="F281" s="78"/>
      <c r="G281" s="410"/>
      <c r="H281" s="411"/>
      <c r="I281" s="412"/>
      <c r="J281" s="79"/>
      <c r="K281" s="80"/>
      <c r="L281" s="80"/>
      <c r="M281" s="81"/>
      <c r="N281" s="2"/>
      <c r="V281" s="56"/>
    </row>
    <row r="282" spans="1:22" ht="24" customHeight="1" thickBot="1">
      <c r="A282" s="386">
        <f>A278+1</f>
        <v>68</v>
      </c>
      <c r="B282" s="82" t="s">
        <v>336</v>
      </c>
      <c r="C282" s="82" t="s">
        <v>338</v>
      </c>
      <c r="D282" s="82" t="s">
        <v>24</v>
      </c>
      <c r="E282" s="399" t="s">
        <v>340</v>
      </c>
      <c r="F282" s="399"/>
      <c r="G282" s="399" t="s">
        <v>332</v>
      </c>
      <c r="H282" s="435"/>
      <c r="I282" s="72"/>
      <c r="J282" s="73"/>
      <c r="K282" s="73"/>
      <c r="L282" s="73"/>
      <c r="M282" s="74"/>
      <c r="N282" s="2"/>
      <c r="V282" s="56"/>
    </row>
    <row r="283" spans="1:22" ht="13.5" thickBot="1">
      <c r="A283" s="386"/>
      <c r="B283" s="58"/>
      <c r="C283" s="58"/>
      <c r="D283" s="59"/>
      <c r="E283" s="60"/>
      <c r="F283" s="61"/>
      <c r="G283" s="437"/>
      <c r="H283" s="438"/>
      <c r="I283" s="439"/>
      <c r="J283" s="62"/>
      <c r="K283" s="63"/>
      <c r="L283" s="64"/>
      <c r="M283" s="65"/>
      <c r="N283" s="2"/>
      <c r="V283" s="56">
        <f>G283</f>
        <v>0</v>
      </c>
    </row>
    <row r="284" spans="1:22" ht="23.25" thickBot="1">
      <c r="A284" s="386"/>
      <c r="B284" s="83" t="s">
        <v>337</v>
      </c>
      <c r="C284" s="83" t="s">
        <v>339</v>
      </c>
      <c r="D284" s="83" t="s">
        <v>23</v>
      </c>
      <c r="E284" s="392" t="s">
        <v>341</v>
      </c>
      <c r="F284" s="392"/>
      <c r="G284" s="393"/>
      <c r="H284" s="394"/>
      <c r="I284" s="395"/>
      <c r="J284" s="66"/>
      <c r="K284" s="64"/>
      <c r="L284" s="67"/>
      <c r="M284" s="68"/>
      <c r="N284" s="2"/>
      <c r="V284" s="56"/>
    </row>
    <row r="285" spans="1:22" ht="13.5" thickBot="1">
      <c r="A285" s="387"/>
      <c r="B285" s="75"/>
      <c r="C285" s="75"/>
      <c r="D285" s="76"/>
      <c r="E285" s="77" t="s">
        <v>4</v>
      </c>
      <c r="F285" s="78"/>
      <c r="G285" s="410"/>
      <c r="H285" s="411"/>
      <c r="I285" s="412"/>
      <c r="J285" s="79"/>
      <c r="K285" s="80"/>
      <c r="L285" s="80"/>
      <c r="M285" s="81"/>
      <c r="N285" s="2"/>
      <c r="V285" s="56"/>
    </row>
    <row r="286" spans="1:22" ht="24" customHeight="1" thickBot="1">
      <c r="A286" s="386">
        <f>A282+1</f>
        <v>69</v>
      </c>
      <c r="B286" s="82" t="s">
        <v>336</v>
      </c>
      <c r="C286" s="82" t="s">
        <v>338</v>
      </c>
      <c r="D286" s="82" t="s">
        <v>24</v>
      </c>
      <c r="E286" s="399" t="s">
        <v>340</v>
      </c>
      <c r="F286" s="399"/>
      <c r="G286" s="399" t="s">
        <v>332</v>
      </c>
      <c r="H286" s="435"/>
      <c r="I286" s="72"/>
      <c r="J286" s="73"/>
      <c r="K286" s="73"/>
      <c r="L286" s="73"/>
      <c r="M286" s="74"/>
      <c r="N286" s="2"/>
      <c r="V286" s="56"/>
    </row>
    <row r="287" spans="1:22" ht="13.5" thickBot="1">
      <c r="A287" s="386"/>
      <c r="B287" s="58"/>
      <c r="C287" s="58"/>
      <c r="D287" s="59"/>
      <c r="E287" s="60"/>
      <c r="F287" s="61"/>
      <c r="G287" s="437"/>
      <c r="H287" s="438"/>
      <c r="I287" s="439"/>
      <c r="J287" s="62"/>
      <c r="K287" s="63"/>
      <c r="L287" s="64"/>
      <c r="M287" s="65"/>
      <c r="N287" s="2"/>
      <c r="V287" s="56">
        <f>G287</f>
        <v>0</v>
      </c>
    </row>
    <row r="288" spans="1:22" ht="23.25" thickBot="1">
      <c r="A288" s="386"/>
      <c r="B288" s="83" t="s">
        <v>337</v>
      </c>
      <c r="C288" s="83" t="s">
        <v>339</v>
      </c>
      <c r="D288" s="83" t="s">
        <v>23</v>
      </c>
      <c r="E288" s="392" t="s">
        <v>341</v>
      </c>
      <c r="F288" s="392"/>
      <c r="G288" s="393"/>
      <c r="H288" s="394"/>
      <c r="I288" s="395"/>
      <c r="J288" s="66"/>
      <c r="K288" s="64"/>
      <c r="L288" s="67"/>
      <c r="M288" s="68"/>
      <c r="N288" s="2"/>
      <c r="V288" s="56"/>
    </row>
    <row r="289" spans="1:22" ht="13.5" thickBot="1">
      <c r="A289" s="387"/>
      <c r="B289" s="75"/>
      <c r="C289" s="75"/>
      <c r="D289" s="76"/>
      <c r="E289" s="77" t="s">
        <v>4</v>
      </c>
      <c r="F289" s="78"/>
      <c r="G289" s="410"/>
      <c r="H289" s="411"/>
      <c r="I289" s="412"/>
      <c r="J289" s="79"/>
      <c r="K289" s="80"/>
      <c r="L289" s="80"/>
      <c r="M289" s="81"/>
      <c r="N289" s="2"/>
      <c r="V289" s="56"/>
    </row>
    <row r="290" spans="1:22" ht="24" customHeight="1" thickBot="1">
      <c r="A290" s="386">
        <f>A286+1</f>
        <v>70</v>
      </c>
      <c r="B290" s="82" t="s">
        <v>336</v>
      </c>
      <c r="C290" s="82" t="s">
        <v>338</v>
      </c>
      <c r="D290" s="82" t="s">
        <v>24</v>
      </c>
      <c r="E290" s="399" t="s">
        <v>340</v>
      </c>
      <c r="F290" s="399"/>
      <c r="G290" s="399" t="s">
        <v>332</v>
      </c>
      <c r="H290" s="435"/>
      <c r="I290" s="72"/>
      <c r="J290" s="73"/>
      <c r="K290" s="73"/>
      <c r="L290" s="73"/>
      <c r="M290" s="74"/>
      <c r="N290" s="2"/>
      <c r="V290" s="56"/>
    </row>
    <row r="291" spans="1:22" ht="13.5" thickBot="1">
      <c r="A291" s="386"/>
      <c r="B291" s="58"/>
      <c r="C291" s="58"/>
      <c r="D291" s="59"/>
      <c r="E291" s="60"/>
      <c r="F291" s="61"/>
      <c r="G291" s="437"/>
      <c r="H291" s="438"/>
      <c r="I291" s="439"/>
      <c r="J291" s="62"/>
      <c r="K291" s="63"/>
      <c r="L291" s="64"/>
      <c r="M291" s="65"/>
      <c r="N291" s="2"/>
      <c r="V291" s="56">
        <f>G291</f>
        <v>0</v>
      </c>
    </row>
    <row r="292" spans="1:22" ht="23.25" thickBot="1">
      <c r="A292" s="386"/>
      <c r="B292" s="83" t="s">
        <v>337</v>
      </c>
      <c r="C292" s="83" t="s">
        <v>339</v>
      </c>
      <c r="D292" s="83" t="s">
        <v>23</v>
      </c>
      <c r="E292" s="392" t="s">
        <v>341</v>
      </c>
      <c r="F292" s="392"/>
      <c r="G292" s="393"/>
      <c r="H292" s="394"/>
      <c r="I292" s="395"/>
      <c r="J292" s="66"/>
      <c r="K292" s="64"/>
      <c r="L292" s="67"/>
      <c r="M292" s="68"/>
      <c r="N292" s="2"/>
      <c r="V292" s="56"/>
    </row>
    <row r="293" spans="1:22" ht="13.5" thickBot="1">
      <c r="A293" s="387"/>
      <c r="B293" s="75"/>
      <c r="C293" s="75"/>
      <c r="D293" s="76"/>
      <c r="E293" s="77" t="s">
        <v>4</v>
      </c>
      <c r="F293" s="78"/>
      <c r="G293" s="410"/>
      <c r="H293" s="411"/>
      <c r="I293" s="412"/>
      <c r="J293" s="79"/>
      <c r="K293" s="80"/>
      <c r="L293" s="80"/>
      <c r="M293" s="81"/>
      <c r="N293" s="2"/>
      <c r="V293" s="56"/>
    </row>
    <row r="294" spans="1:22" ht="24" customHeight="1" thickBot="1">
      <c r="A294" s="386">
        <f>A290+1</f>
        <v>71</v>
      </c>
      <c r="B294" s="82" t="s">
        <v>336</v>
      </c>
      <c r="C294" s="82" t="s">
        <v>338</v>
      </c>
      <c r="D294" s="82" t="s">
        <v>24</v>
      </c>
      <c r="E294" s="399" t="s">
        <v>340</v>
      </c>
      <c r="F294" s="399"/>
      <c r="G294" s="399" t="s">
        <v>332</v>
      </c>
      <c r="H294" s="435"/>
      <c r="I294" s="72"/>
      <c r="J294" s="73"/>
      <c r="K294" s="73"/>
      <c r="L294" s="73"/>
      <c r="M294" s="74"/>
      <c r="N294" s="2"/>
      <c r="V294" s="56"/>
    </row>
    <row r="295" spans="1:22" ht="13.5" thickBot="1">
      <c r="A295" s="386"/>
      <c r="B295" s="58"/>
      <c r="C295" s="58"/>
      <c r="D295" s="59"/>
      <c r="E295" s="60"/>
      <c r="F295" s="61"/>
      <c r="G295" s="437"/>
      <c r="H295" s="438"/>
      <c r="I295" s="439"/>
      <c r="J295" s="62"/>
      <c r="K295" s="63"/>
      <c r="L295" s="64"/>
      <c r="M295" s="65"/>
      <c r="N295" s="2"/>
      <c r="V295" s="56">
        <f>G295</f>
        <v>0</v>
      </c>
    </row>
    <row r="296" spans="1:22" ht="23.25" thickBot="1">
      <c r="A296" s="386"/>
      <c r="B296" s="83" t="s">
        <v>337</v>
      </c>
      <c r="C296" s="83" t="s">
        <v>339</v>
      </c>
      <c r="D296" s="83" t="s">
        <v>23</v>
      </c>
      <c r="E296" s="392" t="s">
        <v>341</v>
      </c>
      <c r="F296" s="392"/>
      <c r="G296" s="393"/>
      <c r="H296" s="394"/>
      <c r="I296" s="395"/>
      <c r="J296" s="66"/>
      <c r="K296" s="64"/>
      <c r="L296" s="67"/>
      <c r="M296" s="68"/>
      <c r="N296" s="2"/>
      <c r="V296" s="56"/>
    </row>
    <row r="297" spans="1:22" ht="13.5" thickBot="1">
      <c r="A297" s="387"/>
      <c r="B297" s="75"/>
      <c r="C297" s="75"/>
      <c r="D297" s="76"/>
      <c r="E297" s="77" t="s">
        <v>4</v>
      </c>
      <c r="F297" s="78"/>
      <c r="G297" s="410"/>
      <c r="H297" s="411"/>
      <c r="I297" s="412"/>
      <c r="J297" s="79"/>
      <c r="K297" s="80"/>
      <c r="L297" s="80"/>
      <c r="M297" s="81"/>
      <c r="N297" s="2"/>
      <c r="V297" s="56"/>
    </row>
    <row r="298" spans="1:22" ht="24" customHeight="1" thickBot="1">
      <c r="A298" s="386">
        <f>A294+1</f>
        <v>72</v>
      </c>
      <c r="B298" s="82" t="s">
        <v>336</v>
      </c>
      <c r="C298" s="82" t="s">
        <v>338</v>
      </c>
      <c r="D298" s="82" t="s">
        <v>24</v>
      </c>
      <c r="E298" s="399" t="s">
        <v>340</v>
      </c>
      <c r="F298" s="399"/>
      <c r="G298" s="399" t="s">
        <v>332</v>
      </c>
      <c r="H298" s="435"/>
      <c r="I298" s="72"/>
      <c r="J298" s="73"/>
      <c r="K298" s="73"/>
      <c r="L298" s="73"/>
      <c r="M298" s="74"/>
      <c r="N298" s="2"/>
      <c r="V298" s="56"/>
    </row>
    <row r="299" spans="1:22" ht="13.5" thickBot="1">
      <c r="A299" s="386"/>
      <c r="B299" s="58"/>
      <c r="C299" s="58"/>
      <c r="D299" s="59"/>
      <c r="E299" s="60"/>
      <c r="F299" s="61"/>
      <c r="G299" s="437"/>
      <c r="H299" s="438"/>
      <c r="I299" s="439"/>
      <c r="J299" s="62"/>
      <c r="K299" s="63"/>
      <c r="L299" s="64"/>
      <c r="M299" s="65"/>
      <c r="N299" s="2"/>
      <c r="V299" s="56">
        <f>G299</f>
        <v>0</v>
      </c>
    </row>
    <row r="300" spans="1:22" ht="23.25" thickBot="1">
      <c r="A300" s="386"/>
      <c r="B300" s="83" t="s">
        <v>337</v>
      </c>
      <c r="C300" s="83" t="s">
        <v>339</v>
      </c>
      <c r="D300" s="83" t="s">
        <v>23</v>
      </c>
      <c r="E300" s="392" t="s">
        <v>341</v>
      </c>
      <c r="F300" s="392"/>
      <c r="G300" s="393"/>
      <c r="H300" s="394"/>
      <c r="I300" s="395"/>
      <c r="J300" s="66"/>
      <c r="K300" s="64"/>
      <c r="L300" s="67"/>
      <c r="M300" s="68"/>
      <c r="N300" s="2"/>
      <c r="V300" s="56"/>
    </row>
    <row r="301" spans="1:22" ht="13.5" thickBot="1">
      <c r="A301" s="387"/>
      <c r="B301" s="75"/>
      <c r="C301" s="75"/>
      <c r="D301" s="76"/>
      <c r="E301" s="77" t="s">
        <v>4</v>
      </c>
      <c r="F301" s="78"/>
      <c r="G301" s="410"/>
      <c r="H301" s="411"/>
      <c r="I301" s="412"/>
      <c r="J301" s="79"/>
      <c r="K301" s="80"/>
      <c r="L301" s="80"/>
      <c r="M301" s="81"/>
      <c r="N301" s="2"/>
      <c r="V301" s="56"/>
    </row>
    <row r="302" spans="1:22" ht="24" customHeight="1" thickBot="1">
      <c r="A302" s="386">
        <f>A298+1</f>
        <v>73</v>
      </c>
      <c r="B302" s="82" t="s">
        <v>336</v>
      </c>
      <c r="C302" s="82" t="s">
        <v>338</v>
      </c>
      <c r="D302" s="82" t="s">
        <v>24</v>
      </c>
      <c r="E302" s="399" t="s">
        <v>340</v>
      </c>
      <c r="F302" s="399"/>
      <c r="G302" s="399" t="s">
        <v>332</v>
      </c>
      <c r="H302" s="435"/>
      <c r="I302" s="72"/>
      <c r="J302" s="73"/>
      <c r="K302" s="73"/>
      <c r="L302" s="73"/>
      <c r="M302" s="74"/>
      <c r="N302" s="2"/>
      <c r="V302" s="56"/>
    </row>
    <row r="303" spans="1:22" ht="13.5" thickBot="1">
      <c r="A303" s="386"/>
      <c r="B303" s="58"/>
      <c r="C303" s="58"/>
      <c r="D303" s="59"/>
      <c r="E303" s="60"/>
      <c r="F303" s="61"/>
      <c r="G303" s="437"/>
      <c r="H303" s="438"/>
      <c r="I303" s="439"/>
      <c r="J303" s="62"/>
      <c r="K303" s="63"/>
      <c r="L303" s="64"/>
      <c r="M303" s="65"/>
      <c r="N303" s="2"/>
      <c r="V303" s="56">
        <f>G303</f>
        <v>0</v>
      </c>
    </row>
    <row r="304" spans="1:22" ht="23.25" thickBot="1">
      <c r="A304" s="386"/>
      <c r="B304" s="83" t="s">
        <v>337</v>
      </c>
      <c r="C304" s="83" t="s">
        <v>339</v>
      </c>
      <c r="D304" s="83" t="s">
        <v>23</v>
      </c>
      <c r="E304" s="392" t="s">
        <v>341</v>
      </c>
      <c r="F304" s="392"/>
      <c r="G304" s="393"/>
      <c r="H304" s="394"/>
      <c r="I304" s="395"/>
      <c r="J304" s="66"/>
      <c r="K304" s="64"/>
      <c r="L304" s="67"/>
      <c r="M304" s="68"/>
      <c r="N304" s="2"/>
      <c r="V304" s="56"/>
    </row>
    <row r="305" spans="1:22" ht="13.5" thickBot="1">
      <c r="A305" s="387"/>
      <c r="B305" s="75"/>
      <c r="C305" s="75"/>
      <c r="D305" s="76"/>
      <c r="E305" s="77" t="s">
        <v>4</v>
      </c>
      <c r="F305" s="78"/>
      <c r="G305" s="410"/>
      <c r="H305" s="411"/>
      <c r="I305" s="412"/>
      <c r="J305" s="79"/>
      <c r="K305" s="80"/>
      <c r="L305" s="80"/>
      <c r="M305" s="81"/>
      <c r="N305" s="2"/>
      <c r="V305" s="56"/>
    </row>
    <row r="306" spans="1:22" ht="24" customHeight="1" thickBot="1">
      <c r="A306" s="386">
        <f>A302+1</f>
        <v>74</v>
      </c>
      <c r="B306" s="82" t="s">
        <v>336</v>
      </c>
      <c r="C306" s="82" t="s">
        <v>338</v>
      </c>
      <c r="D306" s="82" t="s">
        <v>24</v>
      </c>
      <c r="E306" s="399" t="s">
        <v>340</v>
      </c>
      <c r="F306" s="399"/>
      <c r="G306" s="399" t="s">
        <v>332</v>
      </c>
      <c r="H306" s="435"/>
      <c r="I306" s="72"/>
      <c r="J306" s="73"/>
      <c r="K306" s="73"/>
      <c r="L306" s="73"/>
      <c r="M306" s="74"/>
      <c r="N306" s="2"/>
      <c r="V306" s="56"/>
    </row>
    <row r="307" spans="1:22" ht="13.5" thickBot="1">
      <c r="A307" s="386"/>
      <c r="B307" s="58"/>
      <c r="C307" s="58"/>
      <c r="D307" s="59"/>
      <c r="E307" s="60"/>
      <c r="F307" s="61"/>
      <c r="G307" s="437"/>
      <c r="H307" s="438"/>
      <c r="I307" s="439"/>
      <c r="J307" s="62"/>
      <c r="K307" s="63"/>
      <c r="L307" s="64"/>
      <c r="M307" s="65"/>
      <c r="N307" s="2"/>
      <c r="V307" s="56">
        <f>G307</f>
        <v>0</v>
      </c>
    </row>
    <row r="308" spans="1:22" ht="23.25" thickBot="1">
      <c r="A308" s="386"/>
      <c r="B308" s="83" t="s">
        <v>337</v>
      </c>
      <c r="C308" s="83" t="s">
        <v>339</v>
      </c>
      <c r="D308" s="83" t="s">
        <v>23</v>
      </c>
      <c r="E308" s="392" t="s">
        <v>341</v>
      </c>
      <c r="F308" s="392"/>
      <c r="G308" s="393"/>
      <c r="H308" s="394"/>
      <c r="I308" s="395"/>
      <c r="J308" s="66"/>
      <c r="K308" s="64"/>
      <c r="L308" s="67"/>
      <c r="M308" s="68"/>
      <c r="N308" s="2"/>
      <c r="V308" s="56"/>
    </row>
    <row r="309" spans="1:22" ht="13.5" thickBot="1">
      <c r="A309" s="387"/>
      <c r="B309" s="75"/>
      <c r="C309" s="75"/>
      <c r="D309" s="76"/>
      <c r="E309" s="77" t="s">
        <v>4</v>
      </c>
      <c r="F309" s="78"/>
      <c r="G309" s="410"/>
      <c r="H309" s="411"/>
      <c r="I309" s="412"/>
      <c r="J309" s="79"/>
      <c r="K309" s="80"/>
      <c r="L309" s="80"/>
      <c r="M309" s="81"/>
      <c r="N309" s="2"/>
      <c r="V309" s="56"/>
    </row>
    <row r="310" spans="1:22" ht="24" customHeight="1" thickBot="1">
      <c r="A310" s="386">
        <f>A306+1</f>
        <v>75</v>
      </c>
      <c r="B310" s="82" t="s">
        <v>336</v>
      </c>
      <c r="C310" s="82" t="s">
        <v>338</v>
      </c>
      <c r="D310" s="82" t="s">
        <v>24</v>
      </c>
      <c r="E310" s="399" t="s">
        <v>340</v>
      </c>
      <c r="F310" s="399"/>
      <c r="G310" s="399" t="s">
        <v>332</v>
      </c>
      <c r="H310" s="435"/>
      <c r="I310" s="72"/>
      <c r="J310" s="73"/>
      <c r="K310" s="73"/>
      <c r="L310" s="73"/>
      <c r="M310" s="74"/>
      <c r="N310" s="2"/>
      <c r="V310" s="56"/>
    </row>
    <row r="311" spans="1:22" ht="13.5" thickBot="1">
      <c r="A311" s="386"/>
      <c r="B311" s="58"/>
      <c r="C311" s="58"/>
      <c r="D311" s="59"/>
      <c r="E311" s="60"/>
      <c r="F311" s="61"/>
      <c r="G311" s="437"/>
      <c r="H311" s="438"/>
      <c r="I311" s="439"/>
      <c r="J311" s="62"/>
      <c r="K311" s="63"/>
      <c r="L311" s="64"/>
      <c r="M311" s="65"/>
      <c r="N311" s="2"/>
      <c r="V311" s="56">
        <f>G311</f>
        <v>0</v>
      </c>
    </row>
    <row r="312" spans="1:22" ht="23.25" thickBot="1">
      <c r="A312" s="386"/>
      <c r="B312" s="83" t="s">
        <v>337</v>
      </c>
      <c r="C312" s="83" t="s">
        <v>339</v>
      </c>
      <c r="D312" s="83" t="s">
        <v>23</v>
      </c>
      <c r="E312" s="392" t="s">
        <v>341</v>
      </c>
      <c r="F312" s="392"/>
      <c r="G312" s="393"/>
      <c r="H312" s="394"/>
      <c r="I312" s="395"/>
      <c r="J312" s="66"/>
      <c r="K312" s="64"/>
      <c r="L312" s="67"/>
      <c r="M312" s="68"/>
      <c r="N312" s="2"/>
      <c r="V312" s="56"/>
    </row>
    <row r="313" spans="1:22" ht="13.5" thickBot="1">
      <c r="A313" s="387"/>
      <c r="B313" s="75"/>
      <c r="C313" s="75"/>
      <c r="D313" s="76"/>
      <c r="E313" s="77" t="s">
        <v>4</v>
      </c>
      <c r="F313" s="78"/>
      <c r="G313" s="410"/>
      <c r="H313" s="411"/>
      <c r="I313" s="412"/>
      <c r="J313" s="79"/>
      <c r="K313" s="80"/>
      <c r="L313" s="80"/>
      <c r="M313" s="81"/>
      <c r="N313" s="2"/>
      <c r="V313" s="56"/>
    </row>
    <row r="314" spans="1:22" ht="24" customHeight="1" thickBot="1">
      <c r="A314" s="386">
        <f>A310+1</f>
        <v>76</v>
      </c>
      <c r="B314" s="82" t="s">
        <v>336</v>
      </c>
      <c r="C314" s="82" t="s">
        <v>338</v>
      </c>
      <c r="D314" s="82" t="s">
        <v>24</v>
      </c>
      <c r="E314" s="399" t="s">
        <v>340</v>
      </c>
      <c r="F314" s="399"/>
      <c r="G314" s="399" t="s">
        <v>332</v>
      </c>
      <c r="H314" s="435"/>
      <c r="I314" s="72"/>
      <c r="J314" s="73"/>
      <c r="K314" s="73"/>
      <c r="L314" s="73"/>
      <c r="M314" s="74"/>
      <c r="N314" s="2"/>
      <c r="V314" s="56"/>
    </row>
    <row r="315" spans="1:22" ht="13.5" thickBot="1">
      <c r="A315" s="386"/>
      <c r="B315" s="58"/>
      <c r="C315" s="58"/>
      <c r="D315" s="59"/>
      <c r="E315" s="60"/>
      <c r="F315" s="61"/>
      <c r="G315" s="437"/>
      <c r="H315" s="438"/>
      <c r="I315" s="439"/>
      <c r="J315" s="62"/>
      <c r="K315" s="63"/>
      <c r="L315" s="64"/>
      <c r="M315" s="65"/>
      <c r="N315" s="2"/>
      <c r="V315" s="56">
        <f>G315</f>
        <v>0</v>
      </c>
    </row>
    <row r="316" spans="1:22" ht="23.25" thickBot="1">
      <c r="A316" s="386"/>
      <c r="B316" s="83" t="s">
        <v>337</v>
      </c>
      <c r="C316" s="83" t="s">
        <v>339</v>
      </c>
      <c r="D316" s="83" t="s">
        <v>23</v>
      </c>
      <c r="E316" s="392" t="s">
        <v>341</v>
      </c>
      <c r="F316" s="392"/>
      <c r="G316" s="393"/>
      <c r="H316" s="394"/>
      <c r="I316" s="395"/>
      <c r="J316" s="66"/>
      <c r="K316" s="64"/>
      <c r="L316" s="67"/>
      <c r="M316" s="68"/>
      <c r="N316" s="2"/>
      <c r="V316" s="56"/>
    </row>
    <row r="317" spans="1:22" ht="13.5" thickBot="1">
      <c r="A317" s="387"/>
      <c r="B317" s="75"/>
      <c r="C317" s="75"/>
      <c r="D317" s="76"/>
      <c r="E317" s="77" t="s">
        <v>4</v>
      </c>
      <c r="F317" s="78"/>
      <c r="G317" s="410"/>
      <c r="H317" s="411"/>
      <c r="I317" s="412"/>
      <c r="J317" s="79"/>
      <c r="K317" s="80"/>
      <c r="L317" s="80"/>
      <c r="M317" s="81"/>
      <c r="N317" s="2"/>
      <c r="V317" s="56"/>
    </row>
    <row r="318" spans="1:22" ht="24" customHeight="1" thickBot="1">
      <c r="A318" s="386">
        <f>A314+1</f>
        <v>77</v>
      </c>
      <c r="B318" s="82" t="s">
        <v>336</v>
      </c>
      <c r="C318" s="82" t="s">
        <v>338</v>
      </c>
      <c r="D318" s="82" t="s">
        <v>24</v>
      </c>
      <c r="E318" s="399" t="s">
        <v>340</v>
      </c>
      <c r="F318" s="399"/>
      <c r="G318" s="399" t="s">
        <v>332</v>
      </c>
      <c r="H318" s="435"/>
      <c r="I318" s="72"/>
      <c r="J318" s="73"/>
      <c r="K318" s="73"/>
      <c r="L318" s="73"/>
      <c r="M318" s="74"/>
      <c r="N318" s="2"/>
      <c r="V318" s="56"/>
    </row>
    <row r="319" spans="1:22" ht="13.5" thickBot="1">
      <c r="A319" s="386"/>
      <c r="B319" s="58"/>
      <c r="C319" s="58"/>
      <c r="D319" s="59"/>
      <c r="E319" s="60"/>
      <c r="F319" s="61"/>
      <c r="G319" s="437"/>
      <c r="H319" s="438"/>
      <c r="I319" s="439"/>
      <c r="J319" s="62"/>
      <c r="K319" s="63"/>
      <c r="L319" s="64"/>
      <c r="M319" s="65"/>
      <c r="N319" s="2"/>
      <c r="V319" s="56">
        <f>G319</f>
        <v>0</v>
      </c>
    </row>
    <row r="320" spans="1:22" ht="23.25" thickBot="1">
      <c r="A320" s="386"/>
      <c r="B320" s="83" t="s">
        <v>337</v>
      </c>
      <c r="C320" s="83" t="s">
        <v>339</v>
      </c>
      <c r="D320" s="83" t="s">
        <v>23</v>
      </c>
      <c r="E320" s="392" t="s">
        <v>341</v>
      </c>
      <c r="F320" s="392"/>
      <c r="G320" s="393"/>
      <c r="H320" s="394"/>
      <c r="I320" s="395"/>
      <c r="J320" s="66"/>
      <c r="K320" s="64"/>
      <c r="L320" s="67"/>
      <c r="M320" s="68"/>
      <c r="N320" s="2"/>
      <c r="V320" s="56"/>
    </row>
    <row r="321" spans="1:22" ht="13.5" thickBot="1">
      <c r="A321" s="387"/>
      <c r="B321" s="75"/>
      <c r="C321" s="75"/>
      <c r="D321" s="76"/>
      <c r="E321" s="77" t="s">
        <v>4</v>
      </c>
      <c r="F321" s="78"/>
      <c r="G321" s="410"/>
      <c r="H321" s="411"/>
      <c r="I321" s="412"/>
      <c r="J321" s="79"/>
      <c r="K321" s="80"/>
      <c r="L321" s="80"/>
      <c r="M321" s="81"/>
      <c r="N321" s="2"/>
      <c r="V321" s="56"/>
    </row>
    <row r="322" spans="1:22" ht="24" customHeight="1" thickBot="1">
      <c r="A322" s="386">
        <f>A318+1</f>
        <v>78</v>
      </c>
      <c r="B322" s="82" t="s">
        <v>336</v>
      </c>
      <c r="C322" s="82" t="s">
        <v>338</v>
      </c>
      <c r="D322" s="82" t="s">
        <v>24</v>
      </c>
      <c r="E322" s="399" t="s">
        <v>340</v>
      </c>
      <c r="F322" s="399"/>
      <c r="G322" s="399" t="s">
        <v>332</v>
      </c>
      <c r="H322" s="435"/>
      <c r="I322" s="72"/>
      <c r="J322" s="73"/>
      <c r="K322" s="73"/>
      <c r="L322" s="73"/>
      <c r="M322" s="74"/>
      <c r="N322" s="2"/>
      <c r="V322" s="56"/>
    </row>
    <row r="323" spans="1:22" ht="13.5" thickBot="1">
      <c r="A323" s="386"/>
      <c r="B323" s="58"/>
      <c r="C323" s="58"/>
      <c r="D323" s="59"/>
      <c r="E323" s="60"/>
      <c r="F323" s="61"/>
      <c r="G323" s="437"/>
      <c r="H323" s="438"/>
      <c r="I323" s="439"/>
      <c r="J323" s="62"/>
      <c r="K323" s="63"/>
      <c r="L323" s="64"/>
      <c r="M323" s="65"/>
      <c r="N323" s="2"/>
      <c r="V323" s="56">
        <f>G323</f>
        <v>0</v>
      </c>
    </row>
    <row r="324" spans="1:22" ht="23.25" thickBot="1">
      <c r="A324" s="386"/>
      <c r="B324" s="83" t="s">
        <v>337</v>
      </c>
      <c r="C324" s="83" t="s">
        <v>339</v>
      </c>
      <c r="D324" s="83" t="s">
        <v>23</v>
      </c>
      <c r="E324" s="392" t="s">
        <v>341</v>
      </c>
      <c r="F324" s="392"/>
      <c r="G324" s="393"/>
      <c r="H324" s="394"/>
      <c r="I324" s="395"/>
      <c r="J324" s="66"/>
      <c r="K324" s="64"/>
      <c r="L324" s="67"/>
      <c r="M324" s="68"/>
      <c r="N324" s="2"/>
      <c r="V324" s="56"/>
    </row>
    <row r="325" spans="1:22" ht="13.5" thickBot="1">
      <c r="A325" s="387"/>
      <c r="B325" s="75"/>
      <c r="C325" s="75"/>
      <c r="D325" s="76"/>
      <c r="E325" s="77" t="s">
        <v>4</v>
      </c>
      <c r="F325" s="78"/>
      <c r="G325" s="410"/>
      <c r="H325" s="411"/>
      <c r="I325" s="412"/>
      <c r="J325" s="79"/>
      <c r="K325" s="80"/>
      <c r="L325" s="80"/>
      <c r="M325" s="81"/>
      <c r="N325" s="2"/>
      <c r="V325" s="56"/>
    </row>
    <row r="326" spans="1:22" ht="24" customHeight="1" thickBot="1">
      <c r="A326" s="386">
        <f>A322+1</f>
        <v>79</v>
      </c>
      <c r="B326" s="82" t="s">
        <v>336</v>
      </c>
      <c r="C326" s="82" t="s">
        <v>338</v>
      </c>
      <c r="D326" s="82" t="s">
        <v>24</v>
      </c>
      <c r="E326" s="399" t="s">
        <v>340</v>
      </c>
      <c r="F326" s="399"/>
      <c r="G326" s="399" t="s">
        <v>332</v>
      </c>
      <c r="H326" s="435"/>
      <c r="I326" s="72"/>
      <c r="J326" s="73"/>
      <c r="K326" s="73"/>
      <c r="L326" s="73"/>
      <c r="M326" s="74"/>
      <c r="N326" s="2"/>
      <c r="V326" s="56"/>
    </row>
    <row r="327" spans="1:22" ht="13.5" thickBot="1">
      <c r="A327" s="386"/>
      <c r="B327" s="58"/>
      <c r="C327" s="58"/>
      <c r="D327" s="59"/>
      <c r="E327" s="60"/>
      <c r="F327" s="61"/>
      <c r="G327" s="437"/>
      <c r="H327" s="438"/>
      <c r="I327" s="439"/>
      <c r="J327" s="62"/>
      <c r="K327" s="63"/>
      <c r="L327" s="64"/>
      <c r="M327" s="65"/>
      <c r="N327" s="2"/>
      <c r="V327" s="56">
        <f>G327</f>
        <v>0</v>
      </c>
    </row>
    <row r="328" spans="1:22" ht="23.25" thickBot="1">
      <c r="A328" s="386"/>
      <c r="B328" s="83" t="s">
        <v>337</v>
      </c>
      <c r="C328" s="83" t="s">
        <v>339</v>
      </c>
      <c r="D328" s="83" t="s">
        <v>23</v>
      </c>
      <c r="E328" s="392" t="s">
        <v>341</v>
      </c>
      <c r="F328" s="392"/>
      <c r="G328" s="393"/>
      <c r="H328" s="394"/>
      <c r="I328" s="395"/>
      <c r="J328" s="66"/>
      <c r="K328" s="64"/>
      <c r="L328" s="67"/>
      <c r="M328" s="68"/>
      <c r="N328" s="2"/>
      <c r="V328" s="56"/>
    </row>
    <row r="329" spans="1:22" ht="13.5" thickBot="1">
      <c r="A329" s="387"/>
      <c r="B329" s="75"/>
      <c r="C329" s="75"/>
      <c r="D329" s="76"/>
      <c r="E329" s="77" t="s">
        <v>4</v>
      </c>
      <c r="F329" s="78"/>
      <c r="G329" s="410"/>
      <c r="H329" s="411"/>
      <c r="I329" s="412"/>
      <c r="J329" s="79"/>
      <c r="K329" s="80"/>
      <c r="L329" s="80"/>
      <c r="M329" s="81"/>
      <c r="N329" s="2"/>
      <c r="V329" s="56"/>
    </row>
    <row r="330" spans="1:22" ht="24" customHeight="1" thickBot="1">
      <c r="A330" s="386">
        <f>A326+1</f>
        <v>80</v>
      </c>
      <c r="B330" s="82" t="s">
        <v>336</v>
      </c>
      <c r="C330" s="82" t="s">
        <v>338</v>
      </c>
      <c r="D330" s="82" t="s">
        <v>24</v>
      </c>
      <c r="E330" s="399" t="s">
        <v>340</v>
      </c>
      <c r="F330" s="399"/>
      <c r="G330" s="399" t="s">
        <v>332</v>
      </c>
      <c r="H330" s="435"/>
      <c r="I330" s="72"/>
      <c r="J330" s="73"/>
      <c r="K330" s="73"/>
      <c r="L330" s="73"/>
      <c r="M330" s="74"/>
      <c r="N330" s="2"/>
      <c r="V330" s="56"/>
    </row>
    <row r="331" spans="1:22" ht="13.5" thickBot="1">
      <c r="A331" s="386"/>
      <c r="B331" s="58"/>
      <c r="C331" s="58"/>
      <c r="D331" s="59"/>
      <c r="E331" s="60"/>
      <c r="F331" s="61"/>
      <c r="G331" s="437"/>
      <c r="H331" s="438"/>
      <c r="I331" s="439"/>
      <c r="J331" s="62"/>
      <c r="K331" s="63"/>
      <c r="L331" s="64"/>
      <c r="M331" s="65"/>
      <c r="N331" s="2"/>
      <c r="V331" s="56">
        <f>G331</f>
        <v>0</v>
      </c>
    </row>
    <row r="332" spans="1:22" ht="23.25" thickBot="1">
      <c r="A332" s="386"/>
      <c r="B332" s="83" t="s">
        <v>337</v>
      </c>
      <c r="C332" s="83" t="s">
        <v>339</v>
      </c>
      <c r="D332" s="83" t="s">
        <v>23</v>
      </c>
      <c r="E332" s="392" t="s">
        <v>341</v>
      </c>
      <c r="F332" s="392"/>
      <c r="G332" s="393"/>
      <c r="H332" s="394"/>
      <c r="I332" s="395"/>
      <c r="J332" s="66"/>
      <c r="K332" s="64"/>
      <c r="L332" s="67"/>
      <c r="M332" s="68"/>
      <c r="N332" s="2"/>
      <c r="V332" s="56"/>
    </row>
    <row r="333" spans="1:22" ht="13.5" thickBot="1">
      <c r="A333" s="387"/>
      <c r="B333" s="75"/>
      <c r="C333" s="75"/>
      <c r="D333" s="76"/>
      <c r="E333" s="77" t="s">
        <v>4</v>
      </c>
      <c r="F333" s="78"/>
      <c r="G333" s="410"/>
      <c r="H333" s="411"/>
      <c r="I333" s="412"/>
      <c r="J333" s="79"/>
      <c r="K333" s="80"/>
      <c r="L333" s="80"/>
      <c r="M333" s="81"/>
      <c r="N333" s="2"/>
      <c r="V333" s="56"/>
    </row>
    <row r="334" spans="1:22" ht="24" customHeight="1" thickBot="1">
      <c r="A334" s="386">
        <f>A330+1</f>
        <v>81</v>
      </c>
      <c r="B334" s="82" t="s">
        <v>336</v>
      </c>
      <c r="C334" s="82" t="s">
        <v>338</v>
      </c>
      <c r="D334" s="82" t="s">
        <v>24</v>
      </c>
      <c r="E334" s="399" t="s">
        <v>340</v>
      </c>
      <c r="F334" s="399"/>
      <c r="G334" s="399" t="s">
        <v>332</v>
      </c>
      <c r="H334" s="435"/>
      <c r="I334" s="72"/>
      <c r="J334" s="73"/>
      <c r="K334" s="73"/>
      <c r="L334" s="73"/>
      <c r="M334" s="74"/>
      <c r="N334" s="2"/>
      <c r="V334" s="56"/>
    </row>
    <row r="335" spans="1:22" ht="13.5" thickBot="1">
      <c r="A335" s="386"/>
      <c r="B335" s="58"/>
      <c r="C335" s="58"/>
      <c r="D335" s="59"/>
      <c r="E335" s="60"/>
      <c r="F335" s="61"/>
      <c r="G335" s="437"/>
      <c r="H335" s="438"/>
      <c r="I335" s="439"/>
      <c r="J335" s="62"/>
      <c r="K335" s="63"/>
      <c r="L335" s="64"/>
      <c r="M335" s="65"/>
      <c r="N335" s="2"/>
      <c r="V335" s="56">
        <f>G335</f>
        <v>0</v>
      </c>
    </row>
    <row r="336" spans="1:22" ht="23.25" thickBot="1">
      <c r="A336" s="386"/>
      <c r="B336" s="83" t="s">
        <v>337</v>
      </c>
      <c r="C336" s="83" t="s">
        <v>339</v>
      </c>
      <c r="D336" s="83" t="s">
        <v>23</v>
      </c>
      <c r="E336" s="392" t="s">
        <v>341</v>
      </c>
      <c r="F336" s="392"/>
      <c r="G336" s="393"/>
      <c r="H336" s="394"/>
      <c r="I336" s="395"/>
      <c r="J336" s="66"/>
      <c r="K336" s="64"/>
      <c r="L336" s="67"/>
      <c r="M336" s="68"/>
      <c r="N336" s="2"/>
      <c r="V336" s="56"/>
    </row>
    <row r="337" spans="1:22" ht="13.5" thickBot="1">
      <c r="A337" s="387"/>
      <c r="B337" s="75"/>
      <c r="C337" s="75"/>
      <c r="D337" s="76"/>
      <c r="E337" s="77" t="s">
        <v>4</v>
      </c>
      <c r="F337" s="78"/>
      <c r="G337" s="410"/>
      <c r="H337" s="411"/>
      <c r="I337" s="412"/>
      <c r="J337" s="79"/>
      <c r="K337" s="80"/>
      <c r="L337" s="80"/>
      <c r="M337" s="81"/>
      <c r="N337" s="2"/>
      <c r="V337" s="56"/>
    </row>
    <row r="338" spans="1:22" ht="24" customHeight="1" thickBot="1">
      <c r="A338" s="386">
        <f>A334+1</f>
        <v>82</v>
      </c>
      <c r="B338" s="82" t="s">
        <v>336</v>
      </c>
      <c r="C338" s="82" t="s">
        <v>338</v>
      </c>
      <c r="D338" s="82" t="s">
        <v>24</v>
      </c>
      <c r="E338" s="399" t="s">
        <v>340</v>
      </c>
      <c r="F338" s="399"/>
      <c r="G338" s="399" t="s">
        <v>332</v>
      </c>
      <c r="H338" s="435"/>
      <c r="I338" s="72"/>
      <c r="J338" s="73"/>
      <c r="K338" s="73"/>
      <c r="L338" s="73"/>
      <c r="M338" s="74"/>
      <c r="N338" s="2"/>
      <c r="V338" s="56"/>
    </row>
    <row r="339" spans="1:22" ht="13.5" thickBot="1">
      <c r="A339" s="386"/>
      <c r="B339" s="58"/>
      <c r="C339" s="58"/>
      <c r="D339" s="59"/>
      <c r="E339" s="60"/>
      <c r="F339" s="61"/>
      <c r="G339" s="437"/>
      <c r="H339" s="438"/>
      <c r="I339" s="439"/>
      <c r="J339" s="62"/>
      <c r="K339" s="63"/>
      <c r="L339" s="64"/>
      <c r="M339" s="65"/>
      <c r="N339" s="2"/>
      <c r="V339" s="56">
        <f>G339</f>
        <v>0</v>
      </c>
    </row>
    <row r="340" spans="1:22" ht="23.25" thickBot="1">
      <c r="A340" s="386"/>
      <c r="B340" s="83" t="s">
        <v>337</v>
      </c>
      <c r="C340" s="83" t="s">
        <v>339</v>
      </c>
      <c r="D340" s="83" t="s">
        <v>23</v>
      </c>
      <c r="E340" s="392" t="s">
        <v>341</v>
      </c>
      <c r="F340" s="392"/>
      <c r="G340" s="393"/>
      <c r="H340" s="394"/>
      <c r="I340" s="395"/>
      <c r="J340" s="66"/>
      <c r="K340" s="64"/>
      <c r="L340" s="67"/>
      <c r="M340" s="68"/>
      <c r="N340" s="2"/>
      <c r="V340" s="56"/>
    </row>
    <row r="341" spans="1:22" ht="13.5" thickBot="1">
      <c r="A341" s="387"/>
      <c r="B341" s="75"/>
      <c r="C341" s="75"/>
      <c r="D341" s="76"/>
      <c r="E341" s="77" t="s">
        <v>4</v>
      </c>
      <c r="F341" s="78"/>
      <c r="G341" s="410"/>
      <c r="H341" s="411"/>
      <c r="I341" s="412"/>
      <c r="J341" s="79"/>
      <c r="K341" s="80"/>
      <c r="L341" s="80"/>
      <c r="M341" s="81"/>
      <c r="N341" s="2"/>
      <c r="V341" s="56"/>
    </row>
    <row r="342" spans="1:22" ht="24" customHeight="1" thickBot="1">
      <c r="A342" s="386">
        <f>A338+1</f>
        <v>83</v>
      </c>
      <c r="B342" s="82" t="s">
        <v>336</v>
      </c>
      <c r="C342" s="82" t="s">
        <v>338</v>
      </c>
      <c r="D342" s="82" t="s">
        <v>24</v>
      </c>
      <c r="E342" s="399" t="s">
        <v>340</v>
      </c>
      <c r="F342" s="399"/>
      <c r="G342" s="399" t="s">
        <v>332</v>
      </c>
      <c r="H342" s="435"/>
      <c r="I342" s="72"/>
      <c r="J342" s="73"/>
      <c r="K342" s="73"/>
      <c r="L342" s="73"/>
      <c r="M342" s="74"/>
      <c r="N342" s="2"/>
      <c r="V342" s="56"/>
    </row>
    <row r="343" spans="1:22" ht="13.5" thickBot="1">
      <c r="A343" s="386"/>
      <c r="B343" s="58"/>
      <c r="C343" s="58"/>
      <c r="D343" s="59"/>
      <c r="E343" s="60"/>
      <c r="F343" s="61"/>
      <c r="G343" s="437"/>
      <c r="H343" s="438"/>
      <c r="I343" s="439"/>
      <c r="J343" s="62"/>
      <c r="K343" s="63"/>
      <c r="L343" s="64"/>
      <c r="M343" s="65"/>
      <c r="N343" s="2"/>
      <c r="V343" s="56">
        <f>G343</f>
        <v>0</v>
      </c>
    </row>
    <row r="344" spans="1:22" ht="23.25" thickBot="1">
      <c r="A344" s="386"/>
      <c r="B344" s="83" t="s">
        <v>337</v>
      </c>
      <c r="C344" s="83" t="s">
        <v>339</v>
      </c>
      <c r="D344" s="83" t="s">
        <v>23</v>
      </c>
      <c r="E344" s="392" t="s">
        <v>341</v>
      </c>
      <c r="F344" s="392"/>
      <c r="G344" s="393"/>
      <c r="H344" s="394"/>
      <c r="I344" s="395"/>
      <c r="J344" s="66"/>
      <c r="K344" s="64"/>
      <c r="L344" s="67"/>
      <c r="M344" s="68"/>
      <c r="N344" s="2"/>
      <c r="V344" s="56"/>
    </row>
    <row r="345" spans="1:22" ht="13.5" thickBot="1">
      <c r="A345" s="387"/>
      <c r="B345" s="75"/>
      <c r="C345" s="75"/>
      <c r="D345" s="76"/>
      <c r="E345" s="77" t="s">
        <v>4</v>
      </c>
      <c r="F345" s="78"/>
      <c r="G345" s="410"/>
      <c r="H345" s="411"/>
      <c r="I345" s="412"/>
      <c r="J345" s="79"/>
      <c r="K345" s="80"/>
      <c r="L345" s="80"/>
      <c r="M345" s="81"/>
      <c r="N345" s="2"/>
      <c r="V345" s="56"/>
    </row>
    <row r="346" spans="1:22" ht="24" customHeight="1" thickBot="1">
      <c r="A346" s="386">
        <f>A342+1</f>
        <v>84</v>
      </c>
      <c r="B346" s="82" t="s">
        <v>336</v>
      </c>
      <c r="C346" s="82" t="s">
        <v>338</v>
      </c>
      <c r="D346" s="82" t="s">
        <v>24</v>
      </c>
      <c r="E346" s="399" t="s">
        <v>340</v>
      </c>
      <c r="F346" s="399"/>
      <c r="G346" s="399" t="s">
        <v>332</v>
      </c>
      <c r="H346" s="435"/>
      <c r="I346" s="72"/>
      <c r="J346" s="73"/>
      <c r="K346" s="73"/>
      <c r="L346" s="73"/>
      <c r="M346" s="74"/>
      <c r="N346" s="2"/>
      <c r="V346" s="56"/>
    </row>
    <row r="347" spans="1:22" ht="13.5" thickBot="1">
      <c r="A347" s="386"/>
      <c r="B347" s="58"/>
      <c r="C347" s="58"/>
      <c r="D347" s="59"/>
      <c r="E347" s="60"/>
      <c r="F347" s="61"/>
      <c r="G347" s="437"/>
      <c r="H347" s="438"/>
      <c r="I347" s="439"/>
      <c r="J347" s="62"/>
      <c r="K347" s="63"/>
      <c r="L347" s="64"/>
      <c r="M347" s="65"/>
      <c r="N347" s="2"/>
      <c r="V347" s="56">
        <f>G347</f>
        <v>0</v>
      </c>
    </row>
    <row r="348" spans="1:22" ht="23.25" thickBot="1">
      <c r="A348" s="386"/>
      <c r="B348" s="83" t="s">
        <v>337</v>
      </c>
      <c r="C348" s="83" t="s">
        <v>339</v>
      </c>
      <c r="D348" s="83" t="s">
        <v>23</v>
      </c>
      <c r="E348" s="392" t="s">
        <v>341</v>
      </c>
      <c r="F348" s="392"/>
      <c r="G348" s="393"/>
      <c r="H348" s="394"/>
      <c r="I348" s="395"/>
      <c r="J348" s="66"/>
      <c r="K348" s="64"/>
      <c r="L348" s="67"/>
      <c r="M348" s="68"/>
      <c r="N348" s="2"/>
      <c r="V348" s="56"/>
    </row>
    <row r="349" spans="1:22" ht="13.5" thickBot="1">
      <c r="A349" s="387"/>
      <c r="B349" s="75"/>
      <c r="C349" s="75"/>
      <c r="D349" s="76"/>
      <c r="E349" s="77" t="s">
        <v>4</v>
      </c>
      <c r="F349" s="78"/>
      <c r="G349" s="410"/>
      <c r="H349" s="411"/>
      <c r="I349" s="412"/>
      <c r="J349" s="79"/>
      <c r="K349" s="80"/>
      <c r="L349" s="80"/>
      <c r="M349" s="81"/>
      <c r="N349" s="2"/>
      <c r="V349" s="56"/>
    </row>
    <row r="350" spans="1:22" ht="24" customHeight="1" thickBot="1">
      <c r="A350" s="386">
        <f>A346+1</f>
        <v>85</v>
      </c>
      <c r="B350" s="82" t="s">
        <v>336</v>
      </c>
      <c r="C350" s="82" t="s">
        <v>338</v>
      </c>
      <c r="D350" s="82" t="s">
        <v>24</v>
      </c>
      <c r="E350" s="399" t="s">
        <v>340</v>
      </c>
      <c r="F350" s="399"/>
      <c r="G350" s="399" t="s">
        <v>332</v>
      </c>
      <c r="H350" s="435"/>
      <c r="I350" s="72"/>
      <c r="J350" s="73"/>
      <c r="K350" s="73"/>
      <c r="L350" s="73"/>
      <c r="M350" s="74"/>
      <c r="N350" s="2"/>
      <c r="V350" s="56"/>
    </row>
    <row r="351" spans="1:22" ht="13.5" thickBot="1">
      <c r="A351" s="386"/>
      <c r="B351" s="58"/>
      <c r="C351" s="58"/>
      <c r="D351" s="59"/>
      <c r="E351" s="60"/>
      <c r="F351" s="61"/>
      <c r="G351" s="437"/>
      <c r="H351" s="438"/>
      <c r="I351" s="439"/>
      <c r="J351" s="62"/>
      <c r="K351" s="63"/>
      <c r="L351" s="64"/>
      <c r="M351" s="65"/>
      <c r="N351" s="2"/>
      <c r="V351" s="56">
        <f>G351</f>
        <v>0</v>
      </c>
    </row>
    <row r="352" spans="1:22" ht="23.25" thickBot="1">
      <c r="A352" s="386"/>
      <c r="B352" s="83" t="s">
        <v>337</v>
      </c>
      <c r="C352" s="83" t="s">
        <v>339</v>
      </c>
      <c r="D352" s="83" t="s">
        <v>23</v>
      </c>
      <c r="E352" s="392" t="s">
        <v>341</v>
      </c>
      <c r="F352" s="392"/>
      <c r="G352" s="393"/>
      <c r="H352" s="394"/>
      <c r="I352" s="395"/>
      <c r="J352" s="66"/>
      <c r="K352" s="64"/>
      <c r="L352" s="67"/>
      <c r="M352" s="68"/>
      <c r="N352" s="2"/>
      <c r="V352" s="56"/>
    </row>
    <row r="353" spans="1:22" ht="13.5" thickBot="1">
      <c r="A353" s="387"/>
      <c r="B353" s="75"/>
      <c r="C353" s="75"/>
      <c r="D353" s="76"/>
      <c r="E353" s="77" t="s">
        <v>4</v>
      </c>
      <c r="F353" s="78"/>
      <c r="G353" s="410"/>
      <c r="H353" s="411"/>
      <c r="I353" s="412"/>
      <c r="J353" s="79"/>
      <c r="K353" s="80"/>
      <c r="L353" s="80"/>
      <c r="M353" s="81"/>
      <c r="N353" s="2"/>
      <c r="V353" s="56"/>
    </row>
    <row r="354" spans="1:22" ht="24" customHeight="1" thickBot="1">
      <c r="A354" s="386">
        <f>A350+1</f>
        <v>86</v>
      </c>
      <c r="B354" s="82" t="s">
        <v>336</v>
      </c>
      <c r="C354" s="82" t="s">
        <v>338</v>
      </c>
      <c r="D354" s="82" t="s">
        <v>24</v>
      </c>
      <c r="E354" s="399" t="s">
        <v>340</v>
      </c>
      <c r="F354" s="399"/>
      <c r="G354" s="399" t="s">
        <v>332</v>
      </c>
      <c r="H354" s="435"/>
      <c r="I354" s="72"/>
      <c r="J354" s="73"/>
      <c r="K354" s="73"/>
      <c r="L354" s="73"/>
      <c r="M354" s="74"/>
      <c r="N354" s="2"/>
      <c r="V354" s="56"/>
    </row>
    <row r="355" spans="1:22" ht="13.5" thickBot="1">
      <c r="A355" s="386"/>
      <c r="B355" s="58"/>
      <c r="C355" s="58"/>
      <c r="D355" s="59"/>
      <c r="E355" s="60"/>
      <c r="F355" s="61"/>
      <c r="G355" s="437"/>
      <c r="H355" s="438"/>
      <c r="I355" s="439"/>
      <c r="J355" s="62"/>
      <c r="K355" s="63"/>
      <c r="L355" s="64"/>
      <c r="M355" s="65"/>
      <c r="N355" s="2"/>
      <c r="V355" s="56">
        <f>G355</f>
        <v>0</v>
      </c>
    </row>
    <row r="356" spans="1:22" ht="23.25" thickBot="1">
      <c r="A356" s="386"/>
      <c r="B356" s="83" t="s">
        <v>337</v>
      </c>
      <c r="C356" s="83" t="s">
        <v>339</v>
      </c>
      <c r="D356" s="83" t="s">
        <v>23</v>
      </c>
      <c r="E356" s="392" t="s">
        <v>341</v>
      </c>
      <c r="F356" s="392"/>
      <c r="G356" s="393"/>
      <c r="H356" s="394"/>
      <c r="I356" s="395"/>
      <c r="J356" s="66"/>
      <c r="K356" s="64"/>
      <c r="L356" s="67"/>
      <c r="M356" s="68"/>
      <c r="N356" s="2"/>
      <c r="V356" s="56"/>
    </row>
    <row r="357" spans="1:22" ht="13.5" thickBot="1">
      <c r="A357" s="387"/>
      <c r="B357" s="75"/>
      <c r="C357" s="75"/>
      <c r="D357" s="76"/>
      <c r="E357" s="77" t="s">
        <v>4</v>
      </c>
      <c r="F357" s="78"/>
      <c r="G357" s="410"/>
      <c r="H357" s="411"/>
      <c r="I357" s="412"/>
      <c r="J357" s="79"/>
      <c r="K357" s="80"/>
      <c r="L357" s="80"/>
      <c r="M357" s="81"/>
      <c r="N357" s="2"/>
      <c r="V357" s="56"/>
    </row>
    <row r="358" spans="1:22" ht="24" customHeight="1" thickBot="1">
      <c r="A358" s="386">
        <f>A354+1</f>
        <v>87</v>
      </c>
      <c r="B358" s="82" t="s">
        <v>336</v>
      </c>
      <c r="C358" s="82" t="s">
        <v>338</v>
      </c>
      <c r="D358" s="82" t="s">
        <v>24</v>
      </c>
      <c r="E358" s="399" t="s">
        <v>340</v>
      </c>
      <c r="F358" s="399"/>
      <c r="G358" s="399" t="s">
        <v>332</v>
      </c>
      <c r="H358" s="435"/>
      <c r="I358" s="72"/>
      <c r="J358" s="73"/>
      <c r="K358" s="73"/>
      <c r="L358" s="73"/>
      <c r="M358" s="74"/>
      <c r="N358" s="2"/>
      <c r="V358" s="56"/>
    </row>
    <row r="359" spans="1:22" ht="13.5" thickBot="1">
      <c r="A359" s="386"/>
      <c r="B359" s="58"/>
      <c r="C359" s="58"/>
      <c r="D359" s="59"/>
      <c r="E359" s="60"/>
      <c r="F359" s="61"/>
      <c r="G359" s="437"/>
      <c r="H359" s="438"/>
      <c r="I359" s="439"/>
      <c r="J359" s="62"/>
      <c r="K359" s="63"/>
      <c r="L359" s="64"/>
      <c r="M359" s="65"/>
      <c r="N359" s="2"/>
      <c r="V359" s="56">
        <f>G359</f>
        <v>0</v>
      </c>
    </row>
    <row r="360" spans="1:22" ht="23.25" thickBot="1">
      <c r="A360" s="386"/>
      <c r="B360" s="83" t="s">
        <v>337</v>
      </c>
      <c r="C360" s="83" t="s">
        <v>339</v>
      </c>
      <c r="D360" s="83" t="s">
        <v>23</v>
      </c>
      <c r="E360" s="392" t="s">
        <v>341</v>
      </c>
      <c r="F360" s="392"/>
      <c r="G360" s="393"/>
      <c r="H360" s="394"/>
      <c r="I360" s="395"/>
      <c r="J360" s="66"/>
      <c r="K360" s="64"/>
      <c r="L360" s="67"/>
      <c r="M360" s="68"/>
      <c r="N360" s="2"/>
      <c r="V360" s="56"/>
    </row>
    <row r="361" spans="1:22" ht="13.5" thickBot="1">
      <c r="A361" s="387"/>
      <c r="B361" s="75"/>
      <c r="C361" s="75"/>
      <c r="D361" s="76"/>
      <c r="E361" s="77" t="s">
        <v>4</v>
      </c>
      <c r="F361" s="78"/>
      <c r="G361" s="410"/>
      <c r="H361" s="411"/>
      <c r="I361" s="412"/>
      <c r="J361" s="79"/>
      <c r="K361" s="80"/>
      <c r="L361" s="80"/>
      <c r="M361" s="81"/>
      <c r="N361" s="2"/>
      <c r="V361" s="56"/>
    </row>
    <row r="362" spans="1:22" ht="24" customHeight="1" thickBot="1">
      <c r="A362" s="386">
        <f>A358+1</f>
        <v>88</v>
      </c>
      <c r="B362" s="82" t="s">
        <v>336</v>
      </c>
      <c r="C362" s="82" t="s">
        <v>338</v>
      </c>
      <c r="D362" s="82" t="s">
        <v>24</v>
      </c>
      <c r="E362" s="399" t="s">
        <v>340</v>
      </c>
      <c r="F362" s="399"/>
      <c r="G362" s="399" t="s">
        <v>332</v>
      </c>
      <c r="H362" s="435"/>
      <c r="I362" s="72"/>
      <c r="J362" s="73"/>
      <c r="K362" s="73"/>
      <c r="L362" s="73"/>
      <c r="M362" s="74"/>
      <c r="N362" s="2"/>
      <c r="V362" s="56"/>
    </row>
    <row r="363" spans="1:22" ht="13.5" thickBot="1">
      <c r="A363" s="386"/>
      <c r="B363" s="58"/>
      <c r="C363" s="58"/>
      <c r="D363" s="59"/>
      <c r="E363" s="60"/>
      <c r="F363" s="61"/>
      <c r="G363" s="437"/>
      <c r="H363" s="438"/>
      <c r="I363" s="439"/>
      <c r="J363" s="62"/>
      <c r="K363" s="63"/>
      <c r="L363" s="64"/>
      <c r="M363" s="65"/>
      <c r="N363" s="2"/>
      <c r="V363" s="56">
        <f>G363</f>
        <v>0</v>
      </c>
    </row>
    <row r="364" spans="1:22" ht="23.25" thickBot="1">
      <c r="A364" s="386"/>
      <c r="B364" s="83" t="s">
        <v>337</v>
      </c>
      <c r="C364" s="83" t="s">
        <v>339</v>
      </c>
      <c r="D364" s="83" t="s">
        <v>23</v>
      </c>
      <c r="E364" s="392" t="s">
        <v>341</v>
      </c>
      <c r="F364" s="392"/>
      <c r="G364" s="393"/>
      <c r="H364" s="394"/>
      <c r="I364" s="395"/>
      <c r="J364" s="66"/>
      <c r="K364" s="64"/>
      <c r="L364" s="67"/>
      <c r="M364" s="68"/>
      <c r="N364" s="2"/>
      <c r="V364" s="56"/>
    </row>
    <row r="365" spans="1:22" ht="13.5" thickBot="1">
      <c r="A365" s="387"/>
      <c r="B365" s="75"/>
      <c r="C365" s="75"/>
      <c r="D365" s="76"/>
      <c r="E365" s="77" t="s">
        <v>4</v>
      </c>
      <c r="F365" s="78"/>
      <c r="G365" s="410"/>
      <c r="H365" s="411"/>
      <c r="I365" s="412"/>
      <c r="J365" s="79"/>
      <c r="K365" s="80"/>
      <c r="L365" s="80"/>
      <c r="M365" s="81"/>
      <c r="N365" s="2"/>
      <c r="V365" s="56"/>
    </row>
    <row r="366" spans="1:22" ht="24" customHeight="1" thickBot="1">
      <c r="A366" s="386">
        <f>A362+1</f>
        <v>89</v>
      </c>
      <c r="B366" s="82" t="s">
        <v>336</v>
      </c>
      <c r="C366" s="82" t="s">
        <v>338</v>
      </c>
      <c r="D366" s="82" t="s">
        <v>24</v>
      </c>
      <c r="E366" s="399" t="s">
        <v>340</v>
      </c>
      <c r="F366" s="399"/>
      <c r="G366" s="399" t="s">
        <v>332</v>
      </c>
      <c r="H366" s="435"/>
      <c r="I366" s="72"/>
      <c r="J366" s="73"/>
      <c r="K366" s="73"/>
      <c r="L366" s="73"/>
      <c r="M366" s="74"/>
      <c r="N366" s="2"/>
      <c r="V366" s="56"/>
    </row>
    <row r="367" spans="1:22" ht="13.5" thickBot="1">
      <c r="A367" s="386"/>
      <c r="B367" s="58"/>
      <c r="C367" s="58"/>
      <c r="D367" s="59"/>
      <c r="E367" s="60"/>
      <c r="F367" s="61"/>
      <c r="G367" s="437"/>
      <c r="H367" s="438"/>
      <c r="I367" s="439"/>
      <c r="J367" s="62"/>
      <c r="K367" s="63"/>
      <c r="L367" s="64"/>
      <c r="M367" s="65"/>
      <c r="N367" s="2"/>
      <c r="V367" s="56">
        <f>G367</f>
        <v>0</v>
      </c>
    </row>
    <row r="368" spans="1:22" ht="23.25" thickBot="1">
      <c r="A368" s="386"/>
      <c r="B368" s="83" t="s">
        <v>337</v>
      </c>
      <c r="C368" s="83" t="s">
        <v>339</v>
      </c>
      <c r="D368" s="83" t="s">
        <v>23</v>
      </c>
      <c r="E368" s="392" t="s">
        <v>341</v>
      </c>
      <c r="F368" s="392"/>
      <c r="G368" s="393"/>
      <c r="H368" s="394"/>
      <c r="I368" s="395"/>
      <c r="J368" s="66"/>
      <c r="K368" s="64"/>
      <c r="L368" s="67"/>
      <c r="M368" s="68"/>
      <c r="N368" s="2"/>
      <c r="V368" s="56"/>
    </row>
    <row r="369" spans="1:22" ht="13.5" thickBot="1">
      <c r="A369" s="387"/>
      <c r="B369" s="75"/>
      <c r="C369" s="75"/>
      <c r="D369" s="76"/>
      <c r="E369" s="77" t="s">
        <v>4</v>
      </c>
      <c r="F369" s="78"/>
      <c r="G369" s="410"/>
      <c r="H369" s="411"/>
      <c r="I369" s="412"/>
      <c r="J369" s="79"/>
      <c r="K369" s="80"/>
      <c r="L369" s="80"/>
      <c r="M369" s="81"/>
      <c r="N369" s="2"/>
      <c r="V369" s="56"/>
    </row>
    <row r="370" spans="1:22" ht="24" customHeight="1" thickBot="1">
      <c r="A370" s="386">
        <f>A366+1</f>
        <v>90</v>
      </c>
      <c r="B370" s="82" t="s">
        <v>336</v>
      </c>
      <c r="C370" s="82" t="s">
        <v>338</v>
      </c>
      <c r="D370" s="82" t="s">
        <v>24</v>
      </c>
      <c r="E370" s="399" t="s">
        <v>340</v>
      </c>
      <c r="F370" s="399"/>
      <c r="G370" s="399" t="s">
        <v>332</v>
      </c>
      <c r="H370" s="435"/>
      <c r="I370" s="72"/>
      <c r="J370" s="73"/>
      <c r="K370" s="73"/>
      <c r="L370" s="73"/>
      <c r="M370" s="74"/>
      <c r="N370" s="2"/>
      <c r="V370" s="56"/>
    </row>
    <row r="371" spans="1:22" ht="13.5" thickBot="1">
      <c r="A371" s="386"/>
      <c r="B371" s="58"/>
      <c r="C371" s="58"/>
      <c r="D371" s="59"/>
      <c r="E371" s="60"/>
      <c r="F371" s="61"/>
      <c r="G371" s="437"/>
      <c r="H371" s="438"/>
      <c r="I371" s="439"/>
      <c r="J371" s="62"/>
      <c r="K371" s="63"/>
      <c r="L371" s="64"/>
      <c r="M371" s="65"/>
      <c r="N371" s="2"/>
      <c r="V371" s="56">
        <f>G371</f>
        <v>0</v>
      </c>
    </row>
    <row r="372" spans="1:22" ht="23.25" thickBot="1">
      <c r="A372" s="386"/>
      <c r="B372" s="83" t="s">
        <v>337</v>
      </c>
      <c r="C372" s="83" t="s">
        <v>339</v>
      </c>
      <c r="D372" s="83" t="s">
        <v>23</v>
      </c>
      <c r="E372" s="392" t="s">
        <v>341</v>
      </c>
      <c r="F372" s="392"/>
      <c r="G372" s="393"/>
      <c r="H372" s="394"/>
      <c r="I372" s="395"/>
      <c r="J372" s="66"/>
      <c r="K372" s="64"/>
      <c r="L372" s="67"/>
      <c r="M372" s="68"/>
      <c r="N372" s="2"/>
      <c r="V372" s="56"/>
    </row>
    <row r="373" spans="1:22" ht="13.5" thickBot="1">
      <c r="A373" s="387"/>
      <c r="B373" s="75"/>
      <c r="C373" s="75"/>
      <c r="D373" s="76"/>
      <c r="E373" s="77" t="s">
        <v>4</v>
      </c>
      <c r="F373" s="78"/>
      <c r="G373" s="410"/>
      <c r="H373" s="411"/>
      <c r="I373" s="412"/>
      <c r="J373" s="79"/>
      <c r="K373" s="80"/>
      <c r="L373" s="80"/>
      <c r="M373" s="81"/>
      <c r="N373" s="2"/>
      <c r="V373" s="56"/>
    </row>
    <row r="374" spans="1:22" ht="24" customHeight="1" thickBot="1">
      <c r="A374" s="386">
        <f>A370+1</f>
        <v>91</v>
      </c>
      <c r="B374" s="82" t="s">
        <v>336</v>
      </c>
      <c r="C374" s="82" t="s">
        <v>338</v>
      </c>
      <c r="D374" s="82" t="s">
        <v>24</v>
      </c>
      <c r="E374" s="399" t="s">
        <v>340</v>
      </c>
      <c r="F374" s="399"/>
      <c r="G374" s="399" t="s">
        <v>332</v>
      </c>
      <c r="H374" s="435"/>
      <c r="I374" s="72"/>
      <c r="J374" s="73"/>
      <c r="K374" s="73"/>
      <c r="L374" s="73"/>
      <c r="M374" s="74"/>
      <c r="N374" s="2"/>
      <c r="V374" s="56"/>
    </row>
    <row r="375" spans="1:22" ht="13.5" thickBot="1">
      <c r="A375" s="386"/>
      <c r="B375" s="58"/>
      <c r="C375" s="58"/>
      <c r="D375" s="59"/>
      <c r="E375" s="60"/>
      <c r="F375" s="61"/>
      <c r="G375" s="437"/>
      <c r="H375" s="438"/>
      <c r="I375" s="439"/>
      <c r="J375" s="62"/>
      <c r="K375" s="63"/>
      <c r="L375" s="64"/>
      <c r="M375" s="65"/>
      <c r="N375" s="2"/>
      <c r="V375" s="56">
        <f>G375</f>
        <v>0</v>
      </c>
    </row>
    <row r="376" spans="1:22" ht="23.25" thickBot="1">
      <c r="A376" s="386"/>
      <c r="B376" s="83" t="s">
        <v>337</v>
      </c>
      <c r="C376" s="83" t="s">
        <v>339</v>
      </c>
      <c r="D376" s="83" t="s">
        <v>23</v>
      </c>
      <c r="E376" s="392" t="s">
        <v>341</v>
      </c>
      <c r="F376" s="392"/>
      <c r="G376" s="393"/>
      <c r="H376" s="394"/>
      <c r="I376" s="395"/>
      <c r="J376" s="66"/>
      <c r="K376" s="64"/>
      <c r="L376" s="67"/>
      <c r="M376" s="68"/>
      <c r="N376" s="2"/>
      <c r="V376" s="56"/>
    </row>
    <row r="377" spans="1:22" ht="13.5" thickBot="1">
      <c r="A377" s="387"/>
      <c r="B377" s="75"/>
      <c r="C377" s="75"/>
      <c r="D377" s="76"/>
      <c r="E377" s="77" t="s">
        <v>4</v>
      </c>
      <c r="F377" s="78"/>
      <c r="G377" s="410"/>
      <c r="H377" s="411"/>
      <c r="I377" s="412"/>
      <c r="J377" s="79"/>
      <c r="K377" s="80"/>
      <c r="L377" s="80"/>
      <c r="M377" s="81"/>
      <c r="N377" s="2"/>
      <c r="V377" s="56"/>
    </row>
    <row r="378" spans="1:22" ht="24" customHeight="1" thickBot="1">
      <c r="A378" s="386">
        <f>A374+1</f>
        <v>92</v>
      </c>
      <c r="B378" s="82" t="s">
        <v>336</v>
      </c>
      <c r="C378" s="82" t="s">
        <v>338</v>
      </c>
      <c r="D378" s="82" t="s">
        <v>24</v>
      </c>
      <c r="E378" s="399" t="s">
        <v>340</v>
      </c>
      <c r="F378" s="399"/>
      <c r="G378" s="399" t="s">
        <v>332</v>
      </c>
      <c r="H378" s="435"/>
      <c r="I378" s="72"/>
      <c r="J378" s="73"/>
      <c r="K378" s="73"/>
      <c r="L378" s="73"/>
      <c r="M378" s="74"/>
      <c r="N378" s="2"/>
      <c r="V378" s="56"/>
    </row>
    <row r="379" spans="1:22" ht="13.5" thickBot="1">
      <c r="A379" s="386"/>
      <c r="B379" s="58"/>
      <c r="C379" s="58"/>
      <c r="D379" s="59"/>
      <c r="E379" s="60"/>
      <c r="F379" s="61"/>
      <c r="G379" s="437"/>
      <c r="H379" s="438"/>
      <c r="I379" s="439"/>
      <c r="J379" s="62"/>
      <c r="K379" s="63"/>
      <c r="L379" s="64"/>
      <c r="M379" s="65"/>
      <c r="N379" s="2"/>
      <c r="V379" s="56">
        <f>G379</f>
        <v>0</v>
      </c>
    </row>
    <row r="380" spans="1:22" ht="23.25" thickBot="1">
      <c r="A380" s="386"/>
      <c r="B380" s="83" t="s">
        <v>337</v>
      </c>
      <c r="C380" s="83" t="s">
        <v>339</v>
      </c>
      <c r="D380" s="83" t="s">
        <v>23</v>
      </c>
      <c r="E380" s="392" t="s">
        <v>341</v>
      </c>
      <c r="F380" s="392"/>
      <c r="G380" s="393"/>
      <c r="H380" s="394"/>
      <c r="I380" s="395"/>
      <c r="J380" s="66"/>
      <c r="K380" s="64"/>
      <c r="L380" s="67"/>
      <c r="M380" s="68"/>
      <c r="N380" s="2"/>
      <c r="V380" s="56"/>
    </row>
    <row r="381" spans="1:22" ht="13.5" thickBot="1">
      <c r="A381" s="387"/>
      <c r="B381" s="75"/>
      <c r="C381" s="75"/>
      <c r="D381" s="76"/>
      <c r="E381" s="77" t="s">
        <v>4</v>
      </c>
      <c r="F381" s="78"/>
      <c r="G381" s="410"/>
      <c r="H381" s="411"/>
      <c r="I381" s="412"/>
      <c r="J381" s="79"/>
      <c r="K381" s="80"/>
      <c r="L381" s="80"/>
      <c r="M381" s="81"/>
      <c r="N381" s="2"/>
      <c r="V381" s="56"/>
    </row>
    <row r="382" spans="1:22" ht="24" customHeight="1" thickBot="1">
      <c r="A382" s="386">
        <f>A378+1</f>
        <v>93</v>
      </c>
      <c r="B382" s="82" t="s">
        <v>336</v>
      </c>
      <c r="C382" s="82" t="s">
        <v>338</v>
      </c>
      <c r="D382" s="82" t="s">
        <v>24</v>
      </c>
      <c r="E382" s="399" t="s">
        <v>340</v>
      </c>
      <c r="F382" s="399"/>
      <c r="G382" s="399" t="s">
        <v>332</v>
      </c>
      <c r="H382" s="435"/>
      <c r="I382" s="72"/>
      <c r="J382" s="73"/>
      <c r="K382" s="73"/>
      <c r="L382" s="73"/>
      <c r="M382" s="74"/>
      <c r="N382" s="2"/>
      <c r="V382" s="56"/>
    </row>
    <row r="383" spans="1:22" ht="13.5" thickBot="1">
      <c r="A383" s="386"/>
      <c r="B383" s="58"/>
      <c r="C383" s="58"/>
      <c r="D383" s="59"/>
      <c r="E383" s="60"/>
      <c r="F383" s="61"/>
      <c r="G383" s="437"/>
      <c r="H383" s="438"/>
      <c r="I383" s="439"/>
      <c r="J383" s="62"/>
      <c r="K383" s="63"/>
      <c r="L383" s="64"/>
      <c r="M383" s="65"/>
      <c r="N383" s="2"/>
      <c r="V383" s="56">
        <f>G383</f>
        <v>0</v>
      </c>
    </row>
    <row r="384" spans="1:22" ht="23.25" thickBot="1">
      <c r="A384" s="386"/>
      <c r="B384" s="83" t="s">
        <v>337</v>
      </c>
      <c r="C384" s="83" t="s">
        <v>339</v>
      </c>
      <c r="D384" s="83" t="s">
        <v>23</v>
      </c>
      <c r="E384" s="392" t="s">
        <v>341</v>
      </c>
      <c r="F384" s="392"/>
      <c r="G384" s="393"/>
      <c r="H384" s="394"/>
      <c r="I384" s="395"/>
      <c r="J384" s="66"/>
      <c r="K384" s="64"/>
      <c r="L384" s="67"/>
      <c r="M384" s="68"/>
      <c r="N384" s="2"/>
      <c r="V384" s="56"/>
    </row>
    <row r="385" spans="1:22" ht="13.5" thickBot="1">
      <c r="A385" s="387"/>
      <c r="B385" s="75"/>
      <c r="C385" s="75"/>
      <c r="D385" s="76"/>
      <c r="E385" s="77" t="s">
        <v>4</v>
      </c>
      <c r="F385" s="78"/>
      <c r="G385" s="410"/>
      <c r="H385" s="411"/>
      <c r="I385" s="412"/>
      <c r="J385" s="79"/>
      <c r="K385" s="80"/>
      <c r="L385" s="80"/>
      <c r="M385" s="81"/>
      <c r="N385" s="2"/>
      <c r="V385" s="56"/>
    </row>
    <row r="386" spans="1:22" ht="24" customHeight="1" thickBot="1">
      <c r="A386" s="386">
        <f>A382+1</f>
        <v>94</v>
      </c>
      <c r="B386" s="82" t="s">
        <v>336</v>
      </c>
      <c r="C386" s="82" t="s">
        <v>338</v>
      </c>
      <c r="D386" s="82" t="s">
        <v>24</v>
      </c>
      <c r="E386" s="399" t="s">
        <v>340</v>
      </c>
      <c r="F386" s="399"/>
      <c r="G386" s="399" t="s">
        <v>332</v>
      </c>
      <c r="H386" s="435"/>
      <c r="I386" s="72"/>
      <c r="J386" s="73"/>
      <c r="K386" s="73"/>
      <c r="L386" s="73"/>
      <c r="M386" s="74"/>
      <c r="N386" s="2"/>
      <c r="V386" s="56"/>
    </row>
    <row r="387" spans="1:22" ht="13.5" thickBot="1">
      <c r="A387" s="386"/>
      <c r="B387" s="58"/>
      <c r="C387" s="58"/>
      <c r="D387" s="59"/>
      <c r="E387" s="60"/>
      <c r="F387" s="61"/>
      <c r="G387" s="437"/>
      <c r="H387" s="438"/>
      <c r="I387" s="439"/>
      <c r="J387" s="62"/>
      <c r="K387" s="63"/>
      <c r="L387" s="64"/>
      <c r="M387" s="65"/>
      <c r="N387" s="2"/>
      <c r="V387" s="56">
        <f>G387</f>
        <v>0</v>
      </c>
    </row>
    <row r="388" spans="1:22" ht="23.25" thickBot="1">
      <c r="A388" s="386"/>
      <c r="B388" s="83" t="s">
        <v>337</v>
      </c>
      <c r="C388" s="83" t="s">
        <v>339</v>
      </c>
      <c r="D388" s="83" t="s">
        <v>23</v>
      </c>
      <c r="E388" s="392" t="s">
        <v>341</v>
      </c>
      <c r="F388" s="392"/>
      <c r="G388" s="393"/>
      <c r="H388" s="394"/>
      <c r="I388" s="395"/>
      <c r="J388" s="66"/>
      <c r="K388" s="64"/>
      <c r="L388" s="67"/>
      <c r="M388" s="68"/>
      <c r="N388" s="2"/>
      <c r="V388" s="56"/>
    </row>
    <row r="389" spans="1:22" ht="13.5" thickBot="1">
      <c r="A389" s="387"/>
      <c r="B389" s="75"/>
      <c r="C389" s="75"/>
      <c r="D389" s="76"/>
      <c r="E389" s="77" t="s">
        <v>4</v>
      </c>
      <c r="F389" s="78"/>
      <c r="G389" s="410"/>
      <c r="H389" s="411"/>
      <c r="I389" s="412"/>
      <c r="J389" s="79"/>
      <c r="K389" s="80"/>
      <c r="L389" s="80"/>
      <c r="M389" s="81"/>
      <c r="N389" s="2"/>
      <c r="V389" s="56"/>
    </row>
    <row r="390" spans="1:22" ht="24" customHeight="1" thickBot="1">
      <c r="A390" s="386">
        <f>A386+1</f>
        <v>95</v>
      </c>
      <c r="B390" s="82" t="s">
        <v>336</v>
      </c>
      <c r="C390" s="82" t="s">
        <v>338</v>
      </c>
      <c r="D390" s="82" t="s">
        <v>24</v>
      </c>
      <c r="E390" s="399" t="s">
        <v>340</v>
      </c>
      <c r="F390" s="399"/>
      <c r="G390" s="399" t="s">
        <v>332</v>
      </c>
      <c r="H390" s="435"/>
      <c r="I390" s="72"/>
      <c r="J390" s="73"/>
      <c r="K390" s="73"/>
      <c r="L390" s="73"/>
      <c r="M390" s="74"/>
      <c r="N390" s="2"/>
      <c r="V390" s="56"/>
    </row>
    <row r="391" spans="1:22" ht="13.5" thickBot="1">
      <c r="A391" s="386"/>
      <c r="B391" s="58"/>
      <c r="C391" s="58"/>
      <c r="D391" s="59"/>
      <c r="E391" s="60"/>
      <c r="F391" s="61"/>
      <c r="G391" s="437"/>
      <c r="H391" s="438"/>
      <c r="I391" s="439"/>
      <c r="J391" s="62"/>
      <c r="K391" s="63"/>
      <c r="L391" s="64"/>
      <c r="M391" s="65"/>
      <c r="N391" s="2"/>
      <c r="V391" s="56">
        <f>G391</f>
        <v>0</v>
      </c>
    </row>
    <row r="392" spans="1:22" ht="23.25" thickBot="1">
      <c r="A392" s="386"/>
      <c r="B392" s="83" t="s">
        <v>337</v>
      </c>
      <c r="C392" s="83" t="s">
        <v>339</v>
      </c>
      <c r="D392" s="83" t="s">
        <v>23</v>
      </c>
      <c r="E392" s="392" t="s">
        <v>341</v>
      </c>
      <c r="F392" s="392"/>
      <c r="G392" s="393"/>
      <c r="H392" s="394"/>
      <c r="I392" s="395"/>
      <c r="J392" s="66"/>
      <c r="K392" s="64"/>
      <c r="L392" s="67"/>
      <c r="M392" s="68"/>
      <c r="N392" s="2"/>
      <c r="V392" s="56"/>
    </row>
    <row r="393" spans="1:22" ht="13.5" thickBot="1">
      <c r="A393" s="387"/>
      <c r="B393" s="75"/>
      <c r="C393" s="75"/>
      <c r="D393" s="76"/>
      <c r="E393" s="77" t="s">
        <v>4</v>
      </c>
      <c r="F393" s="78"/>
      <c r="G393" s="410"/>
      <c r="H393" s="411"/>
      <c r="I393" s="412"/>
      <c r="J393" s="79"/>
      <c r="K393" s="80"/>
      <c r="L393" s="80"/>
      <c r="M393" s="81"/>
      <c r="N393" s="2"/>
      <c r="V393" s="56"/>
    </row>
    <row r="394" spans="1:22" ht="24" customHeight="1" thickBot="1">
      <c r="A394" s="386">
        <f>A390+1</f>
        <v>96</v>
      </c>
      <c r="B394" s="82" t="s">
        <v>336</v>
      </c>
      <c r="C394" s="82" t="s">
        <v>338</v>
      </c>
      <c r="D394" s="82" t="s">
        <v>24</v>
      </c>
      <c r="E394" s="399" t="s">
        <v>340</v>
      </c>
      <c r="F394" s="399"/>
      <c r="G394" s="399" t="s">
        <v>332</v>
      </c>
      <c r="H394" s="435"/>
      <c r="I394" s="72"/>
      <c r="J394" s="73"/>
      <c r="K394" s="73"/>
      <c r="L394" s="73"/>
      <c r="M394" s="74"/>
      <c r="N394" s="2"/>
      <c r="V394" s="56"/>
    </row>
    <row r="395" spans="1:22" ht="13.5" thickBot="1">
      <c r="A395" s="386"/>
      <c r="B395" s="58"/>
      <c r="C395" s="58"/>
      <c r="D395" s="59"/>
      <c r="E395" s="60"/>
      <c r="F395" s="61"/>
      <c r="G395" s="437"/>
      <c r="H395" s="438"/>
      <c r="I395" s="439"/>
      <c r="J395" s="62"/>
      <c r="K395" s="63"/>
      <c r="L395" s="64"/>
      <c r="M395" s="65"/>
      <c r="N395" s="2"/>
      <c r="V395" s="56">
        <f>G395</f>
        <v>0</v>
      </c>
    </row>
    <row r="396" spans="1:22" ht="23.25" thickBot="1">
      <c r="A396" s="386"/>
      <c r="B396" s="83" t="s">
        <v>337</v>
      </c>
      <c r="C396" s="83" t="s">
        <v>339</v>
      </c>
      <c r="D396" s="83" t="s">
        <v>23</v>
      </c>
      <c r="E396" s="392" t="s">
        <v>341</v>
      </c>
      <c r="F396" s="392"/>
      <c r="G396" s="393"/>
      <c r="H396" s="394"/>
      <c r="I396" s="395"/>
      <c r="J396" s="66"/>
      <c r="K396" s="64"/>
      <c r="L396" s="67"/>
      <c r="M396" s="68"/>
      <c r="N396" s="2"/>
      <c r="V396" s="56"/>
    </row>
    <row r="397" spans="1:22" ht="13.5" thickBot="1">
      <c r="A397" s="387"/>
      <c r="B397" s="75"/>
      <c r="C397" s="75"/>
      <c r="D397" s="76"/>
      <c r="E397" s="77" t="s">
        <v>4</v>
      </c>
      <c r="F397" s="78"/>
      <c r="G397" s="410"/>
      <c r="H397" s="411"/>
      <c r="I397" s="412"/>
      <c r="J397" s="79"/>
      <c r="K397" s="80"/>
      <c r="L397" s="80"/>
      <c r="M397" s="81"/>
      <c r="N397" s="2"/>
      <c r="V397" s="56"/>
    </row>
    <row r="398" spans="1:22" ht="24" customHeight="1" thickBot="1">
      <c r="A398" s="386">
        <f>A394+1</f>
        <v>97</v>
      </c>
      <c r="B398" s="82" t="s">
        <v>336</v>
      </c>
      <c r="C398" s="82" t="s">
        <v>338</v>
      </c>
      <c r="D398" s="82" t="s">
        <v>24</v>
      </c>
      <c r="E398" s="399" t="s">
        <v>340</v>
      </c>
      <c r="F398" s="399"/>
      <c r="G398" s="399" t="s">
        <v>332</v>
      </c>
      <c r="H398" s="435"/>
      <c r="I398" s="72"/>
      <c r="J398" s="73"/>
      <c r="K398" s="73"/>
      <c r="L398" s="73"/>
      <c r="M398" s="74"/>
      <c r="N398" s="2"/>
      <c r="V398" s="56"/>
    </row>
    <row r="399" spans="1:22" ht="13.5" thickBot="1">
      <c r="A399" s="386"/>
      <c r="B399" s="58"/>
      <c r="C399" s="58"/>
      <c r="D399" s="59"/>
      <c r="E399" s="60"/>
      <c r="F399" s="61"/>
      <c r="G399" s="437"/>
      <c r="H399" s="438"/>
      <c r="I399" s="439"/>
      <c r="J399" s="62"/>
      <c r="K399" s="63"/>
      <c r="L399" s="64"/>
      <c r="M399" s="65"/>
      <c r="N399" s="2"/>
      <c r="V399" s="56">
        <f>G399</f>
        <v>0</v>
      </c>
    </row>
    <row r="400" spans="1:22" ht="23.25" thickBot="1">
      <c r="A400" s="386"/>
      <c r="B400" s="83" t="s">
        <v>337</v>
      </c>
      <c r="C400" s="83" t="s">
        <v>339</v>
      </c>
      <c r="D400" s="83" t="s">
        <v>23</v>
      </c>
      <c r="E400" s="392" t="s">
        <v>341</v>
      </c>
      <c r="F400" s="392"/>
      <c r="G400" s="393"/>
      <c r="H400" s="394"/>
      <c r="I400" s="395"/>
      <c r="J400" s="66"/>
      <c r="K400" s="64"/>
      <c r="L400" s="67"/>
      <c r="M400" s="68"/>
      <c r="N400" s="2"/>
      <c r="V400" s="56"/>
    </row>
    <row r="401" spans="1:22" ht="13.5" thickBot="1">
      <c r="A401" s="387"/>
      <c r="B401" s="75"/>
      <c r="C401" s="75"/>
      <c r="D401" s="76"/>
      <c r="E401" s="77" t="s">
        <v>4</v>
      </c>
      <c r="F401" s="78"/>
      <c r="G401" s="410"/>
      <c r="H401" s="411"/>
      <c r="I401" s="412"/>
      <c r="J401" s="79"/>
      <c r="K401" s="80"/>
      <c r="L401" s="80"/>
      <c r="M401" s="81"/>
      <c r="N401" s="2"/>
      <c r="V401" s="56"/>
    </row>
    <row r="402" spans="1:22" ht="24" customHeight="1" thickBot="1">
      <c r="A402" s="386">
        <f>A398+1</f>
        <v>98</v>
      </c>
      <c r="B402" s="82" t="s">
        <v>336</v>
      </c>
      <c r="C402" s="82" t="s">
        <v>338</v>
      </c>
      <c r="D402" s="82" t="s">
        <v>24</v>
      </c>
      <c r="E402" s="399" t="s">
        <v>340</v>
      </c>
      <c r="F402" s="399"/>
      <c r="G402" s="399" t="s">
        <v>332</v>
      </c>
      <c r="H402" s="435"/>
      <c r="I402" s="72"/>
      <c r="J402" s="73"/>
      <c r="K402" s="73"/>
      <c r="L402" s="73"/>
      <c r="M402" s="74"/>
      <c r="N402" s="2"/>
      <c r="V402" s="56"/>
    </row>
    <row r="403" spans="1:22" ht="13.5" thickBot="1">
      <c r="A403" s="386"/>
      <c r="B403" s="58"/>
      <c r="C403" s="58"/>
      <c r="D403" s="59"/>
      <c r="E403" s="60"/>
      <c r="F403" s="61"/>
      <c r="G403" s="437"/>
      <c r="H403" s="438"/>
      <c r="I403" s="439"/>
      <c r="J403" s="62"/>
      <c r="K403" s="63"/>
      <c r="L403" s="64"/>
      <c r="M403" s="65"/>
      <c r="N403" s="2"/>
      <c r="V403" s="56">
        <f>G403</f>
        <v>0</v>
      </c>
    </row>
    <row r="404" spans="1:22" ht="23.25" thickBot="1">
      <c r="A404" s="386"/>
      <c r="B404" s="83" t="s">
        <v>337</v>
      </c>
      <c r="C404" s="83" t="s">
        <v>339</v>
      </c>
      <c r="D404" s="83" t="s">
        <v>23</v>
      </c>
      <c r="E404" s="392" t="s">
        <v>341</v>
      </c>
      <c r="F404" s="392"/>
      <c r="G404" s="393"/>
      <c r="H404" s="394"/>
      <c r="I404" s="395"/>
      <c r="J404" s="66"/>
      <c r="K404" s="64"/>
      <c r="L404" s="67"/>
      <c r="M404" s="68"/>
      <c r="N404" s="2"/>
      <c r="V404" s="56"/>
    </row>
    <row r="405" spans="1:22" ht="13.5" thickBot="1">
      <c r="A405" s="387"/>
      <c r="B405" s="75"/>
      <c r="C405" s="75"/>
      <c r="D405" s="76"/>
      <c r="E405" s="77" t="s">
        <v>4</v>
      </c>
      <c r="F405" s="78"/>
      <c r="G405" s="410"/>
      <c r="H405" s="411"/>
      <c r="I405" s="412"/>
      <c r="J405" s="79"/>
      <c r="K405" s="80"/>
      <c r="L405" s="80"/>
      <c r="M405" s="81"/>
      <c r="N405" s="2"/>
      <c r="V405" s="56"/>
    </row>
    <row r="406" spans="1:22" ht="24" customHeight="1" thickBot="1">
      <c r="A406" s="386">
        <f>A402+1</f>
        <v>99</v>
      </c>
      <c r="B406" s="82" t="s">
        <v>336</v>
      </c>
      <c r="C406" s="82" t="s">
        <v>338</v>
      </c>
      <c r="D406" s="82" t="s">
        <v>24</v>
      </c>
      <c r="E406" s="399" t="s">
        <v>340</v>
      </c>
      <c r="F406" s="399"/>
      <c r="G406" s="399" t="s">
        <v>332</v>
      </c>
      <c r="H406" s="435"/>
      <c r="I406" s="72"/>
      <c r="J406" s="73"/>
      <c r="K406" s="73"/>
      <c r="L406" s="73"/>
      <c r="M406" s="74"/>
      <c r="N406" s="2"/>
      <c r="V406" s="56"/>
    </row>
    <row r="407" spans="1:22" ht="13.5" thickBot="1">
      <c r="A407" s="386"/>
      <c r="B407" s="58"/>
      <c r="C407" s="58"/>
      <c r="D407" s="59"/>
      <c r="E407" s="60"/>
      <c r="F407" s="61"/>
      <c r="G407" s="437"/>
      <c r="H407" s="438"/>
      <c r="I407" s="439"/>
      <c r="J407" s="62"/>
      <c r="K407" s="63"/>
      <c r="L407" s="64"/>
      <c r="M407" s="65"/>
      <c r="N407" s="2"/>
      <c r="V407" s="56">
        <f>G407</f>
        <v>0</v>
      </c>
    </row>
    <row r="408" spans="1:22" ht="23.25" thickBot="1">
      <c r="A408" s="386"/>
      <c r="B408" s="83" t="s">
        <v>337</v>
      </c>
      <c r="C408" s="83" t="s">
        <v>339</v>
      </c>
      <c r="D408" s="83" t="s">
        <v>23</v>
      </c>
      <c r="E408" s="392" t="s">
        <v>341</v>
      </c>
      <c r="F408" s="392"/>
      <c r="G408" s="393"/>
      <c r="H408" s="394"/>
      <c r="I408" s="395"/>
      <c r="J408" s="66"/>
      <c r="K408" s="64"/>
      <c r="L408" s="67"/>
      <c r="M408" s="68"/>
      <c r="N408" s="2"/>
      <c r="V408" s="56"/>
    </row>
    <row r="409" spans="1:22" ht="13.5" thickBot="1">
      <c r="A409" s="387"/>
      <c r="B409" s="75"/>
      <c r="C409" s="75"/>
      <c r="D409" s="76"/>
      <c r="E409" s="77" t="s">
        <v>4</v>
      </c>
      <c r="F409" s="78"/>
      <c r="G409" s="410"/>
      <c r="H409" s="411"/>
      <c r="I409" s="412"/>
      <c r="J409" s="79"/>
      <c r="K409" s="80"/>
      <c r="L409" s="80"/>
      <c r="M409" s="81"/>
      <c r="N409" s="2"/>
      <c r="V409" s="56"/>
    </row>
    <row r="410" spans="1:22" ht="24" customHeight="1" thickBot="1">
      <c r="A410" s="386">
        <f>A406+1</f>
        <v>100</v>
      </c>
      <c r="B410" s="82" t="s">
        <v>336</v>
      </c>
      <c r="C410" s="82" t="s">
        <v>338</v>
      </c>
      <c r="D410" s="82" t="s">
        <v>24</v>
      </c>
      <c r="E410" s="399" t="s">
        <v>340</v>
      </c>
      <c r="F410" s="399"/>
      <c r="G410" s="399" t="s">
        <v>332</v>
      </c>
      <c r="H410" s="435"/>
      <c r="I410" s="72"/>
      <c r="J410" s="73" t="s">
        <v>2</v>
      </c>
      <c r="K410" s="73"/>
      <c r="L410" s="73"/>
      <c r="M410" s="74"/>
      <c r="N410" s="2"/>
      <c r="V410" s="56"/>
    </row>
    <row r="411" spans="1:22" ht="13.5" thickBot="1">
      <c r="A411" s="386"/>
      <c r="B411" s="58"/>
      <c r="C411" s="58"/>
      <c r="D411" s="59"/>
      <c r="E411" s="60"/>
      <c r="F411" s="61"/>
      <c r="G411" s="437"/>
      <c r="H411" s="438"/>
      <c r="I411" s="439"/>
      <c r="J411" s="62" t="s">
        <v>2</v>
      </c>
      <c r="K411" s="63"/>
      <c r="L411" s="64"/>
      <c r="M411" s="65"/>
      <c r="N411" s="2"/>
      <c r="V411" s="56">
        <f>G411</f>
        <v>0</v>
      </c>
    </row>
    <row r="412" spans="1:22" ht="23.25" thickBot="1">
      <c r="A412" s="386"/>
      <c r="B412" s="83" t="s">
        <v>337</v>
      </c>
      <c r="C412" s="83" t="s">
        <v>339</v>
      </c>
      <c r="D412" s="83" t="s">
        <v>23</v>
      </c>
      <c r="E412" s="392" t="s">
        <v>341</v>
      </c>
      <c r="F412" s="392"/>
      <c r="G412" s="393"/>
      <c r="H412" s="394"/>
      <c r="I412" s="395"/>
      <c r="J412" s="66" t="s">
        <v>1</v>
      </c>
      <c r="K412" s="64"/>
      <c r="L412" s="67"/>
      <c r="M412" s="68"/>
      <c r="N412" s="2"/>
    </row>
    <row r="413" spans="1:22" ht="13.5" thickBot="1">
      <c r="A413" s="387"/>
      <c r="B413" s="75"/>
      <c r="C413" s="75"/>
      <c r="D413" s="76"/>
      <c r="E413" s="77" t="s">
        <v>4</v>
      </c>
      <c r="F413" s="78"/>
      <c r="G413" s="410"/>
      <c r="H413" s="411"/>
      <c r="I413" s="412"/>
      <c r="J413" s="79" t="s">
        <v>0</v>
      </c>
      <c r="K413" s="80"/>
      <c r="L413" s="80"/>
      <c r="M413" s="81"/>
      <c r="N413" s="2"/>
    </row>
    <row r="415" spans="1:22" ht="13.5" thickBot="1"/>
    <row r="416" spans="1:22">
      <c r="P416" s="35" t="s">
        <v>328</v>
      </c>
      <c r="Q416" s="36"/>
    </row>
    <row r="417" spans="2:17">
      <c r="P417" s="37"/>
      <c r="Q417" s="85"/>
    </row>
    <row r="418" spans="2:17" ht="36">
      <c r="B418" s="84"/>
      <c r="P418" s="38" t="b">
        <v>0</v>
      </c>
      <c r="Q418" s="52" t="str">
        <f xml:space="preserve"> CONCATENATE("OCTOBER 1, ",$M$7-1,"- MARCH 31, ",$M$7)</f>
        <v>OCTOBER 1, 2015- MARCH 31, 2016</v>
      </c>
    </row>
    <row r="419" spans="2:17" ht="36">
      <c r="B419" s="84"/>
      <c r="P419" s="38" t="b">
        <v>1</v>
      </c>
      <c r="Q419" s="52" t="str">
        <f xml:space="preserve"> CONCATENATE("APRIL 1 - SEPTEMBER 30, ",$M$7)</f>
        <v>APRIL 1 - SEPTEMBER 30, 2016</v>
      </c>
    </row>
    <row r="420" spans="2:17">
      <c r="P420" s="38" t="b">
        <v>0</v>
      </c>
      <c r="Q420" s="39"/>
    </row>
    <row r="421" spans="2:17" ht="13.5" thickBot="1">
      <c r="P421" s="40">
        <v>1</v>
      </c>
      <c r="Q421" s="41"/>
    </row>
  </sheetData>
  <mergeCells count="726">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K12:K13"/>
    <mergeCell ref="L12:L13"/>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M12:M13"/>
    <mergeCell ref="J12:J13"/>
  </mergeCells>
  <dataValidations count="3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19 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dataValidation allowBlank="1" showInputMessage="1" showErrorMessage="1" promptTitle="Benefit #3- Payment in-kind" prompt="If there is a benefit #3 and it was paid in-kind, mark this box with an  x._x000a_" sqref="L17 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dataValidation allowBlank="1" showInputMessage="1" showErrorMessage="1" promptTitle="Benefit #2- Payment in-kind" prompt="If there is a benefit #2 and it was paid in-kind, mark this box with an  x._x000a_" sqref="L16 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dataValidation allowBlank="1" showInputMessage="1" showErrorMessage="1" promptTitle="Benefit #1- Payment in-kind" prompt="If there is a benefit #1 and it was paid in-kind, mark this box with an  x._x000a_" sqref="L14:L15 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dataValidation allowBlank="1" showInputMessage="1" showErrorMessage="1" promptTitle="Benefit #3--Payment by Check" prompt="If there is a benefit #3 and it was paid by check, mark an x in this cell._x000a_" sqref="K17 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dataValidation allowBlank="1" showInputMessage="1" showErrorMessage="1" promptTitle="Benefit #2--Payment by Check" prompt="If there is a benefit #2 and it was paid by check, mark an x in this cell._x000a_" sqref="K16 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dataValidation allowBlank="1" showInputMessage="1" showErrorMessage="1" promptTitle="Benefit #1--Payment by Check" prompt="If there is a benefit #1 and it was paid by check, mark an x in this cell._x000a_" sqref="K14:K15 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dataValidation allowBlank="1" showInputMessage="1" showErrorMessage="1" promptTitle="Benefit #3 Description" prompt="Benefit #3 description is listed here" sqref="J17 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dataValidation allowBlank="1" showInputMessage="1" showErrorMessage="1" promptTitle="Benefit #3 Total Amount" prompt="The total amount of Benefit #3 is entered here." sqref="M17 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dataValidation allowBlank="1" showInputMessage="1" showErrorMessage="1" promptTitle="Benefit #2 Total Amount" prompt="The total amount of Benefit #2 is entered here." sqref="M16 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dataValidation allowBlank="1" showInputMessage="1" showErrorMessage="1" promptTitle="Benefit #2 Description" prompt="Benefit #2 description is listed here" sqref="J16 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dataValidation allowBlank="1" showInputMessage="1" showErrorMessage="1" promptTitle="Benefit #1 Total Amount" prompt="The total amount of Benefit #1 is entered here." sqref="M14:M15 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dataValidation allowBlank="1" showInputMessage="1" showErrorMessage="1" promptTitle="Benefit#1 Description" prompt="Benefit Description for Entry #1 is listed here." sqref="J14:J15 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dataValidation allowBlank="1" showInputMessage="1" showErrorMessage="1" promptTitle="Travel Date(s)" prompt="List the dates of travel here expressed in the format MM/DD/YYYY-MM/DD/YYYY." sqref="F17 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dataValidation type="date" allowBlank="1" showInputMessage="1" showErrorMessage="1" errorTitle="Data Entry Error" error="Please enter date using MM/DD/YYYY" promptTitle="Event Ending Date" prompt="List Event ending date here using the format MM/DD/YYYY." sqref="D17 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formula1>40179</formula1>
      <formula2>73051</formula2>
    </dataValidation>
    <dataValidation allowBlank="1" showInputMessage="1" showErrorMessage="1" promptTitle="Event Sponsor" prompt="List the event sponsor here." sqref="C17 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dataValidation allowBlank="1" showInputMessage="1" showErrorMessage="1" promptTitle="Traveler Title" prompt="List traveler's title here." sqref="B17 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dataValidation allowBlank="1" showInputMessage="1" showErrorMessage="1" promptTitle="Location " prompt="List location of event here." sqref="F15 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dataValidation type="date" allowBlank="1" showInputMessage="1" showErrorMessage="1" errorTitle="Text Entered Not Valid" error="Please enter date using standardized format MM/DD/YYYY." promptTitle="Event Beginning Date" prompt="Insert event beginning date using the format MM/DD/YYYY here._x000a_" sqref="D15 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formula1>40179</formula1>
      <formula2>73051</formula2>
    </dataValidation>
    <dataValidation allowBlank="1" showInputMessage="1" showErrorMessage="1" promptTitle="Event Description" prompt="Provide event description (e.g. title of the conference) here." sqref="C15 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dataValidation allowBlank="1" showInputMessage="1" showErrorMessage="1" promptTitle="Traveler Name " prompt="List traveler's first and last name here." sqref="B15"/>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Source" prompt="List the benefit source here." sqref="G15 G411:I411 G21:I21 G25:I25 G23:I23 G19:I19 G29:I29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27:I2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9"/>
  <sheetViews>
    <sheetView topLeftCell="A59" zoomScaleNormal="100" workbookViewId="0">
      <selection activeCell="B19" sqref="B19:M69"/>
    </sheetView>
  </sheetViews>
  <sheetFormatPr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32" t="s">
        <v>364</v>
      </c>
      <c r="K2" s="333"/>
      <c r="L2" s="333"/>
      <c r="M2" s="333"/>
      <c r="P2" s="335"/>
      <c r="Q2" s="335"/>
      <c r="R2" s="335"/>
      <c r="S2" s="335"/>
    </row>
    <row r="3" spans="1:19" s="71" customFormat="1">
      <c r="J3" s="333"/>
      <c r="K3" s="333"/>
      <c r="L3" s="333"/>
      <c r="M3" s="333"/>
      <c r="P3" s="336"/>
      <c r="Q3" s="336"/>
      <c r="R3" s="336"/>
      <c r="S3" s="336"/>
    </row>
    <row r="4" spans="1:19" s="71" customFormat="1" ht="13.5" thickBot="1">
      <c r="A4" s="86"/>
      <c r="B4" s="86"/>
      <c r="C4" s="86"/>
      <c r="D4" s="86"/>
      <c r="E4" s="86"/>
      <c r="F4" s="86"/>
      <c r="G4" s="86"/>
      <c r="H4" s="86"/>
      <c r="I4" s="86"/>
      <c r="J4" s="458"/>
      <c r="K4" s="458"/>
      <c r="L4" s="458"/>
      <c r="M4" s="458"/>
      <c r="P4" s="337"/>
      <c r="Q4" s="337"/>
      <c r="R4" s="337"/>
      <c r="S4" s="337"/>
    </row>
    <row r="5" spans="1:19" s="71" customFormat="1" ht="30" customHeight="1" thickTop="1" thickBot="1">
      <c r="A5" s="459" t="str">
        <f>CONCATENATE("1353 Travel Report for ",B9,", ",B10," for the reporting period ",IF(G9=0,IF(I9=0,CONCATENATE("[MARK REPORTING PERIOD]"),CONCATENATE(Q415)), CONCATENATE(Q414)))</f>
        <v>1353 Travel Report for Department of Homeland Security, Federal Emergency Management Association for the reporting period OCTOBER 1, 2017- MARCH 31, 2018</v>
      </c>
      <c r="B5" s="460"/>
      <c r="C5" s="460"/>
      <c r="D5" s="460"/>
      <c r="E5" s="460"/>
      <c r="F5" s="460"/>
      <c r="G5" s="460"/>
      <c r="H5" s="460"/>
      <c r="I5" s="460"/>
      <c r="J5" s="460"/>
      <c r="K5" s="460"/>
      <c r="L5" s="460"/>
      <c r="M5" s="460"/>
      <c r="N5" s="12"/>
      <c r="O5" s="86"/>
      <c r="Q5" s="5"/>
    </row>
    <row r="6" spans="1:19" s="71" customFormat="1" ht="13.5" customHeight="1" thickTop="1">
      <c r="A6" s="461" t="s">
        <v>9</v>
      </c>
      <c r="B6" s="341" t="s">
        <v>363</v>
      </c>
      <c r="C6" s="342"/>
      <c r="D6" s="342"/>
      <c r="E6" s="342"/>
      <c r="F6" s="342"/>
      <c r="G6" s="342"/>
      <c r="H6" s="342"/>
      <c r="I6" s="342"/>
      <c r="J6" s="343"/>
      <c r="K6" s="13" t="s">
        <v>20</v>
      </c>
      <c r="L6" s="13" t="s">
        <v>10</v>
      </c>
      <c r="M6" s="13" t="s">
        <v>19</v>
      </c>
      <c r="N6" s="9"/>
      <c r="O6" s="86"/>
    </row>
    <row r="7" spans="1:19" s="71" customFormat="1" ht="20.25" customHeight="1" thickBot="1">
      <c r="A7" s="461"/>
      <c r="B7" s="344"/>
      <c r="C7" s="345"/>
      <c r="D7" s="345"/>
      <c r="E7" s="345"/>
      <c r="F7" s="345"/>
      <c r="G7" s="345"/>
      <c r="H7" s="345"/>
      <c r="I7" s="345"/>
      <c r="J7" s="346"/>
      <c r="K7" s="45"/>
      <c r="L7" s="46"/>
      <c r="M7" s="47">
        <v>2018</v>
      </c>
      <c r="N7" s="48"/>
      <c r="O7" s="86"/>
    </row>
    <row r="8" spans="1:19" s="71" customFormat="1" ht="27.75" customHeight="1" thickTop="1" thickBot="1">
      <c r="A8" s="461"/>
      <c r="B8" s="347" t="s">
        <v>28</v>
      </c>
      <c r="C8" s="348"/>
      <c r="D8" s="348"/>
      <c r="E8" s="348"/>
      <c r="F8" s="348"/>
      <c r="G8" s="349"/>
      <c r="H8" s="349"/>
      <c r="I8" s="349"/>
      <c r="J8" s="349"/>
      <c r="K8" s="349"/>
      <c r="L8" s="348"/>
      <c r="M8" s="348"/>
      <c r="N8" s="462"/>
      <c r="O8" s="86"/>
    </row>
    <row r="9" spans="1:19" s="71" customFormat="1" ht="18" customHeight="1" thickTop="1">
      <c r="A9" s="461"/>
      <c r="B9" s="351" t="s">
        <v>141</v>
      </c>
      <c r="C9" s="328"/>
      <c r="D9" s="328"/>
      <c r="E9" s="328"/>
      <c r="F9" s="328"/>
      <c r="G9" s="352" t="s">
        <v>435</v>
      </c>
      <c r="H9" s="377" t="str">
        <f>"REPORTING PERIOD: "&amp;Q414</f>
        <v>REPORTING PERIOD: OCTOBER 1, 2017- MARCH 31, 2018</v>
      </c>
      <c r="I9" s="379"/>
      <c r="J9" s="381" t="str">
        <f>"REPORTING PERIOD: "&amp;Q415</f>
        <v>REPORTING PERIOD: APRIL 1 - SEPTEMBER 30, 2018</v>
      </c>
      <c r="K9" s="383"/>
      <c r="L9" s="325" t="s">
        <v>8</v>
      </c>
      <c r="M9" s="326"/>
      <c r="N9" s="14"/>
      <c r="O9" s="11"/>
      <c r="P9" s="86"/>
    </row>
    <row r="10" spans="1:19" s="71" customFormat="1" ht="15.75" customHeight="1">
      <c r="A10" s="461"/>
      <c r="B10" s="327" t="s">
        <v>460</v>
      </c>
      <c r="C10" s="328"/>
      <c r="D10" s="328"/>
      <c r="E10" s="328"/>
      <c r="F10" s="329"/>
      <c r="G10" s="353"/>
      <c r="H10" s="378"/>
      <c r="I10" s="380"/>
      <c r="J10" s="382"/>
      <c r="K10" s="384"/>
      <c r="L10" s="325"/>
      <c r="M10" s="326"/>
      <c r="N10" s="14"/>
      <c r="O10" s="11"/>
      <c r="P10" s="86"/>
    </row>
    <row r="11" spans="1:19" s="71" customFormat="1" ht="13.5" thickBot="1">
      <c r="A11" s="461"/>
      <c r="B11" s="43" t="s">
        <v>21</v>
      </c>
      <c r="C11" s="44" t="s">
        <v>461</v>
      </c>
      <c r="D11" s="455" t="s">
        <v>462</v>
      </c>
      <c r="E11" s="456"/>
      <c r="F11" s="457"/>
      <c r="G11" s="464"/>
      <c r="H11" s="446"/>
      <c r="I11" s="447"/>
      <c r="J11" s="448"/>
      <c r="K11" s="449"/>
      <c r="L11" s="450"/>
      <c r="M11" s="451"/>
      <c r="N11" s="15"/>
      <c r="O11" s="11"/>
      <c r="P11" s="86"/>
    </row>
    <row r="12" spans="1:19" s="71" customFormat="1" ht="13.5" thickTop="1">
      <c r="A12" s="461"/>
      <c r="B12" s="472" t="s">
        <v>26</v>
      </c>
      <c r="C12" s="471" t="s">
        <v>331</v>
      </c>
      <c r="D12" s="469" t="s">
        <v>22</v>
      </c>
      <c r="E12" s="473" t="s">
        <v>15</v>
      </c>
      <c r="F12" s="474"/>
      <c r="G12" s="475" t="s">
        <v>332</v>
      </c>
      <c r="H12" s="476"/>
      <c r="I12" s="477"/>
      <c r="J12" s="471" t="s">
        <v>333</v>
      </c>
      <c r="K12" s="465" t="s">
        <v>335</v>
      </c>
      <c r="L12" s="467" t="s">
        <v>334</v>
      </c>
      <c r="M12" s="469" t="s">
        <v>7</v>
      </c>
      <c r="N12" s="16"/>
      <c r="O12" s="86"/>
    </row>
    <row r="13" spans="1:19" s="71" customFormat="1" ht="34.5" customHeight="1" thickBot="1">
      <c r="A13" s="510"/>
      <c r="B13" s="502"/>
      <c r="C13" s="503"/>
      <c r="D13" s="504"/>
      <c r="E13" s="505"/>
      <c r="F13" s="506"/>
      <c r="G13" s="507"/>
      <c r="H13" s="508"/>
      <c r="I13" s="509"/>
      <c r="J13" s="497"/>
      <c r="K13" s="495"/>
      <c r="L13" s="496"/>
      <c r="M13" s="497"/>
      <c r="N13" s="17"/>
      <c r="O13" s="86"/>
    </row>
    <row r="14" spans="1:19" s="71" customFormat="1" ht="24" thickTop="1" thickBot="1">
      <c r="A14" s="498" t="s">
        <v>11</v>
      </c>
      <c r="B14" s="102" t="s">
        <v>336</v>
      </c>
      <c r="C14" s="102" t="s">
        <v>338</v>
      </c>
      <c r="D14" s="102" t="s">
        <v>24</v>
      </c>
      <c r="E14" s="413" t="s">
        <v>340</v>
      </c>
      <c r="F14" s="413"/>
      <c r="G14" s="428" t="s">
        <v>332</v>
      </c>
      <c r="H14" s="481"/>
      <c r="I14" s="103"/>
      <c r="J14" s="104"/>
      <c r="K14" s="104"/>
      <c r="L14" s="104"/>
      <c r="M14" s="104"/>
      <c r="N14" s="2"/>
    </row>
    <row r="15" spans="1:19" s="71" customFormat="1" ht="23.25" thickBot="1">
      <c r="A15" s="499"/>
      <c r="B15" s="58" t="s">
        <v>12</v>
      </c>
      <c r="C15" s="58" t="s">
        <v>25</v>
      </c>
      <c r="D15" s="59">
        <v>40766</v>
      </c>
      <c r="E15" s="60"/>
      <c r="F15" s="61" t="s">
        <v>16</v>
      </c>
      <c r="G15" s="437" t="s">
        <v>360</v>
      </c>
      <c r="H15" s="438"/>
      <c r="I15" s="439"/>
      <c r="J15" s="62" t="s">
        <v>6</v>
      </c>
      <c r="K15" s="63"/>
      <c r="L15" s="64" t="s">
        <v>3</v>
      </c>
      <c r="M15" s="65">
        <v>280</v>
      </c>
      <c r="N15" s="2"/>
      <c r="O15" s="86"/>
    </row>
    <row r="16" spans="1:19" s="71" customFormat="1" ht="23.25" thickBot="1">
      <c r="A16" s="499"/>
      <c r="B16" s="105" t="s">
        <v>337</v>
      </c>
      <c r="C16" s="105" t="s">
        <v>339</v>
      </c>
      <c r="D16" s="105" t="s">
        <v>23</v>
      </c>
      <c r="E16" s="501" t="s">
        <v>341</v>
      </c>
      <c r="F16" s="501"/>
      <c r="G16" s="393"/>
      <c r="H16" s="394"/>
      <c r="I16" s="395"/>
      <c r="J16" s="66" t="s">
        <v>18</v>
      </c>
      <c r="K16" s="64" t="s">
        <v>3</v>
      </c>
      <c r="L16" s="67"/>
      <c r="M16" s="68">
        <v>825</v>
      </c>
      <c r="N16" s="16"/>
    </row>
    <row r="17" spans="1:22" ht="23.25" thickBot="1">
      <c r="A17" s="500"/>
      <c r="B17" s="106" t="s">
        <v>13</v>
      </c>
      <c r="C17" s="106" t="s">
        <v>14</v>
      </c>
      <c r="D17" s="59">
        <v>40767</v>
      </c>
      <c r="E17" s="107" t="s">
        <v>4</v>
      </c>
      <c r="F17" s="61" t="s">
        <v>17</v>
      </c>
      <c r="G17" s="425"/>
      <c r="H17" s="426"/>
      <c r="I17" s="427"/>
      <c r="J17" s="108" t="s">
        <v>5</v>
      </c>
      <c r="K17" s="109"/>
      <c r="L17" s="109" t="s">
        <v>3</v>
      </c>
      <c r="M17" s="110">
        <v>120</v>
      </c>
      <c r="N17" s="2"/>
      <c r="V17" s="71"/>
    </row>
    <row r="18" spans="1:22" ht="23.25" customHeight="1" thickTop="1">
      <c r="A18" s="478">
        <f>1</f>
        <v>1</v>
      </c>
      <c r="B18" s="111" t="s">
        <v>336</v>
      </c>
      <c r="C18" s="111" t="s">
        <v>338</v>
      </c>
      <c r="D18" s="111" t="s">
        <v>24</v>
      </c>
      <c r="E18" s="428" t="s">
        <v>340</v>
      </c>
      <c r="F18" s="428"/>
      <c r="G18" s="430" t="s">
        <v>332</v>
      </c>
      <c r="H18" s="431"/>
      <c r="I18" s="432"/>
      <c r="J18" s="112" t="s">
        <v>2</v>
      </c>
      <c r="K18" s="113"/>
      <c r="L18" s="113"/>
      <c r="M18" s="114"/>
      <c r="N18" s="2"/>
      <c r="V18" s="54"/>
    </row>
    <row r="19" spans="1:22" ht="33.75">
      <c r="A19" s="493"/>
      <c r="B19" s="115" t="s">
        <v>463</v>
      </c>
      <c r="C19" s="115" t="s">
        <v>464</v>
      </c>
      <c r="D19" s="116">
        <v>43017</v>
      </c>
      <c r="E19" s="115"/>
      <c r="F19" s="115" t="s">
        <v>465</v>
      </c>
      <c r="G19" s="416" t="s">
        <v>466</v>
      </c>
      <c r="H19" s="482"/>
      <c r="I19" s="483"/>
      <c r="J19" s="117" t="s">
        <v>6</v>
      </c>
      <c r="K19" s="117"/>
      <c r="L19" s="117" t="s">
        <v>435</v>
      </c>
      <c r="M19" s="127" t="s">
        <v>467</v>
      </c>
      <c r="N19" s="2"/>
      <c r="V19" s="55"/>
    </row>
    <row r="20" spans="1:22" ht="22.5">
      <c r="A20" s="493"/>
      <c r="B20" s="119" t="s">
        <v>337</v>
      </c>
      <c r="C20" s="119" t="s">
        <v>339</v>
      </c>
      <c r="D20" s="119" t="s">
        <v>23</v>
      </c>
      <c r="E20" s="484" t="s">
        <v>341</v>
      </c>
      <c r="F20" s="484"/>
      <c r="G20" s="419"/>
      <c r="H20" s="420"/>
      <c r="I20" s="421"/>
      <c r="J20" s="120" t="s">
        <v>18</v>
      </c>
      <c r="K20" s="121"/>
      <c r="L20" s="121" t="s">
        <v>3</v>
      </c>
      <c r="M20" s="134">
        <v>505.6</v>
      </c>
      <c r="N20" s="2"/>
      <c r="V20" s="56"/>
    </row>
    <row r="21" spans="1:22" ht="34.5" thickBot="1">
      <c r="A21" s="494"/>
      <c r="B21" s="123" t="s">
        <v>468</v>
      </c>
      <c r="C21" s="123" t="s">
        <v>464</v>
      </c>
      <c r="D21" s="124">
        <v>43019</v>
      </c>
      <c r="E21" s="125" t="s">
        <v>4</v>
      </c>
      <c r="F21" s="126" t="s">
        <v>469</v>
      </c>
      <c r="G21" s="422"/>
      <c r="H21" s="423"/>
      <c r="I21" s="424"/>
      <c r="J21" s="120" t="s">
        <v>5</v>
      </c>
      <c r="K21" s="121"/>
      <c r="L21" s="121"/>
      <c r="M21" s="122">
        <v>0</v>
      </c>
      <c r="N21" s="2"/>
      <c r="V21" s="56"/>
    </row>
    <row r="22" spans="1:22" ht="24" thickTop="1" thickBot="1">
      <c r="A22" s="478">
        <f>A18+1</f>
        <v>2</v>
      </c>
      <c r="B22" s="111" t="s">
        <v>336</v>
      </c>
      <c r="C22" s="111" t="s">
        <v>338</v>
      </c>
      <c r="D22" s="111" t="s">
        <v>24</v>
      </c>
      <c r="E22" s="428" t="s">
        <v>340</v>
      </c>
      <c r="F22" s="428"/>
      <c r="G22" s="428" t="s">
        <v>332</v>
      </c>
      <c r="H22" s="481"/>
      <c r="I22" s="103"/>
      <c r="J22" s="112" t="s">
        <v>2</v>
      </c>
      <c r="K22" s="113"/>
      <c r="L22" s="113"/>
      <c r="M22" s="114"/>
      <c r="N22" s="2"/>
      <c r="V22" s="56"/>
    </row>
    <row r="23" spans="1:22" ht="23.25" thickBot="1">
      <c r="A23" s="479"/>
      <c r="B23" s="115" t="s">
        <v>470</v>
      </c>
      <c r="C23" s="115" t="s">
        <v>471</v>
      </c>
      <c r="D23" s="116">
        <v>43037</v>
      </c>
      <c r="E23" s="115"/>
      <c r="F23" s="115" t="s">
        <v>472</v>
      </c>
      <c r="G23" s="416" t="s">
        <v>473</v>
      </c>
      <c r="H23" s="482"/>
      <c r="I23" s="483"/>
      <c r="J23" s="117" t="s">
        <v>6</v>
      </c>
      <c r="K23" s="117"/>
      <c r="L23" s="117" t="s">
        <v>435</v>
      </c>
      <c r="M23" s="118">
        <v>598.32000000000005</v>
      </c>
      <c r="N23" s="2"/>
      <c r="V23" s="56"/>
    </row>
    <row r="24" spans="1:22" ht="45.75" thickBot="1">
      <c r="A24" s="479"/>
      <c r="B24" s="119" t="s">
        <v>337</v>
      </c>
      <c r="C24" s="119" t="s">
        <v>339</v>
      </c>
      <c r="D24" s="119" t="s">
        <v>23</v>
      </c>
      <c r="E24" s="484" t="s">
        <v>341</v>
      </c>
      <c r="F24" s="484"/>
      <c r="G24" s="419"/>
      <c r="H24" s="420"/>
      <c r="I24" s="421"/>
      <c r="J24" s="120" t="s">
        <v>474</v>
      </c>
      <c r="K24" s="121"/>
      <c r="L24" s="121" t="s">
        <v>3</v>
      </c>
      <c r="M24" s="134">
        <v>274.95999999999998</v>
      </c>
      <c r="N24" s="2"/>
      <c r="V24" s="56"/>
    </row>
    <row r="25" spans="1:22" ht="23.25" thickBot="1">
      <c r="A25" s="480"/>
      <c r="B25" s="123" t="s">
        <v>475</v>
      </c>
      <c r="C25" s="123" t="s">
        <v>473</v>
      </c>
      <c r="D25" s="124">
        <v>43040</v>
      </c>
      <c r="E25" s="125" t="s">
        <v>4</v>
      </c>
      <c r="F25" s="126" t="s">
        <v>476</v>
      </c>
      <c r="G25" s="425"/>
      <c r="H25" s="426"/>
      <c r="I25" s="427"/>
      <c r="J25" s="120" t="s">
        <v>477</v>
      </c>
      <c r="K25" s="121"/>
      <c r="L25" s="121" t="s">
        <v>435</v>
      </c>
      <c r="M25" s="134">
        <v>474</v>
      </c>
      <c r="N25" s="2"/>
      <c r="V25" s="56"/>
    </row>
    <row r="26" spans="1:22" ht="24" thickTop="1" thickBot="1">
      <c r="A26" s="478">
        <f>A22+1</f>
        <v>3</v>
      </c>
      <c r="B26" s="111" t="s">
        <v>336</v>
      </c>
      <c r="C26" s="111" t="s">
        <v>338</v>
      </c>
      <c r="D26" s="111" t="s">
        <v>24</v>
      </c>
      <c r="E26" s="428" t="s">
        <v>340</v>
      </c>
      <c r="F26" s="428"/>
      <c r="G26" s="428" t="s">
        <v>332</v>
      </c>
      <c r="H26" s="481"/>
      <c r="I26" s="103"/>
      <c r="J26" s="112" t="s">
        <v>2</v>
      </c>
      <c r="K26" s="113"/>
      <c r="L26" s="113"/>
      <c r="M26" s="114"/>
      <c r="N26" s="2"/>
      <c r="V26" s="56"/>
    </row>
    <row r="27" spans="1:22" ht="23.25" thickBot="1">
      <c r="A27" s="479"/>
      <c r="B27" s="115" t="s">
        <v>470</v>
      </c>
      <c r="C27" s="115" t="s">
        <v>478</v>
      </c>
      <c r="D27" s="116">
        <v>43055</v>
      </c>
      <c r="E27" s="115"/>
      <c r="F27" s="115" t="s">
        <v>479</v>
      </c>
      <c r="G27" s="416" t="s">
        <v>480</v>
      </c>
      <c r="H27" s="482"/>
      <c r="I27" s="483"/>
      <c r="J27" s="117" t="s">
        <v>6</v>
      </c>
      <c r="K27" s="117"/>
      <c r="L27" s="117" t="s">
        <v>435</v>
      </c>
      <c r="M27" s="118">
        <v>110.58</v>
      </c>
      <c r="N27" s="2"/>
      <c r="V27" s="56"/>
    </row>
    <row r="28" spans="1:22" ht="23.25" thickBot="1">
      <c r="A28" s="479"/>
      <c r="B28" s="119" t="s">
        <v>337</v>
      </c>
      <c r="C28" s="119" t="s">
        <v>339</v>
      </c>
      <c r="D28" s="119" t="s">
        <v>23</v>
      </c>
      <c r="E28" s="484" t="s">
        <v>341</v>
      </c>
      <c r="F28" s="484"/>
      <c r="G28" s="419"/>
      <c r="H28" s="420"/>
      <c r="I28" s="421"/>
      <c r="J28" s="120" t="s">
        <v>5</v>
      </c>
      <c r="K28" s="121"/>
      <c r="L28" s="121" t="s">
        <v>3</v>
      </c>
      <c r="M28" s="135">
        <v>90</v>
      </c>
      <c r="N28" s="2"/>
      <c r="V28" s="56"/>
    </row>
    <row r="29" spans="1:22" ht="23.25" thickBot="1">
      <c r="A29" s="480"/>
      <c r="B29" s="123" t="s">
        <v>475</v>
      </c>
      <c r="C29" s="123" t="s">
        <v>480</v>
      </c>
      <c r="D29" s="124">
        <v>43056</v>
      </c>
      <c r="E29" s="125" t="s">
        <v>4</v>
      </c>
      <c r="F29" s="126" t="s">
        <v>481</v>
      </c>
      <c r="G29" s="425"/>
      <c r="H29" s="426"/>
      <c r="I29" s="427"/>
      <c r="J29" s="120" t="s">
        <v>0</v>
      </c>
      <c r="K29" s="121"/>
      <c r="L29" s="121"/>
      <c r="M29" s="122"/>
      <c r="N29" s="2"/>
      <c r="V29" s="56"/>
    </row>
    <row r="30" spans="1:22" ht="24" thickTop="1" thickBot="1">
      <c r="A30" s="478">
        <f>A26+1</f>
        <v>4</v>
      </c>
      <c r="B30" s="111" t="s">
        <v>336</v>
      </c>
      <c r="C30" s="111" t="s">
        <v>338</v>
      </c>
      <c r="D30" s="111" t="s">
        <v>24</v>
      </c>
      <c r="E30" s="428" t="s">
        <v>340</v>
      </c>
      <c r="F30" s="428"/>
      <c r="G30" s="428" t="s">
        <v>332</v>
      </c>
      <c r="H30" s="481"/>
      <c r="I30" s="103"/>
      <c r="J30" s="112" t="s">
        <v>2</v>
      </c>
      <c r="K30" s="113"/>
      <c r="L30" s="113"/>
      <c r="M30" s="114"/>
      <c r="N30" s="2"/>
      <c r="V30" s="56"/>
    </row>
    <row r="31" spans="1:22" ht="34.5" thickBot="1">
      <c r="A31" s="479"/>
      <c r="B31" s="115" t="s">
        <v>482</v>
      </c>
      <c r="C31" s="115" t="s">
        <v>483</v>
      </c>
      <c r="D31" s="116">
        <v>43068</v>
      </c>
      <c r="E31" s="115"/>
      <c r="F31" s="115" t="s">
        <v>484</v>
      </c>
      <c r="G31" s="416" t="s">
        <v>485</v>
      </c>
      <c r="H31" s="482"/>
      <c r="I31" s="483"/>
      <c r="J31" s="117" t="s">
        <v>5</v>
      </c>
      <c r="K31" s="117"/>
      <c r="L31" s="117" t="s">
        <v>3</v>
      </c>
      <c r="M31" s="118">
        <v>90</v>
      </c>
      <c r="N31" s="2"/>
      <c r="V31" s="56"/>
    </row>
    <row r="32" spans="1:22" ht="23.25" thickBot="1">
      <c r="A32" s="479"/>
      <c r="B32" s="119" t="s">
        <v>337</v>
      </c>
      <c r="C32" s="119" t="s">
        <v>339</v>
      </c>
      <c r="D32" s="119" t="s">
        <v>23</v>
      </c>
      <c r="E32" s="484" t="s">
        <v>341</v>
      </c>
      <c r="F32" s="484"/>
      <c r="G32" s="419"/>
      <c r="H32" s="420"/>
      <c r="I32" s="421"/>
      <c r="J32" s="120"/>
      <c r="K32" s="121"/>
      <c r="L32" s="121"/>
      <c r="M32" s="134"/>
      <c r="N32" s="2"/>
      <c r="V32" s="56"/>
    </row>
    <row r="33" spans="1:22" ht="23.25" thickBot="1">
      <c r="A33" s="480"/>
      <c r="B33" s="123" t="s">
        <v>486</v>
      </c>
      <c r="C33" s="123" t="s">
        <v>487</v>
      </c>
      <c r="D33" s="124">
        <v>43069</v>
      </c>
      <c r="E33" s="125" t="s">
        <v>4</v>
      </c>
      <c r="F33" s="126" t="s">
        <v>488</v>
      </c>
      <c r="G33" s="425"/>
      <c r="H33" s="426"/>
      <c r="I33" s="427"/>
      <c r="J33" s="120" t="s">
        <v>0</v>
      </c>
      <c r="K33" s="121"/>
      <c r="L33" s="121"/>
      <c r="M33" s="122"/>
      <c r="N33" s="2"/>
      <c r="V33" s="56"/>
    </row>
    <row r="34" spans="1:22" ht="24" thickTop="1" thickBot="1">
      <c r="A34" s="478">
        <f>A30+1</f>
        <v>5</v>
      </c>
      <c r="B34" s="111" t="s">
        <v>336</v>
      </c>
      <c r="C34" s="111" t="s">
        <v>338</v>
      </c>
      <c r="D34" s="111" t="s">
        <v>24</v>
      </c>
      <c r="E34" s="428" t="s">
        <v>340</v>
      </c>
      <c r="F34" s="428"/>
      <c r="G34" s="428" t="s">
        <v>332</v>
      </c>
      <c r="H34" s="481"/>
      <c r="I34" s="103"/>
      <c r="J34" s="112" t="s">
        <v>2</v>
      </c>
      <c r="K34" s="113"/>
      <c r="L34" s="113"/>
      <c r="M34" s="114"/>
      <c r="N34" s="2"/>
      <c r="V34" s="56"/>
    </row>
    <row r="35" spans="1:22" ht="23.25" thickBot="1">
      <c r="A35" s="479"/>
      <c r="B35" s="115" t="s">
        <v>463</v>
      </c>
      <c r="C35" s="115" t="s">
        <v>489</v>
      </c>
      <c r="D35" s="116">
        <v>43108</v>
      </c>
      <c r="E35" s="115"/>
      <c r="F35" s="115" t="s">
        <v>490</v>
      </c>
      <c r="G35" s="416" t="s">
        <v>491</v>
      </c>
      <c r="H35" s="482"/>
      <c r="I35" s="483"/>
      <c r="J35" s="117" t="s">
        <v>6</v>
      </c>
      <c r="K35" s="117"/>
      <c r="L35" s="117" t="s">
        <v>3</v>
      </c>
      <c r="M35" s="118">
        <v>201.34</v>
      </c>
      <c r="N35" s="2"/>
      <c r="V35" s="56"/>
    </row>
    <row r="36" spans="1:22" ht="23.25" thickBot="1">
      <c r="A36" s="479"/>
      <c r="B36" s="119" t="s">
        <v>337</v>
      </c>
      <c r="C36" s="119" t="s">
        <v>339</v>
      </c>
      <c r="D36" s="119" t="s">
        <v>23</v>
      </c>
      <c r="E36" s="484" t="s">
        <v>341</v>
      </c>
      <c r="F36" s="484"/>
      <c r="G36" s="419"/>
      <c r="H36" s="420"/>
      <c r="I36" s="421"/>
      <c r="J36" s="120" t="s">
        <v>18</v>
      </c>
      <c r="K36" s="121"/>
      <c r="L36" s="121" t="s">
        <v>3</v>
      </c>
      <c r="M36" s="134">
        <v>411.96</v>
      </c>
      <c r="N36" s="2"/>
      <c r="V36" s="56"/>
    </row>
    <row r="37" spans="1:22" ht="23.25" thickBot="1">
      <c r="A37" s="480"/>
      <c r="B37" s="123" t="s">
        <v>468</v>
      </c>
      <c r="C37" s="123" t="s">
        <v>491</v>
      </c>
      <c r="D37" s="124">
        <v>43110</v>
      </c>
      <c r="E37" s="125" t="s">
        <v>4</v>
      </c>
      <c r="F37" s="126" t="s">
        <v>492</v>
      </c>
      <c r="G37" s="425"/>
      <c r="H37" s="426"/>
      <c r="I37" s="427"/>
      <c r="J37" s="120" t="s">
        <v>0</v>
      </c>
      <c r="K37" s="121"/>
      <c r="L37" s="121"/>
      <c r="M37" s="122"/>
      <c r="N37" s="2"/>
      <c r="V37" s="56"/>
    </row>
    <row r="38" spans="1:22" ht="24" thickTop="1" thickBot="1">
      <c r="A38" s="478">
        <f>A34+1</f>
        <v>6</v>
      </c>
      <c r="B38" s="111" t="s">
        <v>336</v>
      </c>
      <c r="C38" s="111" t="s">
        <v>338</v>
      </c>
      <c r="D38" s="111" t="s">
        <v>24</v>
      </c>
      <c r="E38" s="428" t="s">
        <v>340</v>
      </c>
      <c r="F38" s="428"/>
      <c r="G38" s="428" t="s">
        <v>332</v>
      </c>
      <c r="H38" s="481"/>
      <c r="I38" s="103"/>
      <c r="J38" s="112" t="s">
        <v>2</v>
      </c>
      <c r="K38" s="113"/>
      <c r="L38" s="113"/>
      <c r="M38" s="114"/>
      <c r="N38" s="2"/>
      <c r="V38" s="56"/>
    </row>
    <row r="39" spans="1:22" ht="45.75" thickBot="1">
      <c r="A39" s="479"/>
      <c r="B39" s="115" t="s">
        <v>470</v>
      </c>
      <c r="C39" s="115" t="s">
        <v>493</v>
      </c>
      <c r="D39" s="116">
        <v>43157</v>
      </c>
      <c r="E39" s="115"/>
      <c r="F39" s="115" t="s">
        <v>494</v>
      </c>
      <c r="G39" s="416" t="s">
        <v>473</v>
      </c>
      <c r="H39" s="482"/>
      <c r="I39" s="483"/>
      <c r="J39" s="117" t="s">
        <v>6</v>
      </c>
      <c r="K39" s="117"/>
      <c r="L39" s="117" t="s">
        <v>3</v>
      </c>
      <c r="M39" s="118">
        <v>159</v>
      </c>
      <c r="N39" s="2"/>
      <c r="V39" s="56"/>
    </row>
    <row r="40" spans="1:22" ht="23.25" thickBot="1">
      <c r="A40" s="479"/>
      <c r="B40" s="119" t="s">
        <v>337</v>
      </c>
      <c r="C40" s="119" t="s">
        <v>339</v>
      </c>
      <c r="D40" s="119" t="s">
        <v>23</v>
      </c>
      <c r="E40" s="484" t="s">
        <v>341</v>
      </c>
      <c r="F40" s="484"/>
      <c r="G40" s="419"/>
      <c r="H40" s="420"/>
      <c r="I40" s="421"/>
      <c r="J40" s="120" t="s">
        <v>5</v>
      </c>
      <c r="K40" s="121"/>
      <c r="L40" s="121" t="s">
        <v>3</v>
      </c>
      <c r="M40" s="134">
        <v>40</v>
      </c>
      <c r="N40" s="2"/>
      <c r="V40" s="56"/>
    </row>
    <row r="41" spans="1:22" ht="23.25" thickBot="1">
      <c r="A41" s="480"/>
      <c r="B41" s="123" t="s">
        <v>475</v>
      </c>
      <c r="C41" s="123" t="s">
        <v>473</v>
      </c>
      <c r="D41" s="124">
        <v>43157</v>
      </c>
      <c r="E41" s="125" t="s">
        <v>4</v>
      </c>
      <c r="F41" s="126" t="s">
        <v>495</v>
      </c>
      <c r="G41" s="425"/>
      <c r="H41" s="426"/>
      <c r="I41" s="427"/>
      <c r="J41" s="120" t="s">
        <v>0</v>
      </c>
      <c r="K41" s="121"/>
      <c r="L41" s="121"/>
      <c r="M41" s="122"/>
      <c r="N41" s="2"/>
      <c r="V41" s="56"/>
    </row>
    <row r="42" spans="1:22" ht="24" thickTop="1" thickBot="1">
      <c r="A42" s="478">
        <f>A38+1</f>
        <v>7</v>
      </c>
      <c r="B42" s="111" t="s">
        <v>336</v>
      </c>
      <c r="C42" s="111" t="s">
        <v>338</v>
      </c>
      <c r="D42" s="111" t="s">
        <v>24</v>
      </c>
      <c r="E42" s="428" t="s">
        <v>340</v>
      </c>
      <c r="F42" s="428"/>
      <c r="G42" s="428" t="s">
        <v>332</v>
      </c>
      <c r="H42" s="481"/>
      <c r="I42" s="103"/>
      <c r="J42" s="112" t="s">
        <v>2</v>
      </c>
      <c r="K42" s="113"/>
      <c r="L42" s="113"/>
      <c r="M42" s="114"/>
      <c r="N42" s="2"/>
      <c r="V42" s="56"/>
    </row>
    <row r="43" spans="1:22" ht="34.5" thickBot="1">
      <c r="A43" s="479"/>
      <c r="B43" s="115" t="s">
        <v>463</v>
      </c>
      <c r="C43" s="115" t="s">
        <v>496</v>
      </c>
      <c r="D43" s="116">
        <v>43157</v>
      </c>
      <c r="E43" s="115"/>
      <c r="F43" s="115" t="s">
        <v>497</v>
      </c>
      <c r="G43" s="416" t="s">
        <v>498</v>
      </c>
      <c r="H43" s="482"/>
      <c r="I43" s="483"/>
      <c r="J43" s="117" t="s">
        <v>6</v>
      </c>
      <c r="K43" s="117"/>
      <c r="L43" s="117" t="s">
        <v>3</v>
      </c>
      <c r="M43" s="127">
        <v>0</v>
      </c>
      <c r="N43" s="2"/>
      <c r="V43" s="56"/>
    </row>
    <row r="44" spans="1:22" ht="23.25" thickBot="1">
      <c r="A44" s="479"/>
      <c r="B44" s="119" t="s">
        <v>337</v>
      </c>
      <c r="C44" s="119" t="s">
        <v>339</v>
      </c>
      <c r="D44" s="119" t="s">
        <v>23</v>
      </c>
      <c r="E44" s="484" t="s">
        <v>341</v>
      </c>
      <c r="F44" s="484"/>
      <c r="G44" s="419"/>
      <c r="H44" s="420"/>
      <c r="I44" s="421"/>
      <c r="J44" s="120" t="s">
        <v>18</v>
      </c>
      <c r="K44" s="121"/>
      <c r="L44" s="121" t="s">
        <v>3</v>
      </c>
      <c r="M44" s="134">
        <v>257.95999999999998</v>
      </c>
      <c r="N44" s="2"/>
      <c r="V44" s="56"/>
    </row>
    <row r="45" spans="1:22" ht="23.25" thickBot="1">
      <c r="A45" s="480"/>
      <c r="B45" s="123" t="s">
        <v>468</v>
      </c>
      <c r="C45" s="123" t="s">
        <v>499</v>
      </c>
      <c r="D45" s="124">
        <v>43160</v>
      </c>
      <c r="E45" s="125" t="s">
        <v>4</v>
      </c>
      <c r="F45" s="126" t="s">
        <v>500</v>
      </c>
      <c r="G45" s="425"/>
      <c r="H45" s="426"/>
      <c r="I45" s="427"/>
      <c r="J45" s="120" t="s">
        <v>0</v>
      </c>
      <c r="K45" s="121"/>
      <c r="L45" s="121"/>
      <c r="M45" s="122"/>
      <c r="N45" s="2"/>
      <c r="V45" s="56"/>
    </row>
    <row r="46" spans="1:22" ht="24" thickTop="1" thickBot="1">
      <c r="A46" s="478">
        <f>A42+1</f>
        <v>8</v>
      </c>
      <c r="B46" s="111" t="s">
        <v>336</v>
      </c>
      <c r="C46" s="111" t="s">
        <v>338</v>
      </c>
      <c r="D46" s="111" t="s">
        <v>24</v>
      </c>
      <c r="E46" s="428" t="s">
        <v>340</v>
      </c>
      <c r="F46" s="428"/>
      <c r="G46" s="428" t="s">
        <v>332</v>
      </c>
      <c r="H46" s="481"/>
      <c r="I46" s="103"/>
      <c r="J46" s="112" t="s">
        <v>2</v>
      </c>
      <c r="K46" s="113"/>
      <c r="L46" s="113"/>
      <c r="M46" s="114"/>
      <c r="N46" s="2"/>
      <c r="V46" s="56"/>
    </row>
    <row r="47" spans="1:22" ht="34.5" thickBot="1">
      <c r="A47" s="479"/>
      <c r="B47" s="115" t="s">
        <v>470</v>
      </c>
      <c r="C47" s="115" t="s">
        <v>501</v>
      </c>
      <c r="D47" s="116">
        <v>43179</v>
      </c>
      <c r="E47" s="115"/>
      <c r="F47" s="115" t="s">
        <v>472</v>
      </c>
      <c r="G47" s="416" t="s">
        <v>473</v>
      </c>
      <c r="H47" s="482"/>
      <c r="I47" s="483"/>
      <c r="J47" s="117" t="s">
        <v>6</v>
      </c>
      <c r="K47" s="117"/>
      <c r="L47" s="117" t="s">
        <v>3</v>
      </c>
      <c r="M47" s="118">
        <v>255</v>
      </c>
      <c r="N47" s="2"/>
      <c r="V47" s="56"/>
    </row>
    <row r="48" spans="1:22" ht="23.25" thickBot="1">
      <c r="A48" s="479"/>
      <c r="B48" s="119" t="s">
        <v>337</v>
      </c>
      <c r="C48" s="119" t="s">
        <v>339</v>
      </c>
      <c r="D48" s="119" t="s">
        <v>23</v>
      </c>
      <c r="E48" s="484" t="s">
        <v>341</v>
      </c>
      <c r="F48" s="484"/>
      <c r="G48" s="419"/>
      <c r="H48" s="420"/>
      <c r="I48" s="421"/>
      <c r="J48" s="120" t="s">
        <v>18</v>
      </c>
      <c r="K48" s="121"/>
      <c r="L48" s="121" t="s">
        <v>3</v>
      </c>
      <c r="M48" s="134">
        <v>197</v>
      </c>
      <c r="N48" s="2"/>
      <c r="V48" s="56"/>
    </row>
    <row r="49" spans="1:22" ht="23.25" thickBot="1">
      <c r="A49" s="480"/>
      <c r="B49" s="123" t="s">
        <v>475</v>
      </c>
      <c r="C49" s="123" t="s">
        <v>473</v>
      </c>
      <c r="D49" s="124">
        <v>43179</v>
      </c>
      <c r="E49" s="125" t="s">
        <v>4</v>
      </c>
      <c r="F49" s="126" t="s">
        <v>502</v>
      </c>
      <c r="G49" s="425"/>
      <c r="H49" s="426"/>
      <c r="I49" s="427"/>
      <c r="J49" s="120" t="s">
        <v>5</v>
      </c>
      <c r="K49" s="121"/>
      <c r="L49" s="121" t="s">
        <v>3</v>
      </c>
      <c r="M49" s="134">
        <v>125</v>
      </c>
      <c r="N49" s="2"/>
      <c r="V49" s="56"/>
    </row>
    <row r="50" spans="1:22" ht="24" thickTop="1" thickBot="1">
      <c r="A50" s="478">
        <f>A46+1</f>
        <v>9</v>
      </c>
      <c r="B50" s="111" t="s">
        <v>336</v>
      </c>
      <c r="C50" s="111" t="s">
        <v>338</v>
      </c>
      <c r="D50" s="111" t="s">
        <v>24</v>
      </c>
      <c r="E50" s="428" t="s">
        <v>340</v>
      </c>
      <c r="F50" s="428"/>
      <c r="G50" s="428" t="s">
        <v>332</v>
      </c>
      <c r="H50" s="481"/>
      <c r="I50" s="103"/>
      <c r="J50" s="112" t="s">
        <v>2</v>
      </c>
      <c r="K50" s="113"/>
      <c r="L50" s="113"/>
      <c r="M50" s="114"/>
      <c r="N50" s="2"/>
      <c r="V50" s="56"/>
    </row>
    <row r="51" spans="1:22" ht="23.25" thickBot="1">
      <c r="A51" s="479"/>
      <c r="B51" s="115" t="s">
        <v>463</v>
      </c>
      <c r="C51" s="115" t="s">
        <v>503</v>
      </c>
      <c r="D51" s="116">
        <v>43177</v>
      </c>
      <c r="E51" s="115"/>
      <c r="F51" s="115" t="s">
        <v>504</v>
      </c>
      <c r="G51" s="416" t="s">
        <v>505</v>
      </c>
      <c r="H51" s="482"/>
      <c r="I51" s="483"/>
      <c r="J51" s="117" t="s">
        <v>6</v>
      </c>
      <c r="K51" s="117"/>
      <c r="L51" s="117" t="s">
        <v>3</v>
      </c>
      <c r="M51" s="127">
        <v>219.9</v>
      </c>
      <c r="N51" s="2"/>
      <c r="V51" s="56"/>
    </row>
    <row r="52" spans="1:22" ht="23.25" thickBot="1">
      <c r="A52" s="479"/>
      <c r="B52" s="119" t="s">
        <v>337</v>
      </c>
      <c r="C52" s="119" t="s">
        <v>339</v>
      </c>
      <c r="D52" s="119" t="s">
        <v>23</v>
      </c>
      <c r="E52" s="484" t="s">
        <v>341</v>
      </c>
      <c r="F52" s="484"/>
      <c r="G52" s="419"/>
      <c r="H52" s="420"/>
      <c r="I52" s="421"/>
      <c r="J52" s="120" t="s">
        <v>18</v>
      </c>
      <c r="K52" s="121"/>
      <c r="L52" s="121" t="s">
        <v>3</v>
      </c>
      <c r="M52" s="134">
        <v>662.96</v>
      </c>
      <c r="N52" s="2"/>
      <c r="V52" s="56"/>
    </row>
    <row r="53" spans="1:22" ht="23.25" thickBot="1">
      <c r="A53" s="480"/>
      <c r="B53" s="123" t="s">
        <v>468</v>
      </c>
      <c r="C53" s="123" t="s">
        <v>506</v>
      </c>
      <c r="D53" s="124">
        <v>43180</v>
      </c>
      <c r="E53" s="125" t="s">
        <v>4</v>
      </c>
      <c r="F53" s="126" t="s">
        <v>507</v>
      </c>
      <c r="G53" s="425"/>
      <c r="H53" s="426"/>
      <c r="I53" s="427"/>
      <c r="J53" s="120" t="s">
        <v>508</v>
      </c>
      <c r="K53" s="121"/>
      <c r="L53" s="121" t="s">
        <v>3</v>
      </c>
      <c r="M53" s="134">
        <v>133.51</v>
      </c>
      <c r="N53" s="2"/>
      <c r="V53" s="56"/>
    </row>
    <row r="54" spans="1:22" ht="21.6" customHeight="1" thickTop="1">
      <c r="A54" s="478">
        <f>10</f>
        <v>10</v>
      </c>
      <c r="B54" s="111" t="s">
        <v>336</v>
      </c>
      <c r="C54" s="111" t="s">
        <v>338</v>
      </c>
      <c r="D54" s="111" t="s">
        <v>24</v>
      </c>
      <c r="E54" s="428" t="s">
        <v>340</v>
      </c>
      <c r="F54" s="428"/>
      <c r="G54" s="430" t="s">
        <v>332</v>
      </c>
      <c r="H54" s="431"/>
      <c r="I54" s="432"/>
      <c r="J54" s="112" t="s">
        <v>2</v>
      </c>
      <c r="K54" s="113"/>
      <c r="L54" s="113"/>
      <c r="M54" s="114"/>
      <c r="N54" s="2"/>
      <c r="V54" s="56"/>
    </row>
    <row r="55" spans="1:22" ht="45">
      <c r="A55" s="493"/>
      <c r="B55" s="115" t="s">
        <v>509</v>
      </c>
      <c r="C55" s="115" t="s">
        <v>510</v>
      </c>
      <c r="D55" s="116">
        <v>43111</v>
      </c>
      <c r="E55" s="115"/>
      <c r="F55" s="115" t="s">
        <v>511</v>
      </c>
      <c r="G55" s="416" t="s">
        <v>512</v>
      </c>
      <c r="H55" s="482"/>
      <c r="I55" s="483"/>
      <c r="J55" s="117" t="s">
        <v>513</v>
      </c>
      <c r="K55" s="117"/>
      <c r="L55" s="136" t="s">
        <v>3</v>
      </c>
      <c r="M55" s="137">
        <v>845</v>
      </c>
      <c r="N55" s="2"/>
      <c r="P55" s="1"/>
      <c r="V55" s="56"/>
    </row>
    <row r="56" spans="1:22" ht="22.5">
      <c r="A56" s="493"/>
      <c r="B56" s="119" t="s">
        <v>337</v>
      </c>
      <c r="C56" s="119" t="s">
        <v>339</v>
      </c>
      <c r="D56" s="119" t="s">
        <v>23</v>
      </c>
      <c r="E56" s="484" t="s">
        <v>341</v>
      </c>
      <c r="F56" s="484"/>
      <c r="G56" s="419"/>
      <c r="H56" s="420"/>
      <c r="I56" s="421"/>
      <c r="J56" s="120" t="s">
        <v>1</v>
      </c>
      <c r="K56" s="121"/>
      <c r="L56" s="121"/>
      <c r="M56" s="122"/>
      <c r="N56" s="2"/>
      <c r="V56" s="56"/>
    </row>
    <row r="57" spans="1:22" s="1" customFormat="1" ht="23.25" thickBot="1">
      <c r="A57" s="494"/>
      <c r="B57" s="123" t="s">
        <v>514</v>
      </c>
      <c r="C57" s="123" t="s">
        <v>515</v>
      </c>
      <c r="D57" s="124">
        <v>43113</v>
      </c>
      <c r="E57" s="125" t="s">
        <v>4</v>
      </c>
      <c r="F57" s="126" t="s">
        <v>516</v>
      </c>
      <c r="G57" s="422"/>
      <c r="H57" s="423"/>
      <c r="I57" s="424"/>
      <c r="J57" s="120" t="s">
        <v>0</v>
      </c>
      <c r="K57" s="121"/>
      <c r="L57" s="121"/>
      <c r="M57" s="122"/>
      <c r="N57" s="3"/>
      <c r="P57" s="71"/>
      <c r="Q57" s="71"/>
      <c r="V57" s="56"/>
    </row>
    <row r="58" spans="1:22" ht="23.25" thickTop="1">
      <c r="A58" s="478">
        <f>11</f>
        <v>11</v>
      </c>
      <c r="B58" s="111" t="s">
        <v>336</v>
      </c>
      <c r="C58" s="111" t="s">
        <v>338</v>
      </c>
      <c r="D58" s="111" t="s">
        <v>24</v>
      </c>
      <c r="E58" s="428" t="s">
        <v>340</v>
      </c>
      <c r="F58" s="428"/>
      <c r="G58" s="430" t="s">
        <v>332</v>
      </c>
      <c r="H58" s="431"/>
      <c r="I58" s="432"/>
      <c r="J58" s="112" t="s">
        <v>2</v>
      </c>
      <c r="K58" s="113"/>
      <c r="L58" s="113"/>
      <c r="M58" s="114"/>
      <c r="N58" s="2"/>
      <c r="V58" s="56"/>
    </row>
    <row r="59" spans="1:22" ht="22.5">
      <c r="A59" s="493"/>
      <c r="B59" s="115" t="s">
        <v>517</v>
      </c>
      <c r="C59" s="115" t="s">
        <v>518</v>
      </c>
      <c r="D59" s="116">
        <v>43125</v>
      </c>
      <c r="E59" s="115"/>
      <c r="F59" s="115" t="s">
        <v>519</v>
      </c>
      <c r="G59" s="416" t="s">
        <v>520</v>
      </c>
      <c r="H59" s="482"/>
      <c r="I59" s="483"/>
      <c r="J59" s="117" t="s">
        <v>6</v>
      </c>
      <c r="K59" s="117"/>
      <c r="L59" s="117" t="s">
        <v>3</v>
      </c>
      <c r="M59" s="137">
        <v>458</v>
      </c>
      <c r="N59" s="2"/>
      <c r="V59" s="57"/>
    </row>
    <row r="60" spans="1:22" ht="22.5">
      <c r="A60" s="493"/>
      <c r="B60" s="119" t="s">
        <v>337</v>
      </c>
      <c r="C60" s="119" t="s">
        <v>339</v>
      </c>
      <c r="D60" s="119" t="s">
        <v>23</v>
      </c>
      <c r="E60" s="484" t="s">
        <v>341</v>
      </c>
      <c r="F60" s="484"/>
      <c r="G60" s="419"/>
      <c r="H60" s="420"/>
      <c r="I60" s="421"/>
      <c r="J60" s="120" t="s">
        <v>18</v>
      </c>
      <c r="K60" s="121" t="s">
        <v>3</v>
      </c>
      <c r="L60" s="121"/>
      <c r="M60" s="135">
        <v>419</v>
      </c>
      <c r="N60" s="2"/>
      <c r="V60" s="56"/>
    </row>
    <row r="61" spans="1:22" ht="34.5" thickBot="1">
      <c r="A61" s="494"/>
      <c r="B61" s="123" t="s">
        <v>521</v>
      </c>
      <c r="C61" s="123" t="s">
        <v>522</v>
      </c>
      <c r="D61" s="124">
        <v>43125</v>
      </c>
      <c r="E61" s="125" t="s">
        <v>4</v>
      </c>
      <c r="F61" s="126" t="s">
        <v>523</v>
      </c>
      <c r="G61" s="422"/>
      <c r="H61" s="423"/>
      <c r="I61" s="424"/>
      <c r="J61" s="120" t="s">
        <v>524</v>
      </c>
      <c r="K61" s="121" t="s">
        <v>3</v>
      </c>
      <c r="L61" s="121"/>
      <c r="M61" s="135">
        <v>101</v>
      </c>
      <c r="N61" s="2"/>
      <c r="V61" s="56"/>
    </row>
    <row r="62" spans="1:22" ht="21.6" customHeight="1" thickTop="1">
      <c r="A62" s="478">
        <f>12</f>
        <v>12</v>
      </c>
      <c r="B62" s="111" t="s">
        <v>336</v>
      </c>
      <c r="C62" s="111" t="s">
        <v>338</v>
      </c>
      <c r="D62" s="111" t="s">
        <v>24</v>
      </c>
      <c r="E62" s="428" t="s">
        <v>340</v>
      </c>
      <c r="F62" s="428"/>
      <c r="G62" s="430" t="s">
        <v>332</v>
      </c>
      <c r="H62" s="431"/>
      <c r="I62" s="432"/>
      <c r="J62" s="112" t="s">
        <v>2</v>
      </c>
      <c r="K62" s="113"/>
      <c r="L62" s="113"/>
      <c r="M62" s="114"/>
      <c r="N62" s="2"/>
      <c r="V62" s="56"/>
    </row>
    <row r="63" spans="1:22" ht="24.6" customHeight="1">
      <c r="A63" s="493"/>
      <c r="B63" s="115" t="s">
        <v>525</v>
      </c>
      <c r="C63" s="115" t="s">
        <v>526</v>
      </c>
      <c r="D63" s="116">
        <v>43117</v>
      </c>
      <c r="E63" s="115"/>
      <c r="F63" s="138" t="s">
        <v>527</v>
      </c>
      <c r="G63" s="416" t="s">
        <v>528</v>
      </c>
      <c r="H63" s="482"/>
      <c r="I63" s="483"/>
      <c r="J63" s="117" t="s">
        <v>6</v>
      </c>
      <c r="K63" s="139" t="s">
        <v>529</v>
      </c>
      <c r="L63" s="139" t="s">
        <v>3</v>
      </c>
      <c r="M63" s="140">
        <v>375</v>
      </c>
      <c r="N63" s="2"/>
      <c r="V63" s="56"/>
    </row>
    <row r="64" spans="1:22" ht="22.5">
      <c r="A64" s="493"/>
      <c r="B64" s="119" t="s">
        <v>337</v>
      </c>
      <c r="C64" s="119" t="s">
        <v>339</v>
      </c>
      <c r="D64" s="119" t="s">
        <v>23</v>
      </c>
      <c r="E64" s="484" t="s">
        <v>341</v>
      </c>
      <c r="F64" s="484"/>
      <c r="G64" s="419"/>
      <c r="H64" s="420"/>
      <c r="I64" s="421"/>
      <c r="J64" s="120" t="s">
        <v>530</v>
      </c>
      <c r="K64" s="121"/>
      <c r="L64" s="121" t="s">
        <v>531</v>
      </c>
      <c r="M64" s="118">
        <v>445</v>
      </c>
      <c r="N64" s="2"/>
      <c r="V64" s="56"/>
    </row>
    <row r="65" spans="1:22" ht="23.25" thickBot="1">
      <c r="A65" s="494"/>
      <c r="B65" s="123" t="s">
        <v>532</v>
      </c>
      <c r="C65" s="123" t="s">
        <v>528</v>
      </c>
      <c r="D65" s="124">
        <v>43118</v>
      </c>
      <c r="E65" s="125" t="s">
        <v>4</v>
      </c>
      <c r="F65" s="126" t="s">
        <v>533</v>
      </c>
      <c r="G65" s="422"/>
      <c r="H65" s="423"/>
      <c r="I65" s="424"/>
      <c r="J65" s="120" t="s">
        <v>5</v>
      </c>
      <c r="K65" s="139" t="s">
        <v>3</v>
      </c>
      <c r="L65" s="121" t="s">
        <v>529</v>
      </c>
      <c r="M65" s="122">
        <v>206.5</v>
      </c>
      <c r="N65" s="2"/>
      <c r="V65" s="56"/>
    </row>
    <row r="66" spans="1:22" ht="23.25" customHeight="1" thickTop="1">
      <c r="A66" s="478">
        <f>13</f>
        <v>13</v>
      </c>
      <c r="B66" s="111" t="s">
        <v>336</v>
      </c>
      <c r="C66" s="111" t="s">
        <v>338</v>
      </c>
      <c r="D66" s="111" t="s">
        <v>24</v>
      </c>
      <c r="E66" s="428" t="s">
        <v>340</v>
      </c>
      <c r="F66" s="428"/>
      <c r="G66" s="428" t="s">
        <v>332</v>
      </c>
      <c r="H66" s="481"/>
      <c r="I66" s="103"/>
      <c r="J66" s="112" t="s">
        <v>2</v>
      </c>
      <c r="K66" s="113"/>
      <c r="L66" s="113"/>
      <c r="M66" s="114"/>
      <c r="N66" s="2"/>
      <c r="V66" s="54"/>
    </row>
    <row r="67" spans="1:22" ht="31.15" customHeight="1">
      <c r="A67" s="493"/>
      <c r="B67" s="115" t="s">
        <v>534</v>
      </c>
      <c r="C67" s="115" t="s">
        <v>535</v>
      </c>
      <c r="D67" s="116">
        <v>43011</v>
      </c>
      <c r="E67" s="115"/>
      <c r="F67" s="115" t="s">
        <v>536</v>
      </c>
      <c r="G67" s="416" t="s">
        <v>537</v>
      </c>
      <c r="H67" s="482"/>
      <c r="I67" s="483"/>
      <c r="J67" s="141" t="s">
        <v>6</v>
      </c>
      <c r="K67" s="139" t="s">
        <v>3</v>
      </c>
      <c r="L67" s="117"/>
      <c r="M67" s="127">
        <v>1373.96</v>
      </c>
      <c r="N67" s="2"/>
      <c r="V67" s="55"/>
    </row>
    <row r="68" spans="1:22" ht="22.5">
      <c r="A68" s="493"/>
      <c r="B68" s="119" t="s">
        <v>337</v>
      </c>
      <c r="C68" s="119" t="s">
        <v>339</v>
      </c>
      <c r="D68" s="119" t="s">
        <v>23</v>
      </c>
      <c r="E68" s="484" t="s">
        <v>341</v>
      </c>
      <c r="F68" s="484"/>
      <c r="G68" s="419"/>
      <c r="H68" s="420"/>
      <c r="I68" s="421"/>
      <c r="J68" s="142" t="s">
        <v>530</v>
      </c>
      <c r="K68" s="139" t="s">
        <v>3</v>
      </c>
      <c r="L68" s="121"/>
      <c r="M68" s="143">
        <v>486.17</v>
      </c>
      <c r="N68" s="2"/>
      <c r="V68" s="56"/>
    </row>
    <row r="69" spans="1:22" ht="23.25" thickBot="1">
      <c r="A69" s="494"/>
      <c r="B69" s="123" t="s">
        <v>538</v>
      </c>
      <c r="C69" s="123" t="s">
        <v>537</v>
      </c>
      <c r="D69" s="124">
        <v>43014</v>
      </c>
      <c r="E69" s="125" t="s">
        <v>4</v>
      </c>
      <c r="F69" s="126" t="s">
        <v>539</v>
      </c>
      <c r="G69" s="425"/>
      <c r="H69" s="426"/>
      <c r="I69" s="427"/>
      <c r="J69" s="142" t="s">
        <v>5</v>
      </c>
      <c r="K69" s="121"/>
      <c r="L69" s="143" t="s">
        <v>531</v>
      </c>
      <c r="M69" s="122">
        <v>324.5</v>
      </c>
      <c r="N69" s="2"/>
      <c r="V69" s="56"/>
    </row>
    <row r="70" spans="1:22" ht="21.6" customHeight="1" thickTop="1">
      <c r="A70" s="478" t="e">
        <f>#REF!+1</f>
        <v>#REF!</v>
      </c>
      <c r="B70" s="111" t="s">
        <v>336</v>
      </c>
      <c r="C70" s="111" t="s">
        <v>338</v>
      </c>
      <c r="D70" s="111" t="s">
        <v>24</v>
      </c>
      <c r="E70" s="481" t="s">
        <v>340</v>
      </c>
      <c r="F70" s="485"/>
      <c r="G70" s="481" t="s">
        <v>332</v>
      </c>
      <c r="H70" s="486"/>
      <c r="I70" s="103"/>
      <c r="J70" s="112" t="s">
        <v>2</v>
      </c>
      <c r="K70" s="113"/>
      <c r="L70" s="113"/>
      <c r="M70" s="114"/>
      <c r="N70" s="2"/>
      <c r="V70" s="56"/>
    </row>
    <row r="71" spans="1:22">
      <c r="A71" s="487"/>
      <c r="B71" s="115"/>
      <c r="C71" s="115"/>
      <c r="D71" s="116"/>
      <c r="E71" s="115"/>
      <c r="F71" s="115"/>
      <c r="G71" s="416"/>
      <c r="H71" s="489"/>
      <c r="I71" s="490"/>
      <c r="J71" s="117" t="s">
        <v>2</v>
      </c>
      <c r="K71" s="117"/>
      <c r="L71" s="117"/>
      <c r="M71" s="127"/>
      <c r="N71" s="2"/>
      <c r="V71" s="56"/>
    </row>
    <row r="72" spans="1:22" ht="22.5">
      <c r="A72" s="487"/>
      <c r="B72" s="119" t="s">
        <v>337</v>
      </c>
      <c r="C72" s="119" t="s">
        <v>339</v>
      </c>
      <c r="D72" s="119" t="s">
        <v>23</v>
      </c>
      <c r="E72" s="491" t="s">
        <v>341</v>
      </c>
      <c r="F72" s="492"/>
      <c r="G72" s="419"/>
      <c r="H72" s="420"/>
      <c r="I72" s="421"/>
      <c r="J72" s="120" t="s">
        <v>1</v>
      </c>
      <c r="K72" s="121"/>
      <c r="L72" s="121"/>
      <c r="M72" s="122"/>
      <c r="N72" s="2"/>
      <c r="V72" s="56"/>
    </row>
    <row r="73" spans="1:22" ht="13.5" thickBot="1">
      <c r="A73" s="488"/>
      <c r="B73" s="123"/>
      <c r="C73" s="123"/>
      <c r="D73" s="128"/>
      <c r="E73" s="125" t="s">
        <v>4</v>
      </c>
      <c r="F73" s="126"/>
      <c r="G73" s="425"/>
      <c r="H73" s="426"/>
      <c r="I73" s="427"/>
      <c r="J73" s="120" t="s">
        <v>0</v>
      </c>
      <c r="K73" s="121"/>
      <c r="L73" s="121"/>
      <c r="M73" s="122"/>
      <c r="N73" s="2"/>
      <c r="V73" s="56"/>
    </row>
    <row r="74" spans="1:22" ht="21.6" customHeight="1" thickTop="1" thickBot="1">
      <c r="A74" s="478" t="e">
        <f>A70+1</f>
        <v>#REF!</v>
      </c>
      <c r="B74" s="111" t="s">
        <v>336</v>
      </c>
      <c r="C74" s="111" t="s">
        <v>338</v>
      </c>
      <c r="D74" s="111" t="s">
        <v>24</v>
      </c>
      <c r="E74" s="481" t="s">
        <v>340</v>
      </c>
      <c r="F74" s="485"/>
      <c r="G74" s="481" t="s">
        <v>332</v>
      </c>
      <c r="H74" s="486"/>
      <c r="I74" s="103"/>
      <c r="J74" s="112" t="s">
        <v>2</v>
      </c>
      <c r="K74" s="113"/>
      <c r="L74" s="113"/>
      <c r="M74" s="114"/>
      <c r="N74" s="2"/>
      <c r="V74" s="56"/>
    </row>
    <row r="75" spans="1:22" ht="13.5" thickBot="1">
      <c r="A75" s="479"/>
      <c r="B75" s="115"/>
      <c r="C75" s="115"/>
      <c r="D75" s="116"/>
      <c r="E75" s="115"/>
      <c r="F75" s="115"/>
      <c r="G75" s="416"/>
      <c r="H75" s="482"/>
      <c r="I75" s="483"/>
      <c r="J75" s="117" t="s">
        <v>2</v>
      </c>
      <c r="K75" s="117"/>
      <c r="L75" s="117"/>
      <c r="M75" s="127"/>
      <c r="N75" s="2"/>
      <c r="V75" s="56"/>
    </row>
    <row r="76" spans="1:22" ht="23.25" thickBot="1">
      <c r="A76" s="479"/>
      <c r="B76" s="119" t="s">
        <v>337</v>
      </c>
      <c r="C76" s="119" t="s">
        <v>339</v>
      </c>
      <c r="D76" s="119" t="s">
        <v>23</v>
      </c>
      <c r="E76" s="484" t="s">
        <v>341</v>
      </c>
      <c r="F76" s="484"/>
      <c r="G76" s="419"/>
      <c r="H76" s="420"/>
      <c r="I76" s="421"/>
      <c r="J76" s="120" t="s">
        <v>1</v>
      </c>
      <c r="K76" s="121"/>
      <c r="L76" s="121"/>
      <c r="M76" s="122"/>
      <c r="N76" s="2"/>
      <c r="V76" s="56"/>
    </row>
    <row r="77" spans="1:22" ht="13.5" thickBot="1">
      <c r="A77" s="480"/>
      <c r="B77" s="123"/>
      <c r="C77" s="123"/>
      <c r="D77" s="128"/>
      <c r="E77" s="125" t="s">
        <v>4</v>
      </c>
      <c r="F77" s="126"/>
      <c r="G77" s="425"/>
      <c r="H77" s="426"/>
      <c r="I77" s="427"/>
      <c r="J77" s="120" t="s">
        <v>0</v>
      </c>
      <c r="K77" s="121"/>
      <c r="L77" s="121"/>
      <c r="M77" s="122"/>
      <c r="N77" s="2"/>
      <c r="V77" s="56"/>
    </row>
    <row r="78" spans="1:22" ht="24" thickTop="1" thickBot="1">
      <c r="A78" s="478" t="e">
        <f>A74+1</f>
        <v>#REF!</v>
      </c>
      <c r="B78" s="111" t="s">
        <v>336</v>
      </c>
      <c r="C78" s="111" t="s">
        <v>338</v>
      </c>
      <c r="D78" s="111" t="s">
        <v>24</v>
      </c>
      <c r="E78" s="428" t="s">
        <v>340</v>
      </c>
      <c r="F78" s="428"/>
      <c r="G78" s="428" t="s">
        <v>332</v>
      </c>
      <c r="H78" s="481"/>
      <c r="I78" s="103"/>
      <c r="J78" s="112" t="s">
        <v>2</v>
      </c>
      <c r="K78" s="113"/>
      <c r="L78" s="113"/>
      <c r="M78" s="114"/>
      <c r="N78" s="2"/>
      <c r="V78" s="56"/>
    </row>
    <row r="79" spans="1:22" ht="13.5" thickBot="1">
      <c r="A79" s="479"/>
      <c r="B79" s="115"/>
      <c r="C79" s="115"/>
      <c r="D79" s="116"/>
      <c r="E79" s="115"/>
      <c r="F79" s="115"/>
      <c r="G79" s="416"/>
      <c r="H79" s="482"/>
      <c r="I79" s="483"/>
      <c r="J79" s="117" t="s">
        <v>2</v>
      </c>
      <c r="K79" s="117"/>
      <c r="L79" s="117"/>
      <c r="M79" s="127"/>
      <c r="N79" s="2"/>
      <c r="V79" s="56"/>
    </row>
    <row r="80" spans="1:22" ht="23.25" thickBot="1">
      <c r="A80" s="479"/>
      <c r="B80" s="119" t="s">
        <v>337</v>
      </c>
      <c r="C80" s="119" t="s">
        <v>339</v>
      </c>
      <c r="D80" s="119" t="s">
        <v>23</v>
      </c>
      <c r="E80" s="484" t="s">
        <v>341</v>
      </c>
      <c r="F80" s="484"/>
      <c r="G80" s="419"/>
      <c r="H80" s="420"/>
      <c r="I80" s="421"/>
      <c r="J80" s="120" t="s">
        <v>1</v>
      </c>
      <c r="K80" s="121"/>
      <c r="L80" s="121"/>
      <c r="M80" s="122"/>
      <c r="N80" s="2"/>
      <c r="V80" s="56"/>
    </row>
    <row r="81" spans="1:22" ht="13.5" thickBot="1">
      <c r="A81" s="480"/>
      <c r="B81" s="123"/>
      <c r="C81" s="123"/>
      <c r="D81" s="128"/>
      <c r="E81" s="125" t="s">
        <v>4</v>
      </c>
      <c r="F81" s="126"/>
      <c r="G81" s="425"/>
      <c r="H81" s="426"/>
      <c r="I81" s="427"/>
      <c r="J81" s="120" t="s">
        <v>0</v>
      </c>
      <c r="K81" s="121"/>
      <c r="L81" s="121"/>
      <c r="M81" s="122"/>
      <c r="N81" s="2"/>
      <c r="V81" s="56"/>
    </row>
    <row r="82" spans="1:22" ht="24" thickTop="1" thickBot="1">
      <c r="A82" s="478" t="e">
        <f>A78+1</f>
        <v>#REF!</v>
      </c>
      <c r="B82" s="111" t="s">
        <v>336</v>
      </c>
      <c r="C82" s="111" t="s">
        <v>338</v>
      </c>
      <c r="D82" s="111" t="s">
        <v>24</v>
      </c>
      <c r="E82" s="428" t="s">
        <v>340</v>
      </c>
      <c r="F82" s="428"/>
      <c r="G82" s="428" t="s">
        <v>332</v>
      </c>
      <c r="H82" s="481"/>
      <c r="I82" s="103"/>
      <c r="J82" s="112" t="s">
        <v>2</v>
      </c>
      <c r="K82" s="113"/>
      <c r="L82" s="113"/>
      <c r="M82" s="114"/>
      <c r="N82" s="2"/>
      <c r="V82" s="56"/>
    </row>
    <row r="83" spans="1:22" ht="13.5" thickBot="1">
      <c r="A83" s="479"/>
      <c r="B83" s="115"/>
      <c r="C83" s="115"/>
      <c r="D83" s="116"/>
      <c r="E83" s="115"/>
      <c r="F83" s="115"/>
      <c r="G83" s="416"/>
      <c r="H83" s="482"/>
      <c r="I83" s="483"/>
      <c r="J83" s="117" t="s">
        <v>2</v>
      </c>
      <c r="K83" s="117"/>
      <c r="L83" s="117"/>
      <c r="M83" s="127"/>
      <c r="N83" s="2"/>
      <c r="V83" s="56"/>
    </row>
    <row r="84" spans="1:22" ht="23.25" thickBot="1">
      <c r="A84" s="479"/>
      <c r="B84" s="119" t="s">
        <v>337</v>
      </c>
      <c r="C84" s="119" t="s">
        <v>339</v>
      </c>
      <c r="D84" s="119" t="s">
        <v>23</v>
      </c>
      <c r="E84" s="484" t="s">
        <v>341</v>
      </c>
      <c r="F84" s="484"/>
      <c r="G84" s="419"/>
      <c r="H84" s="420"/>
      <c r="I84" s="421"/>
      <c r="J84" s="120" t="s">
        <v>1</v>
      </c>
      <c r="K84" s="121"/>
      <c r="L84" s="121"/>
      <c r="M84" s="122"/>
      <c r="N84" s="2"/>
      <c r="V84" s="56"/>
    </row>
    <row r="85" spans="1:22" ht="13.5" thickBot="1">
      <c r="A85" s="480"/>
      <c r="B85" s="123"/>
      <c r="C85" s="123"/>
      <c r="D85" s="128"/>
      <c r="E85" s="125" t="s">
        <v>4</v>
      </c>
      <c r="F85" s="126"/>
      <c r="G85" s="425"/>
      <c r="H85" s="426"/>
      <c r="I85" s="427"/>
      <c r="J85" s="120" t="s">
        <v>0</v>
      </c>
      <c r="K85" s="121"/>
      <c r="L85" s="121"/>
      <c r="M85" s="122"/>
      <c r="N85" s="2"/>
      <c r="V85" s="56"/>
    </row>
    <row r="86" spans="1:22" ht="24" thickTop="1" thickBot="1">
      <c r="A86" s="478" t="e">
        <f>A82+1</f>
        <v>#REF!</v>
      </c>
      <c r="B86" s="111" t="s">
        <v>336</v>
      </c>
      <c r="C86" s="111" t="s">
        <v>338</v>
      </c>
      <c r="D86" s="111" t="s">
        <v>24</v>
      </c>
      <c r="E86" s="428" t="s">
        <v>340</v>
      </c>
      <c r="F86" s="428"/>
      <c r="G86" s="428" t="s">
        <v>332</v>
      </c>
      <c r="H86" s="481"/>
      <c r="I86" s="103"/>
      <c r="J86" s="112" t="s">
        <v>2</v>
      </c>
      <c r="K86" s="113"/>
      <c r="L86" s="113"/>
      <c r="M86" s="114"/>
      <c r="N86" s="2"/>
      <c r="V86" s="56"/>
    </row>
    <row r="87" spans="1:22" ht="13.5" thickBot="1">
      <c r="A87" s="479"/>
      <c r="B87" s="115"/>
      <c r="C87" s="115"/>
      <c r="D87" s="116"/>
      <c r="E87" s="115"/>
      <c r="F87" s="115"/>
      <c r="G87" s="416"/>
      <c r="H87" s="482"/>
      <c r="I87" s="483"/>
      <c r="J87" s="117" t="s">
        <v>2</v>
      </c>
      <c r="K87" s="117"/>
      <c r="L87" s="117"/>
      <c r="M87" s="127"/>
      <c r="N87" s="2"/>
      <c r="V87" s="56"/>
    </row>
    <row r="88" spans="1:22" ht="23.25" thickBot="1">
      <c r="A88" s="479"/>
      <c r="B88" s="119" t="s">
        <v>337</v>
      </c>
      <c r="C88" s="119" t="s">
        <v>339</v>
      </c>
      <c r="D88" s="119" t="s">
        <v>23</v>
      </c>
      <c r="E88" s="484" t="s">
        <v>341</v>
      </c>
      <c r="F88" s="484"/>
      <c r="G88" s="419"/>
      <c r="H88" s="420"/>
      <c r="I88" s="421"/>
      <c r="J88" s="120" t="s">
        <v>1</v>
      </c>
      <c r="K88" s="121"/>
      <c r="L88" s="121"/>
      <c r="M88" s="122"/>
      <c r="N88" s="2"/>
      <c r="V88" s="56"/>
    </row>
    <row r="89" spans="1:22" ht="13.5" thickBot="1">
      <c r="A89" s="480"/>
      <c r="B89" s="123"/>
      <c r="C89" s="123"/>
      <c r="D89" s="128"/>
      <c r="E89" s="125" t="s">
        <v>4</v>
      </c>
      <c r="F89" s="126"/>
      <c r="G89" s="425"/>
      <c r="H89" s="426"/>
      <c r="I89" s="427"/>
      <c r="J89" s="120" t="s">
        <v>0</v>
      </c>
      <c r="K89" s="121"/>
      <c r="L89" s="121"/>
      <c r="M89" s="122"/>
      <c r="N89" s="2"/>
      <c r="V89" s="56"/>
    </row>
    <row r="90" spans="1:22" ht="24" thickTop="1" thickBot="1">
      <c r="A90" s="478" t="e">
        <f>A86+1</f>
        <v>#REF!</v>
      </c>
      <c r="B90" s="111" t="s">
        <v>336</v>
      </c>
      <c r="C90" s="111" t="s">
        <v>338</v>
      </c>
      <c r="D90" s="111" t="s">
        <v>24</v>
      </c>
      <c r="E90" s="428" t="s">
        <v>340</v>
      </c>
      <c r="F90" s="428"/>
      <c r="G90" s="428" t="s">
        <v>332</v>
      </c>
      <c r="H90" s="481"/>
      <c r="I90" s="103"/>
      <c r="J90" s="112" t="s">
        <v>2</v>
      </c>
      <c r="K90" s="113"/>
      <c r="L90" s="113"/>
      <c r="M90" s="114"/>
      <c r="N90" s="2"/>
      <c r="V90" s="56"/>
    </row>
    <row r="91" spans="1:22" ht="13.5" thickBot="1">
      <c r="A91" s="479"/>
      <c r="B91" s="115"/>
      <c r="C91" s="115"/>
      <c r="D91" s="116"/>
      <c r="E91" s="115"/>
      <c r="F91" s="115"/>
      <c r="G91" s="416"/>
      <c r="H91" s="482"/>
      <c r="I91" s="483"/>
      <c r="J91" s="117" t="s">
        <v>2</v>
      </c>
      <c r="K91" s="117"/>
      <c r="L91" s="117"/>
      <c r="M91" s="127"/>
      <c r="N91" s="2"/>
      <c r="V91" s="56"/>
    </row>
    <row r="92" spans="1:22" ht="23.25" thickBot="1">
      <c r="A92" s="479"/>
      <c r="B92" s="119" t="s">
        <v>337</v>
      </c>
      <c r="C92" s="119" t="s">
        <v>339</v>
      </c>
      <c r="D92" s="119" t="s">
        <v>23</v>
      </c>
      <c r="E92" s="484" t="s">
        <v>341</v>
      </c>
      <c r="F92" s="484"/>
      <c r="G92" s="419"/>
      <c r="H92" s="420"/>
      <c r="I92" s="421"/>
      <c r="J92" s="120" t="s">
        <v>1</v>
      </c>
      <c r="K92" s="121"/>
      <c r="L92" s="121"/>
      <c r="M92" s="122"/>
      <c r="N92" s="2"/>
      <c r="V92" s="56"/>
    </row>
    <row r="93" spans="1:22" ht="13.5" thickBot="1">
      <c r="A93" s="480"/>
      <c r="B93" s="123"/>
      <c r="C93" s="123"/>
      <c r="D93" s="128"/>
      <c r="E93" s="125" t="s">
        <v>4</v>
      </c>
      <c r="F93" s="126"/>
      <c r="G93" s="425"/>
      <c r="H93" s="426"/>
      <c r="I93" s="427"/>
      <c r="J93" s="120" t="s">
        <v>0</v>
      </c>
      <c r="K93" s="121"/>
      <c r="L93" s="121"/>
      <c r="M93" s="122"/>
      <c r="N93" s="2"/>
      <c r="V93" s="56"/>
    </row>
    <row r="94" spans="1:22" ht="24" thickTop="1" thickBot="1">
      <c r="A94" s="478" t="e">
        <f>A90+1</f>
        <v>#REF!</v>
      </c>
      <c r="B94" s="111" t="s">
        <v>336</v>
      </c>
      <c r="C94" s="111" t="s">
        <v>338</v>
      </c>
      <c r="D94" s="111" t="s">
        <v>24</v>
      </c>
      <c r="E94" s="428" t="s">
        <v>340</v>
      </c>
      <c r="F94" s="428"/>
      <c r="G94" s="428" t="s">
        <v>332</v>
      </c>
      <c r="H94" s="481"/>
      <c r="I94" s="103"/>
      <c r="J94" s="112" t="s">
        <v>2</v>
      </c>
      <c r="K94" s="113"/>
      <c r="L94" s="113"/>
      <c r="M94" s="114"/>
      <c r="N94" s="2"/>
      <c r="V94" s="56"/>
    </row>
    <row r="95" spans="1:22" ht="13.5" thickBot="1">
      <c r="A95" s="479"/>
      <c r="B95" s="115"/>
      <c r="C95" s="115"/>
      <c r="D95" s="116"/>
      <c r="E95" s="115"/>
      <c r="F95" s="115"/>
      <c r="G95" s="416"/>
      <c r="H95" s="482"/>
      <c r="I95" s="483"/>
      <c r="J95" s="117" t="s">
        <v>2</v>
      </c>
      <c r="K95" s="117"/>
      <c r="L95" s="117"/>
      <c r="M95" s="127"/>
      <c r="N95" s="2"/>
      <c r="V95" s="56"/>
    </row>
    <row r="96" spans="1:22" ht="23.25" thickBot="1">
      <c r="A96" s="479"/>
      <c r="B96" s="119" t="s">
        <v>337</v>
      </c>
      <c r="C96" s="119" t="s">
        <v>339</v>
      </c>
      <c r="D96" s="119" t="s">
        <v>23</v>
      </c>
      <c r="E96" s="484" t="s">
        <v>341</v>
      </c>
      <c r="F96" s="484"/>
      <c r="G96" s="419"/>
      <c r="H96" s="420"/>
      <c r="I96" s="421"/>
      <c r="J96" s="120" t="s">
        <v>1</v>
      </c>
      <c r="K96" s="121"/>
      <c r="L96" s="121"/>
      <c r="M96" s="122"/>
      <c r="N96" s="2"/>
      <c r="V96" s="56"/>
    </row>
    <row r="97" spans="1:22" ht="13.5" thickBot="1">
      <c r="A97" s="480"/>
      <c r="B97" s="123"/>
      <c r="C97" s="123"/>
      <c r="D97" s="128"/>
      <c r="E97" s="125" t="s">
        <v>4</v>
      </c>
      <c r="F97" s="126"/>
      <c r="G97" s="425"/>
      <c r="H97" s="426"/>
      <c r="I97" s="427"/>
      <c r="J97" s="120" t="s">
        <v>0</v>
      </c>
      <c r="K97" s="121"/>
      <c r="L97" s="121"/>
      <c r="M97" s="122"/>
      <c r="N97" s="2"/>
      <c r="V97" s="56"/>
    </row>
    <row r="98" spans="1:22" ht="24" thickTop="1" thickBot="1">
      <c r="A98" s="478" t="e">
        <f>A94+1</f>
        <v>#REF!</v>
      </c>
      <c r="B98" s="111" t="s">
        <v>336</v>
      </c>
      <c r="C98" s="111" t="s">
        <v>338</v>
      </c>
      <c r="D98" s="111" t="s">
        <v>24</v>
      </c>
      <c r="E98" s="428" t="s">
        <v>340</v>
      </c>
      <c r="F98" s="428"/>
      <c r="G98" s="428" t="s">
        <v>332</v>
      </c>
      <c r="H98" s="481"/>
      <c r="I98" s="103"/>
      <c r="J98" s="112" t="s">
        <v>2</v>
      </c>
      <c r="K98" s="113"/>
      <c r="L98" s="113"/>
      <c r="M98" s="114"/>
      <c r="N98" s="2"/>
      <c r="V98" s="56"/>
    </row>
    <row r="99" spans="1:22" ht="13.5" thickBot="1">
      <c r="A99" s="479"/>
      <c r="B99" s="115"/>
      <c r="C99" s="115"/>
      <c r="D99" s="116"/>
      <c r="E99" s="115"/>
      <c r="F99" s="115"/>
      <c r="G99" s="416"/>
      <c r="H99" s="482"/>
      <c r="I99" s="483"/>
      <c r="J99" s="117" t="s">
        <v>2</v>
      </c>
      <c r="K99" s="117"/>
      <c r="L99" s="117"/>
      <c r="M99" s="127"/>
      <c r="N99" s="2"/>
      <c r="V99" s="56"/>
    </row>
    <row r="100" spans="1:22" ht="23.25" thickBot="1">
      <c r="A100" s="479"/>
      <c r="B100" s="119" t="s">
        <v>337</v>
      </c>
      <c r="C100" s="119" t="s">
        <v>339</v>
      </c>
      <c r="D100" s="119" t="s">
        <v>23</v>
      </c>
      <c r="E100" s="484" t="s">
        <v>341</v>
      </c>
      <c r="F100" s="484"/>
      <c r="G100" s="419"/>
      <c r="H100" s="420"/>
      <c r="I100" s="421"/>
      <c r="J100" s="120" t="s">
        <v>1</v>
      </c>
      <c r="K100" s="121"/>
      <c r="L100" s="121"/>
      <c r="M100" s="122"/>
      <c r="N100" s="2"/>
      <c r="V100" s="56"/>
    </row>
    <row r="101" spans="1:22" ht="13.5" thickBot="1">
      <c r="A101" s="480"/>
      <c r="B101" s="123"/>
      <c r="C101" s="123"/>
      <c r="D101" s="128"/>
      <c r="E101" s="125" t="s">
        <v>4</v>
      </c>
      <c r="F101" s="126"/>
      <c r="G101" s="425"/>
      <c r="H101" s="426"/>
      <c r="I101" s="427"/>
      <c r="J101" s="120" t="s">
        <v>0</v>
      </c>
      <c r="K101" s="121"/>
      <c r="L101" s="121"/>
      <c r="M101" s="122"/>
      <c r="N101" s="2"/>
      <c r="V101" s="56"/>
    </row>
    <row r="102" spans="1:22" ht="24" thickTop="1" thickBot="1">
      <c r="A102" s="478" t="e">
        <f>A98+1</f>
        <v>#REF!</v>
      </c>
      <c r="B102" s="111" t="s">
        <v>336</v>
      </c>
      <c r="C102" s="111" t="s">
        <v>338</v>
      </c>
      <c r="D102" s="111" t="s">
        <v>24</v>
      </c>
      <c r="E102" s="428" t="s">
        <v>340</v>
      </c>
      <c r="F102" s="428"/>
      <c r="G102" s="428" t="s">
        <v>332</v>
      </c>
      <c r="H102" s="481"/>
      <c r="I102" s="103"/>
      <c r="J102" s="112" t="s">
        <v>2</v>
      </c>
      <c r="K102" s="113"/>
      <c r="L102" s="113"/>
      <c r="M102" s="114"/>
      <c r="N102" s="2"/>
      <c r="V102" s="56"/>
    </row>
    <row r="103" spans="1:22" ht="13.5" thickBot="1">
      <c r="A103" s="479"/>
      <c r="B103" s="115"/>
      <c r="C103" s="115"/>
      <c r="D103" s="116"/>
      <c r="E103" s="115"/>
      <c r="F103" s="115"/>
      <c r="G103" s="416"/>
      <c r="H103" s="482"/>
      <c r="I103" s="483"/>
      <c r="J103" s="117" t="s">
        <v>2</v>
      </c>
      <c r="K103" s="117"/>
      <c r="L103" s="117"/>
      <c r="M103" s="127"/>
      <c r="N103" s="2"/>
      <c r="V103" s="56"/>
    </row>
    <row r="104" spans="1:22" ht="23.25" thickBot="1">
      <c r="A104" s="479"/>
      <c r="B104" s="119" t="s">
        <v>337</v>
      </c>
      <c r="C104" s="119" t="s">
        <v>339</v>
      </c>
      <c r="D104" s="119" t="s">
        <v>23</v>
      </c>
      <c r="E104" s="484" t="s">
        <v>341</v>
      </c>
      <c r="F104" s="484"/>
      <c r="G104" s="419"/>
      <c r="H104" s="420"/>
      <c r="I104" s="421"/>
      <c r="J104" s="120" t="s">
        <v>1</v>
      </c>
      <c r="K104" s="121"/>
      <c r="L104" s="121"/>
      <c r="M104" s="122"/>
      <c r="N104" s="2"/>
      <c r="V104" s="56"/>
    </row>
    <row r="105" spans="1:22" ht="13.5" thickBot="1">
      <c r="A105" s="480"/>
      <c r="B105" s="123"/>
      <c r="C105" s="123"/>
      <c r="D105" s="128"/>
      <c r="E105" s="125" t="s">
        <v>4</v>
      </c>
      <c r="F105" s="126"/>
      <c r="G105" s="425"/>
      <c r="H105" s="426"/>
      <c r="I105" s="427"/>
      <c r="J105" s="120" t="s">
        <v>0</v>
      </c>
      <c r="K105" s="121"/>
      <c r="L105" s="121"/>
      <c r="M105" s="122"/>
      <c r="N105" s="2"/>
      <c r="V105" s="56"/>
    </row>
    <row r="106" spans="1:22" ht="24" thickTop="1" thickBot="1">
      <c r="A106" s="478" t="e">
        <f>A102+1</f>
        <v>#REF!</v>
      </c>
      <c r="B106" s="111" t="s">
        <v>336</v>
      </c>
      <c r="C106" s="111" t="s">
        <v>338</v>
      </c>
      <c r="D106" s="111" t="s">
        <v>24</v>
      </c>
      <c r="E106" s="428" t="s">
        <v>340</v>
      </c>
      <c r="F106" s="428"/>
      <c r="G106" s="428" t="s">
        <v>332</v>
      </c>
      <c r="H106" s="481"/>
      <c r="I106" s="103"/>
      <c r="J106" s="112" t="s">
        <v>2</v>
      </c>
      <c r="K106" s="113"/>
      <c r="L106" s="113"/>
      <c r="M106" s="114"/>
      <c r="N106" s="2"/>
      <c r="V106" s="56"/>
    </row>
    <row r="107" spans="1:22" ht="13.5" thickBot="1">
      <c r="A107" s="479"/>
      <c r="B107" s="115"/>
      <c r="C107" s="115"/>
      <c r="D107" s="116"/>
      <c r="E107" s="115"/>
      <c r="F107" s="115"/>
      <c r="G107" s="416"/>
      <c r="H107" s="482"/>
      <c r="I107" s="483"/>
      <c r="J107" s="117" t="s">
        <v>2</v>
      </c>
      <c r="K107" s="117"/>
      <c r="L107" s="117"/>
      <c r="M107" s="127"/>
      <c r="N107" s="2"/>
      <c r="V107" s="56"/>
    </row>
    <row r="108" spans="1:22" ht="23.25" thickBot="1">
      <c r="A108" s="479"/>
      <c r="B108" s="119" t="s">
        <v>337</v>
      </c>
      <c r="C108" s="119" t="s">
        <v>339</v>
      </c>
      <c r="D108" s="119" t="s">
        <v>23</v>
      </c>
      <c r="E108" s="484" t="s">
        <v>341</v>
      </c>
      <c r="F108" s="484"/>
      <c r="G108" s="419"/>
      <c r="H108" s="420"/>
      <c r="I108" s="421"/>
      <c r="J108" s="120" t="s">
        <v>1</v>
      </c>
      <c r="K108" s="121"/>
      <c r="L108" s="121"/>
      <c r="M108" s="122"/>
      <c r="N108" s="2"/>
      <c r="V108" s="56"/>
    </row>
    <row r="109" spans="1:22" ht="13.5" thickBot="1">
      <c r="A109" s="480"/>
      <c r="B109" s="123"/>
      <c r="C109" s="123"/>
      <c r="D109" s="128"/>
      <c r="E109" s="125" t="s">
        <v>4</v>
      </c>
      <c r="F109" s="126"/>
      <c r="G109" s="425"/>
      <c r="H109" s="426"/>
      <c r="I109" s="427"/>
      <c r="J109" s="120" t="s">
        <v>0</v>
      </c>
      <c r="K109" s="121"/>
      <c r="L109" s="121"/>
      <c r="M109" s="122"/>
      <c r="N109" s="2"/>
      <c r="V109" s="56"/>
    </row>
    <row r="110" spans="1:22" ht="24" thickTop="1" thickBot="1">
      <c r="A110" s="478" t="e">
        <f>A106+1</f>
        <v>#REF!</v>
      </c>
      <c r="B110" s="111" t="s">
        <v>336</v>
      </c>
      <c r="C110" s="111" t="s">
        <v>338</v>
      </c>
      <c r="D110" s="111" t="s">
        <v>24</v>
      </c>
      <c r="E110" s="428" t="s">
        <v>340</v>
      </c>
      <c r="F110" s="428"/>
      <c r="G110" s="428" t="s">
        <v>332</v>
      </c>
      <c r="H110" s="481"/>
      <c r="I110" s="103"/>
      <c r="J110" s="112" t="s">
        <v>2</v>
      </c>
      <c r="K110" s="113"/>
      <c r="L110" s="113"/>
      <c r="M110" s="114"/>
      <c r="N110" s="2"/>
      <c r="V110" s="56"/>
    </row>
    <row r="111" spans="1:22" ht="13.5" thickBot="1">
      <c r="A111" s="479"/>
      <c r="B111" s="115"/>
      <c r="C111" s="115"/>
      <c r="D111" s="116"/>
      <c r="E111" s="115"/>
      <c r="F111" s="115"/>
      <c r="G111" s="416"/>
      <c r="H111" s="482"/>
      <c r="I111" s="483"/>
      <c r="J111" s="117" t="s">
        <v>2</v>
      </c>
      <c r="K111" s="117"/>
      <c r="L111" s="117"/>
      <c r="M111" s="127"/>
      <c r="N111" s="2"/>
      <c r="V111" s="56"/>
    </row>
    <row r="112" spans="1:22" ht="23.25" thickBot="1">
      <c r="A112" s="479"/>
      <c r="B112" s="119" t="s">
        <v>337</v>
      </c>
      <c r="C112" s="119" t="s">
        <v>339</v>
      </c>
      <c r="D112" s="119" t="s">
        <v>23</v>
      </c>
      <c r="E112" s="484" t="s">
        <v>341</v>
      </c>
      <c r="F112" s="484"/>
      <c r="G112" s="419"/>
      <c r="H112" s="420"/>
      <c r="I112" s="421"/>
      <c r="J112" s="120" t="s">
        <v>1</v>
      </c>
      <c r="K112" s="121"/>
      <c r="L112" s="121"/>
      <c r="M112" s="122"/>
      <c r="N112" s="2"/>
      <c r="V112" s="56"/>
    </row>
    <row r="113" spans="1:22" ht="13.5" thickBot="1">
      <c r="A113" s="480"/>
      <c r="B113" s="123"/>
      <c r="C113" s="123"/>
      <c r="D113" s="128"/>
      <c r="E113" s="125" t="s">
        <v>4</v>
      </c>
      <c r="F113" s="126"/>
      <c r="G113" s="425"/>
      <c r="H113" s="426"/>
      <c r="I113" s="427"/>
      <c r="J113" s="120" t="s">
        <v>0</v>
      </c>
      <c r="K113" s="121"/>
      <c r="L113" s="121"/>
      <c r="M113" s="122"/>
      <c r="N113" s="2"/>
      <c r="V113" s="56"/>
    </row>
    <row r="114" spans="1:22" ht="24" thickTop="1" thickBot="1">
      <c r="A114" s="478" t="e">
        <f>A110+1</f>
        <v>#REF!</v>
      </c>
      <c r="B114" s="111" t="s">
        <v>336</v>
      </c>
      <c r="C114" s="111" t="s">
        <v>338</v>
      </c>
      <c r="D114" s="111" t="s">
        <v>24</v>
      </c>
      <c r="E114" s="428" t="s">
        <v>340</v>
      </c>
      <c r="F114" s="428"/>
      <c r="G114" s="428" t="s">
        <v>332</v>
      </c>
      <c r="H114" s="481"/>
      <c r="I114" s="103"/>
      <c r="J114" s="112" t="s">
        <v>2</v>
      </c>
      <c r="K114" s="113"/>
      <c r="L114" s="113"/>
      <c r="M114" s="114"/>
      <c r="N114" s="2"/>
      <c r="V114" s="56"/>
    </row>
    <row r="115" spans="1:22" ht="13.5" thickBot="1">
      <c r="A115" s="479"/>
      <c r="B115" s="115"/>
      <c r="C115" s="115"/>
      <c r="D115" s="116"/>
      <c r="E115" s="115"/>
      <c r="F115" s="115"/>
      <c r="G115" s="416"/>
      <c r="H115" s="482"/>
      <c r="I115" s="483"/>
      <c r="J115" s="117" t="s">
        <v>2</v>
      </c>
      <c r="K115" s="117"/>
      <c r="L115" s="117"/>
      <c r="M115" s="127"/>
      <c r="N115" s="2"/>
      <c r="V115" s="56"/>
    </row>
    <row r="116" spans="1:22" ht="23.25" thickBot="1">
      <c r="A116" s="479"/>
      <c r="B116" s="119" t="s">
        <v>337</v>
      </c>
      <c r="C116" s="119" t="s">
        <v>339</v>
      </c>
      <c r="D116" s="119" t="s">
        <v>23</v>
      </c>
      <c r="E116" s="484" t="s">
        <v>341</v>
      </c>
      <c r="F116" s="484"/>
      <c r="G116" s="419"/>
      <c r="H116" s="420"/>
      <c r="I116" s="421"/>
      <c r="J116" s="120" t="s">
        <v>1</v>
      </c>
      <c r="K116" s="121"/>
      <c r="L116" s="121"/>
      <c r="M116" s="122"/>
      <c r="N116" s="2"/>
      <c r="V116" s="56"/>
    </row>
    <row r="117" spans="1:22" ht="13.5" thickBot="1">
      <c r="A117" s="480"/>
      <c r="B117" s="123"/>
      <c r="C117" s="123"/>
      <c r="D117" s="128"/>
      <c r="E117" s="125" t="s">
        <v>4</v>
      </c>
      <c r="F117" s="126"/>
      <c r="G117" s="425"/>
      <c r="H117" s="426"/>
      <c r="I117" s="427"/>
      <c r="J117" s="120" t="s">
        <v>0</v>
      </c>
      <c r="K117" s="121"/>
      <c r="L117" s="121"/>
      <c r="M117" s="122"/>
      <c r="N117" s="2"/>
      <c r="V117" s="56"/>
    </row>
    <row r="118" spans="1:22" ht="24" thickTop="1" thickBot="1">
      <c r="A118" s="478" t="e">
        <f>A114+1</f>
        <v>#REF!</v>
      </c>
      <c r="B118" s="111" t="s">
        <v>336</v>
      </c>
      <c r="C118" s="111" t="s">
        <v>338</v>
      </c>
      <c r="D118" s="111" t="s">
        <v>24</v>
      </c>
      <c r="E118" s="428" t="s">
        <v>340</v>
      </c>
      <c r="F118" s="428"/>
      <c r="G118" s="428" t="s">
        <v>332</v>
      </c>
      <c r="H118" s="481"/>
      <c r="I118" s="103"/>
      <c r="J118" s="112" t="s">
        <v>2</v>
      </c>
      <c r="K118" s="113"/>
      <c r="L118" s="113"/>
      <c r="M118" s="114"/>
      <c r="N118" s="2"/>
      <c r="V118" s="56"/>
    </row>
    <row r="119" spans="1:22" ht="13.5" thickBot="1">
      <c r="A119" s="479"/>
      <c r="B119" s="115"/>
      <c r="C119" s="115"/>
      <c r="D119" s="116"/>
      <c r="E119" s="115"/>
      <c r="F119" s="115"/>
      <c r="G119" s="416"/>
      <c r="H119" s="482"/>
      <c r="I119" s="483"/>
      <c r="J119" s="117" t="s">
        <v>2</v>
      </c>
      <c r="K119" s="117"/>
      <c r="L119" s="117"/>
      <c r="M119" s="127"/>
      <c r="N119" s="2"/>
      <c r="V119" s="56"/>
    </row>
    <row r="120" spans="1:22" ht="23.25" thickBot="1">
      <c r="A120" s="479"/>
      <c r="B120" s="119" t="s">
        <v>337</v>
      </c>
      <c r="C120" s="119" t="s">
        <v>339</v>
      </c>
      <c r="D120" s="119" t="s">
        <v>23</v>
      </c>
      <c r="E120" s="484" t="s">
        <v>341</v>
      </c>
      <c r="F120" s="484"/>
      <c r="G120" s="419"/>
      <c r="H120" s="420"/>
      <c r="I120" s="421"/>
      <c r="J120" s="120" t="s">
        <v>1</v>
      </c>
      <c r="K120" s="121"/>
      <c r="L120" s="121"/>
      <c r="M120" s="122"/>
      <c r="N120" s="2"/>
      <c r="V120" s="56"/>
    </row>
    <row r="121" spans="1:22" ht="13.5" thickBot="1">
      <c r="A121" s="480"/>
      <c r="B121" s="123"/>
      <c r="C121" s="123"/>
      <c r="D121" s="128"/>
      <c r="E121" s="125" t="s">
        <v>4</v>
      </c>
      <c r="F121" s="126"/>
      <c r="G121" s="425"/>
      <c r="H121" s="426"/>
      <c r="I121" s="427"/>
      <c r="J121" s="120" t="s">
        <v>0</v>
      </c>
      <c r="K121" s="121"/>
      <c r="L121" s="121"/>
      <c r="M121" s="122"/>
      <c r="N121" s="2"/>
      <c r="V121" s="56"/>
    </row>
    <row r="122" spans="1:22" ht="24" thickTop="1" thickBot="1">
      <c r="A122" s="478" t="e">
        <f>A118+1</f>
        <v>#REF!</v>
      </c>
      <c r="B122" s="111" t="s">
        <v>336</v>
      </c>
      <c r="C122" s="111" t="s">
        <v>338</v>
      </c>
      <c r="D122" s="111" t="s">
        <v>24</v>
      </c>
      <c r="E122" s="428" t="s">
        <v>340</v>
      </c>
      <c r="F122" s="428"/>
      <c r="G122" s="428" t="s">
        <v>332</v>
      </c>
      <c r="H122" s="481"/>
      <c r="I122" s="103"/>
      <c r="J122" s="112" t="s">
        <v>2</v>
      </c>
      <c r="K122" s="113"/>
      <c r="L122" s="113"/>
      <c r="M122" s="114"/>
      <c r="N122" s="2"/>
      <c r="V122" s="56"/>
    </row>
    <row r="123" spans="1:22" ht="13.5" thickBot="1">
      <c r="A123" s="479"/>
      <c r="B123" s="115"/>
      <c r="C123" s="115"/>
      <c r="D123" s="116"/>
      <c r="E123" s="115"/>
      <c r="F123" s="115"/>
      <c r="G123" s="416"/>
      <c r="H123" s="482"/>
      <c r="I123" s="483"/>
      <c r="J123" s="117" t="s">
        <v>2</v>
      </c>
      <c r="K123" s="117"/>
      <c r="L123" s="117"/>
      <c r="M123" s="127"/>
      <c r="N123" s="2"/>
      <c r="V123" s="56"/>
    </row>
    <row r="124" spans="1:22" ht="23.25" thickBot="1">
      <c r="A124" s="479"/>
      <c r="B124" s="119" t="s">
        <v>337</v>
      </c>
      <c r="C124" s="119" t="s">
        <v>339</v>
      </c>
      <c r="D124" s="119" t="s">
        <v>23</v>
      </c>
      <c r="E124" s="484" t="s">
        <v>341</v>
      </c>
      <c r="F124" s="484"/>
      <c r="G124" s="419"/>
      <c r="H124" s="420"/>
      <c r="I124" s="421"/>
      <c r="J124" s="120" t="s">
        <v>1</v>
      </c>
      <c r="K124" s="121"/>
      <c r="L124" s="121"/>
      <c r="M124" s="122"/>
      <c r="N124" s="2"/>
      <c r="V124" s="56"/>
    </row>
    <row r="125" spans="1:22" ht="13.5" thickBot="1">
      <c r="A125" s="480"/>
      <c r="B125" s="123"/>
      <c r="C125" s="123"/>
      <c r="D125" s="128"/>
      <c r="E125" s="125" t="s">
        <v>4</v>
      </c>
      <c r="F125" s="126"/>
      <c r="G125" s="425"/>
      <c r="H125" s="426"/>
      <c r="I125" s="427"/>
      <c r="J125" s="120" t="s">
        <v>0</v>
      </c>
      <c r="K125" s="121"/>
      <c r="L125" s="121"/>
      <c r="M125" s="122"/>
      <c r="N125" s="2"/>
      <c r="V125" s="56"/>
    </row>
    <row r="126" spans="1:22" ht="24" thickTop="1" thickBot="1">
      <c r="A126" s="478" t="e">
        <f>A122+1</f>
        <v>#REF!</v>
      </c>
      <c r="B126" s="111" t="s">
        <v>336</v>
      </c>
      <c r="C126" s="111" t="s">
        <v>338</v>
      </c>
      <c r="D126" s="111" t="s">
        <v>24</v>
      </c>
      <c r="E126" s="428" t="s">
        <v>340</v>
      </c>
      <c r="F126" s="428"/>
      <c r="G126" s="428" t="s">
        <v>332</v>
      </c>
      <c r="H126" s="481"/>
      <c r="I126" s="103"/>
      <c r="J126" s="112" t="s">
        <v>2</v>
      </c>
      <c r="K126" s="113"/>
      <c r="L126" s="113"/>
      <c r="M126" s="114"/>
      <c r="N126" s="2"/>
      <c r="V126" s="56"/>
    </row>
    <row r="127" spans="1:22" ht="13.5" thickBot="1">
      <c r="A127" s="479"/>
      <c r="B127" s="115"/>
      <c r="C127" s="115"/>
      <c r="D127" s="116"/>
      <c r="E127" s="115"/>
      <c r="F127" s="115"/>
      <c r="G127" s="416"/>
      <c r="H127" s="482"/>
      <c r="I127" s="483"/>
      <c r="J127" s="117" t="s">
        <v>2</v>
      </c>
      <c r="K127" s="117"/>
      <c r="L127" s="117"/>
      <c r="M127" s="127"/>
      <c r="N127" s="2"/>
      <c r="V127" s="56"/>
    </row>
    <row r="128" spans="1:22" ht="23.25" thickBot="1">
      <c r="A128" s="479"/>
      <c r="B128" s="119" t="s">
        <v>337</v>
      </c>
      <c r="C128" s="119" t="s">
        <v>339</v>
      </c>
      <c r="D128" s="119" t="s">
        <v>23</v>
      </c>
      <c r="E128" s="484" t="s">
        <v>341</v>
      </c>
      <c r="F128" s="484"/>
      <c r="G128" s="419"/>
      <c r="H128" s="420"/>
      <c r="I128" s="421"/>
      <c r="J128" s="120" t="s">
        <v>1</v>
      </c>
      <c r="K128" s="121"/>
      <c r="L128" s="121"/>
      <c r="M128" s="122"/>
      <c r="N128" s="2"/>
      <c r="V128" s="56"/>
    </row>
    <row r="129" spans="1:22" ht="13.5" thickBot="1">
      <c r="A129" s="480"/>
      <c r="B129" s="123"/>
      <c r="C129" s="123"/>
      <c r="D129" s="128"/>
      <c r="E129" s="125" t="s">
        <v>4</v>
      </c>
      <c r="F129" s="126"/>
      <c r="G129" s="425"/>
      <c r="H129" s="426"/>
      <c r="I129" s="427"/>
      <c r="J129" s="120" t="s">
        <v>0</v>
      </c>
      <c r="K129" s="121"/>
      <c r="L129" s="121"/>
      <c r="M129" s="122"/>
      <c r="N129" s="2"/>
      <c r="V129" s="56"/>
    </row>
    <row r="130" spans="1:22" ht="24" thickTop="1" thickBot="1">
      <c r="A130" s="478" t="e">
        <f>A126+1</f>
        <v>#REF!</v>
      </c>
      <c r="B130" s="111" t="s">
        <v>336</v>
      </c>
      <c r="C130" s="111" t="s">
        <v>338</v>
      </c>
      <c r="D130" s="111" t="s">
        <v>24</v>
      </c>
      <c r="E130" s="428" t="s">
        <v>340</v>
      </c>
      <c r="F130" s="428"/>
      <c r="G130" s="428" t="s">
        <v>332</v>
      </c>
      <c r="H130" s="481"/>
      <c r="I130" s="103"/>
      <c r="J130" s="112" t="s">
        <v>2</v>
      </c>
      <c r="K130" s="113"/>
      <c r="L130" s="113"/>
      <c r="M130" s="114"/>
      <c r="N130" s="2"/>
      <c r="V130" s="56"/>
    </row>
    <row r="131" spans="1:22" ht="13.5" thickBot="1">
      <c r="A131" s="479"/>
      <c r="B131" s="115"/>
      <c r="C131" s="115"/>
      <c r="D131" s="116"/>
      <c r="E131" s="115"/>
      <c r="F131" s="115"/>
      <c r="G131" s="416"/>
      <c r="H131" s="482"/>
      <c r="I131" s="483"/>
      <c r="J131" s="117" t="s">
        <v>2</v>
      </c>
      <c r="K131" s="117"/>
      <c r="L131" s="117"/>
      <c r="M131" s="127"/>
      <c r="N131" s="2"/>
      <c r="V131" s="56"/>
    </row>
    <row r="132" spans="1:22" ht="23.25" thickBot="1">
      <c r="A132" s="479"/>
      <c r="B132" s="119" t="s">
        <v>337</v>
      </c>
      <c r="C132" s="119" t="s">
        <v>339</v>
      </c>
      <c r="D132" s="119" t="s">
        <v>23</v>
      </c>
      <c r="E132" s="484" t="s">
        <v>341</v>
      </c>
      <c r="F132" s="484"/>
      <c r="G132" s="419"/>
      <c r="H132" s="420"/>
      <c r="I132" s="421"/>
      <c r="J132" s="120" t="s">
        <v>1</v>
      </c>
      <c r="K132" s="121"/>
      <c r="L132" s="121"/>
      <c r="M132" s="122"/>
      <c r="N132" s="2"/>
      <c r="V132" s="56"/>
    </row>
    <row r="133" spans="1:22" ht="13.5" thickBot="1">
      <c r="A133" s="480"/>
      <c r="B133" s="123"/>
      <c r="C133" s="123"/>
      <c r="D133" s="128"/>
      <c r="E133" s="125" t="s">
        <v>4</v>
      </c>
      <c r="F133" s="126"/>
      <c r="G133" s="425"/>
      <c r="H133" s="426"/>
      <c r="I133" s="427"/>
      <c r="J133" s="120" t="s">
        <v>0</v>
      </c>
      <c r="K133" s="121"/>
      <c r="L133" s="121"/>
      <c r="M133" s="122"/>
      <c r="N133" s="2"/>
      <c r="V133" s="56"/>
    </row>
    <row r="134" spans="1:22" ht="24" thickTop="1" thickBot="1">
      <c r="A134" s="478" t="e">
        <f>A130+1</f>
        <v>#REF!</v>
      </c>
      <c r="B134" s="111" t="s">
        <v>336</v>
      </c>
      <c r="C134" s="111" t="s">
        <v>338</v>
      </c>
      <c r="D134" s="111" t="s">
        <v>24</v>
      </c>
      <c r="E134" s="428" t="s">
        <v>340</v>
      </c>
      <c r="F134" s="428"/>
      <c r="G134" s="428" t="s">
        <v>332</v>
      </c>
      <c r="H134" s="481"/>
      <c r="I134" s="103"/>
      <c r="J134" s="112" t="s">
        <v>2</v>
      </c>
      <c r="K134" s="113"/>
      <c r="L134" s="113"/>
      <c r="M134" s="114"/>
      <c r="N134" s="2"/>
      <c r="V134" s="56"/>
    </row>
    <row r="135" spans="1:22" ht="13.5" thickBot="1">
      <c r="A135" s="479"/>
      <c r="B135" s="115"/>
      <c r="C135" s="115"/>
      <c r="D135" s="116"/>
      <c r="E135" s="115"/>
      <c r="F135" s="115"/>
      <c r="G135" s="416"/>
      <c r="H135" s="482"/>
      <c r="I135" s="483"/>
      <c r="J135" s="117" t="s">
        <v>2</v>
      </c>
      <c r="K135" s="117"/>
      <c r="L135" s="117"/>
      <c r="M135" s="127"/>
      <c r="N135" s="2"/>
      <c r="V135" s="56"/>
    </row>
    <row r="136" spans="1:22" ht="23.25" thickBot="1">
      <c r="A136" s="479"/>
      <c r="B136" s="119" t="s">
        <v>337</v>
      </c>
      <c r="C136" s="119" t="s">
        <v>339</v>
      </c>
      <c r="D136" s="119" t="s">
        <v>23</v>
      </c>
      <c r="E136" s="484" t="s">
        <v>341</v>
      </c>
      <c r="F136" s="484"/>
      <c r="G136" s="419"/>
      <c r="H136" s="420"/>
      <c r="I136" s="421"/>
      <c r="J136" s="120" t="s">
        <v>1</v>
      </c>
      <c r="K136" s="121"/>
      <c r="L136" s="121"/>
      <c r="M136" s="122"/>
      <c r="N136" s="2"/>
      <c r="V136" s="56"/>
    </row>
    <row r="137" spans="1:22" ht="13.5" thickBot="1">
      <c r="A137" s="480"/>
      <c r="B137" s="123"/>
      <c r="C137" s="123"/>
      <c r="D137" s="128"/>
      <c r="E137" s="125" t="s">
        <v>4</v>
      </c>
      <c r="F137" s="126"/>
      <c r="G137" s="425"/>
      <c r="H137" s="426"/>
      <c r="I137" s="427"/>
      <c r="J137" s="120" t="s">
        <v>0</v>
      </c>
      <c r="K137" s="121"/>
      <c r="L137" s="121"/>
      <c r="M137" s="122"/>
      <c r="N137" s="2"/>
      <c r="V137" s="56"/>
    </row>
    <row r="138" spans="1:22" ht="24" thickTop="1" thickBot="1">
      <c r="A138" s="478" t="e">
        <f>A134+1</f>
        <v>#REF!</v>
      </c>
      <c r="B138" s="111" t="s">
        <v>336</v>
      </c>
      <c r="C138" s="111" t="s">
        <v>338</v>
      </c>
      <c r="D138" s="111" t="s">
        <v>24</v>
      </c>
      <c r="E138" s="428" t="s">
        <v>340</v>
      </c>
      <c r="F138" s="428"/>
      <c r="G138" s="428" t="s">
        <v>332</v>
      </c>
      <c r="H138" s="481"/>
      <c r="I138" s="103"/>
      <c r="J138" s="112" t="s">
        <v>2</v>
      </c>
      <c r="K138" s="113"/>
      <c r="L138" s="113"/>
      <c r="M138" s="114"/>
      <c r="N138" s="2"/>
      <c r="V138" s="56"/>
    </row>
    <row r="139" spans="1:22" ht="13.5" thickBot="1">
      <c r="A139" s="479"/>
      <c r="B139" s="115"/>
      <c r="C139" s="115"/>
      <c r="D139" s="116"/>
      <c r="E139" s="115"/>
      <c r="F139" s="115"/>
      <c r="G139" s="416"/>
      <c r="H139" s="482"/>
      <c r="I139" s="483"/>
      <c r="J139" s="117" t="s">
        <v>2</v>
      </c>
      <c r="K139" s="117"/>
      <c r="L139" s="117"/>
      <c r="M139" s="127"/>
      <c r="N139" s="2"/>
      <c r="V139" s="56"/>
    </row>
    <row r="140" spans="1:22" ht="23.25" thickBot="1">
      <c r="A140" s="479"/>
      <c r="B140" s="119" t="s">
        <v>337</v>
      </c>
      <c r="C140" s="119" t="s">
        <v>339</v>
      </c>
      <c r="D140" s="119" t="s">
        <v>23</v>
      </c>
      <c r="E140" s="484" t="s">
        <v>341</v>
      </c>
      <c r="F140" s="484"/>
      <c r="G140" s="419"/>
      <c r="H140" s="420"/>
      <c r="I140" s="421"/>
      <c r="J140" s="120" t="s">
        <v>1</v>
      </c>
      <c r="K140" s="121"/>
      <c r="L140" s="121"/>
      <c r="M140" s="122"/>
      <c r="N140" s="2"/>
      <c r="V140" s="56"/>
    </row>
    <row r="141" spans="1:22" ht="13.5" thickBot="1">
      <c r="A141" s="480"/>
      <c r="B141" s="123"/>
      <c r="C141" s="123"/>
      <c r="D141" s="128"/>
      <c r="E141" s="125" t="s">
        <v>4</v>
      </c>
      <c r="F141" s="126"/>
      <c r="G141" s="425"/>
      <c r="H141" s="426"/>
      <c r="I141" s="427"/>
      <c r="J141" s="120" t="s">
        <v>0</v>
      </c>
      <c r="K141" s="121"/>
      <c r="L141" s="121"/>
      <c r="M141" s="122"/>
      <c r="N141" s="2"/>
      <c r="V141" s="56"/>
    </row>
    <row r="142" spans="1:22" ht="24" thickTop="1" thickBot="1">
      <c r="A142" s="478" t="e">
        <f>A138+1</f>
        <v>#REF!</v>
      </c>
      <c r="B142" s="111" t="s">
        <v>336</v>
      </c>
      <c r="C142" s="111" t="s">
        <v>338</v>
      </c>
      <c r="D142" s="111" t="s">
        <v>24</v>
      </c>
      <c r="E142" s="428" t="s">
        <v>340</v>
      </c>
      <c r="F142" s="428"/>
      <c r="G142" s="428" t="s">
        <v>332</v>
      </c>
      <c r="H142" s="481"/>
      <c r="I142" s="103"/>
      <c r="J142" s="112" t="s">
        <v>2</v>
      </c>
      <c r="K142" s="113"/>
      <c r="L142" s="113"/>
      <c r="M142" s="114"/>
      <c r="N142" s="2"/>
      <c r="V142" s="56"/>
    </row>
    <row r="143" spans="1:22" ht="13.5" thickBot="1">
      <c r="A143" s="479"/>
      <c r="B143" s="115"/>
      <c r="C143" s="115"/>
      <c r="D143" s="116"/>
      <c r="E143" s="115"/>
      <c r="F143" s="115"/>
      <c r="G143" s="416"/>
      <c r="H143" s="482"/>
      <c r="I143" s="483"/>
      <c r="J143" s="117" t="s">
        <v>2</v>
      </c>
      <c r="K143" s="117"/>
      <c r="L143" s="117"/>
      <c r="M143" s="127"/>
      <c r="N143" s="2"/>
      <c r="V143" s="56"/>
    </row>
    <row r="144" spans="1:22" ht="23.25" thickBot="1">
      <c r="A144" s="479"/>
      <c r="B144" s="119" t="s">
        <v>337</v>
      </c>
      <c r="C144" s="119" t="s">
        <v>339</v>
      </c>
      <c r="D144" s="119" t="s">
        <v>23</v>
      </c>
      <c r="E144" s="484" t="s">
        <v>341</v>
      </c>
      <c r="F144" s="484"/>
      <c r="G144" s="419"/>
      <c r="H144" s="420"/>
      <c r="I144" s="421"/>
      <c r="J144" s="120" t="s">
        <v>1</v>
      </c>
      <c r="K144" s="121"/>
      <c r="L144" s="121"/>
      <c r="M144" s="122"/>
      <c r="N144" s="2"/>
      <c r="V144" s="56"/>
    </row>
    <row r="145" spans="1:22" ht="13.5" thickBot="1">
      <c r="A145" s="480"/>
      <c r="B145" s="123"/>
      <c r="C145" s="123"/>
      <c r="D145" s="128"/>
      <c r="E145" s="125" t="s">
        <v>4</v>
      </c>
      <c r="F145" s="126"/>
      <c r="G145" s="425"/>
      <c r="H145" s="426"/>
      <c r="I145" s="427"/>
      <c r="J145" s="120" t="s">
        <v>0</v>
      </c>
      <c r="K145" s="121"/>
      <c r="L145" s="121"/>
      <c r="M145" s="122"/>
      <c r="N145" s="2"/>
      <c r="V145" s="56"/>
    </row>
    <row r="146" spans="1:22" ht="24" thickTop="1" thickBot="1">
      <c r="A146" s="478" t="e">
        <f>A142+1</f>
        <v>#REF!</v>
      </c>
      <c r="B146" s="111" t="s">
        <v>336</v>
      </c>
      <c r="C146" s="111" t="s">
        <v>338</v>
      </c>
      <c r="D146" s="111" t="s">
        <v>24</v>
      </c>
      <c r="E146" s="428" t="s">
        <v>340</v>
      </c>
      <c r="F146" s="428"/>
      <c r="G146" s="428" t="s">
        <v>332</v>
      </c>
      <c r="H146" s="481"/>
      <c r="I146" s="103"/>
      <c r="J146" s="112" t="s">
        <v>2</v>
      </c>
      <c r="K146" s="113"/>
      <c r="L146" s="113"/>
      <c r="M146" s="114"/>
      <c r="N146" s="2"/>
      <c r="V146" s="56"/>
    </row>
    <row r="147" spans="1:22" ht="13.5" thickBot="1">
      <c r="A147" s="479"/>
      <c r="B147" s="115"/>
      <c r="C147" s="115"/>
      <c r="D147" s="116"/>
      <c r="E147" s="115"/>
      <c r="F147" s="115"/>
      <c r="G147" s="416"/>
      <c r="H147" s="482"/>
      <c r="I147" s="483"/>
      <c r="J147" s="117" t="s">
        <v>2</v>
      </c>
      <c r="K147" s="117"/>
      <c r="L147" s="117"/>
      <c r="M147" s="127"/>
      <c r="N147" s="2"/>
      <c r="V147" s="56"/>
    </row>
    <row r="148" spans="1:22" ht="23.25" thickBot="1">
      <c r="A148" s="479"/>
      <c r="B148" s="119" t="s">
        <v>337</v>
      </c>
      <c r="C148" s="119" t="s">
        <v>339</v>
      </c>
      <c r="D148" s="119" t="s">
        <v>23</v>
      </c>
      <c r="E148" s="484" t="s">
        <v>341</v>
      </c>
      <c r="F148" s="484"/>
      <c r="G148" s="419"/>
      <c r="H148" s="420"/>
      <c r="I148" s="421"/>
      <c r="J148" s="120" t="s">
        <v>1</v>
      </c>
      <c r="K148" s="121"/>
      <c r="L148" s="121"/>
      <c r="M148" s="122"/>
      <c r="N148" s="2"/>
      <c r="V148" s="56"/>
    </row>
    <row r="149" spans="1:22" ht="13.5" thickBot="1">
      <c r="A149" s="480"/>
      <c r="B149" s="123"/>
      <c r="C149" s="123"/>
      <c r="D149" s="128"/>
      <c r="E149" s="125" t="s">
        <v>4</v>
      </c>
      <c r="F149" s="126"/>
      <c r="G149" s="425"/>
      <c r="H149" s="426"/>
      <c r="I149" s="427"/>
      <c r="J149" s="120" t="s">
        <v>0</v>
      </c>
      <c r="K149" s="121"/>
      <c r="L149" s="121"/>
      <c r="M149" s="122"/>
      <c r="N149" s="2"/>
      <c r="V149" s="56"/>
    </row>
    <row r="150" spans="1:22" ht="24" thickTop="1" thickBot="1">
      <c r="A150" s="478" t="e">
        <f>A146+1</f>
        <v>#REF!</v>
      </c>
      <c r="B150" s="111" t="s">
        <v>336</v>
      </c>
      <c r="C150" s="111" t="s">
        <v>338</v>
      </c>
      <c r="D150" s="111" t="s">
        <v>24</v>
      </c>
      <c r="E150" s="428" t="s">
        <v>340</v>
      </c>
      <c r="F150" s="428"/>
      <c r="G150" s="428" t="s">
        <v>332</v>
      </c>
      <c r="H150" s="481"/>
      <c r="I150" s="103"/>
      <c r="J150" s="112" t="s">
        <v>2</v>
      </c>
      <c r="K150" s="113"/>
      <c r="L150" s="113"/>
      <c r="M150" s="114"/>
      <c r="N150" s="2"/>
      <c r="V150" s="56"/>
    </row>
    <row r="151" spans="1:22" ht="13.5" thickBot="1">
      <c r="A151" s="479"/>
      <c r="B151" s="115"/>
      <c r="C151" s="115"/>
      <c r="D151" s="116"/>
      <c r="E151" s="115"/>
      <c r="F151" s="115"/>
      <c r="G151" s="416"/>
      <c r="H151" s="482"/>
      <c r="I151" s="483"/>
      <c r="J151" s="117" t="s">
        <v>2</v>
      </c>
      <c r="K151" s="117"/>
      <c r="L151" s="117"/>
      <c r="M151" s="127"/>
      <c r="N151" s="2"/>
      <c r="V151" s="56"/>
    </row>
    <row r="152" spans="1:22" ht="23.25" thickBot="1">
      <c r="A152" s="479"/>
      <c r="B152" s="119" t="s">
        <v>337</v>
      </c>
      <c r="C152" s="119" t="s">
        <v>339</v>
      </c>
      <c r="D152" s="119" t="s">
        <v>23</v>
      </c>
      <c r="E152" s="484" t="s">
        <v>341</v>
      </c>
      <c r="F152" s="484"/>
      <c r="G152" s="419"/>
      <c r="H152" s="420"/>
      <c r="I152" s="421"/>
      <c r="J152" s="120" t="s">
        <v>1</v>
      </c>
      <c r="K152" s="121"/>
      <c r="L152" s="121"/>
      <c r="M152" s="122"/>
      <c r="N152" s="2"/>
      <c r="V152" s="56"/>
    </row>
    <row r="153" spans="1:22" ht="13.5" thickBot="1">
      <c r="A153" s="480"/>
      <c r="B153" s="123"/>
      <c r="C153" s="123"/>
      <c r="D153" s="128"/>
      <c r="E153" s="125" t="s">
        <v>4</v>
      </c>
      <c r="F153" s="126"/>
      <c r="G153" s="425"/>
      <c r="H153" s="426"/>
      <c r="I153" s="427"/>
      <c r="J153" s="120" t="s">
        <v>0</v>
      </c>
      <c r="K153" s="121"/>
      <c r="L153" s="121"/>
      <c r="M153" s="122"/>
      <c r="N153" s="2"/>
      <c r="V153" s="56"/>
    </row>
    <row r="154" spans="1:22" ht="24" thickTop="1" thickBot="1">
      <c r="A154" s="478" t="e">
        <f>A150+1</f>
        <v>#REF!</v>
      </c>
      <c r="B154" s="111" t="s">
        <v>336</v>
      </c>
      <c r="C154" s="111" t="s">
        <v>338</v>
      </c>
      <c r="D154" s="111" t="s">
        <v>24</v>
      </c>
      <c r="E154" s="428" t="s">
        <v>340</v>
      </c>
      <c r="F154" s="428"/>
      <c r="G154" s="428" t="s">
        <v>332</v>
      </c>
      <c r="H154" s="481"/>
      <c r="I154" s="103"/>
      <c r="J154" s="112" t="s">
        <v>2</v>
      </c>
      <c r="K154" s="113"/>
      <c r="L154" s="113"/>
      <c r="M154" s="114"/>
      <c r="N154" s="2"/>
      <c r="V154" s="56"/>
    </row>
    <row r="155" spans="1:22" ht="13.5" thickBot="1">
      <c r="A155" s="479"/>
      <c r="B155" s="115"/>
      <c r="C155" s="115"/>
      <c r="D155" s="116"/>
      <c r="E155" s="115"/>
      <c r="F155" s="115"/>
      <c r="G155" s="416"/>
      <c r="H155" s="482"/>
      <c r="I155" s="483"/>
      <c r="J155" s="117" t="s">
        <v>2</v>
      </c>
      <c r="K155" s="117"/>
      <c r="L155" s="117"/>
      <c r="M155" s="127"/>
      <c r="N155" s="2"/>
      <c r="V155" s="56"/>
    </row>
    <row r="156" spans="1:22" ht="23.25" thickBot="1">
      <c r="A156" s="479"/>
      <c r="B156" s="119" t="s">
        <v>337</v>
      </c>
      <c r="C156" s="119" t="s">
        <v>339</v>
      </c>
      <c r="D156" s="119" t="s">
        <v>23</v>
      </c>
      <c r="E156" s="484" t="s">
        <v>341</v>
      </c>
      <c r="F156" s="484"/>
      <c r="G156" s="419"/>
      <c r="H156" s="420"/>
      <c r="I156" s="421"/>
      <c r="J156" s="120" t="s">
        <v>1</v>
      </c>
      <c r="K156" s="121"/>
      <c r="L156" s="121"/>
      <c r="M156" s="122"/>
      <c r="N156" s="2"/>
      <c r="V156" s="56"/>
    </row>
    <row r="157" spans="1:22" ht="13.5" thickBot="1">
      <c r="A157" s="480"/>
      <c r="B157" s="123"/>
      <c r="C157" s="123"/>
      <c r="D157" s="128"/>
      <c r="E157" s="125" t="s">
        <v>4</v>
      </c>
      <c r="F157" s="126"/>
      <c r="G157" s="425"/>
      <c r="H157" s="426"/>
      <c r="I157" s="427"/>
      <c r="J157" s="120" t="s">
        <v>0</v>
      </c>
      <c r="K157" s="121"/>
      <c r="L157" s="121"/>
      <c r="M157" s="122"/>
      <c r="N157" s="2"/>
      <c r="V157" s="56"/>
    </row>
    <row r="158" spans="1:22" ht="24" thickTop="1" thickBot="1">
      <c r="A158" s="478" t="e">
        <f>A154+1</f>
        <v>#REF!</v>
      </c>
      <c r="B158" s="111" t="s">
        <v>336</v>
      </c>
      <c r="C158" s="111" t="s">
        <v>338</v>
      </c>
      <c r="D158" s="111" t="s">
        <v>24</v>
      </c>
      <c r="E158" s="428" t="s">
        <v>340</v>
      </c>
      <c r="F158" s="428"/>
      <c r="G158" s="428" t="s">
        <v>332</v>
      </c>
      <c r="H158" s="481"/>
      <c r="I158" s="103"/>
      <c r="J158" s="112" t="s">
        <v>2</v>
      </c>
      <c r="K158" s="113"/>
      <c r="L158" s="113"/>
      <c r="M158" s="114"/>
      <c r="N158" s="2"/>
      <c r="V158" s="56"/>
    </row>
    <row r="159" spans="1:22" ht="13.5" thickBot="1">
      <c r="A159" s="479"/>
      <c r="B159" s="115"/>
      <c r="C159" s="115"/>
      <c r="D159" s="116"/>
      <c r="E159" s="115"/>
      <c r="F159" s="115"/>
      <c r="G159" s="416"/>
      <c r="H159" s="482"/>
      <c r="I159" s="483"/>
      <c r="J159" s="117" t="s">
        <v>2</v>
      </c>
      <c r="K159" s="117"/>
      <c r="L159" s="117"/>
      <c r="M159" s="127"/>
      <c r="N159" s="2"/>
      <c r="V159" s="56"/>
    </row>
    <row r="160" spans="1:22" ht="23.25" thickBot="1">
      <c r="A160" s="479"/>
      <c r="B160" s="119" t="s">
        <v>337</v>
      </c>
      <c r="C160" s="119" t="s">
        <v>339</v>
      </c>
      <c r="D160" s="119" t="s">
        <v>23</v>
      </c>
      <c r="E160" s="484" t="s">
        <v>341</v>
      </c>
      <c r="F160" s="484"/>
      <c r="G160" s="419"/>
      <c r="H160" s="420"/>
      <c r="I160" s="421"/>
      <c r="J160" s="120" t="s">
        <v>1</v>
      </c>
      <c r="K160" s="121"/>
      <c r="L160" s="121"/>
      <c r="M160" s="122"/>
      <c r="N160" s="2"/>
      <c r="V160" s="56"/>
    </row>
    <row r="161" spans="1:22" ht="13.5" thickBot="1">
      <c r="A161" s="480"/>
      <c r="B161" s="123"/>
      <c r="C161" s="123"/>
      <c r="D161" s="128"/>
      <c r="E161" s="125" t="s">
        <v>4</v>
      </c>
      <c r="F161" s="126"/>
      <c r="G161" s="425"/>
      <c r="H161" s="426"/>
      <c r="I161" s="427"/>
      <c r="J161" s="120" t="s">
        <v>0</v>
      </c>
      <c r="K161" s="121"/>
      <c r="L161" s="121"/>
      <c r="M161" s="122"/>
      <c r="N161" s="2"/>
      <c r="V161" s="56"/>
    </row>
    <row r="162" spans="1:22" ht="24" thickTop="1" thickBot="1">
      <c r="A162" s="478" t="e">
        <f>A158+1</f>
        <v>#REF!</v>
      </c>
      <c r="B162" s="111" t="s">
        <v>336</v>
      </c>
      <c r="C162" s="111" t="s">
        <v>338</v>
      </c>
      <c r="D162" s="111" t="s">
        <v>24</v>
      </c>
      <c r="E162" s="428" t="s">
        <v>340</v>
      </c>
      <c r="F162" s="428"/>
      <c r="G162" s="428" t="s">
        <v>332</v>
      </c>
      <c r="H162" s="481"/>
      <c r="I162" s="103"/>
      <c r="J162" s="112" t="s">
        <v>2</v>
      </c>
      <c r="K162" s="113"/>
      <c r="L162" s="113"/>
      <c r="M162" s="114"/>
      <c r="N162" s="2"/>
      <c r="V162" s="56"/>
    </row>
    <row r="163" spans="1:22" ht="13.5" thickBot="1">
      <c r="A163" s="479"/>
      <c r="B163" s="115"/>
      <c r="C163" s="115"/>
      <c r="D163" s="116"/>
      <c r="E163" s="115"/>
      <c r="F163" s="115"/>
      <c r="G163" s="416"/>
      <c r="H163" s="482"/>
      <c r="I163" s="483"/>
      <c r="J163" s="117" t="s">
        <v>2</v>
      </c>
      <c r="K163" s="117"/>
      <c r="L163" s="117"/>
      <c r="M163" s="127"/>
      <c r="N163" s="2"/>
      <c r="V163" s="56"/>
    </row>
    <row r="164" spans="1:22" ht="23.25" thickBot="1">
      <c r="A164" s="479"/>
      <c r="B164" s="119" t="s">
        <v>337</v>
      </c>
      <c r="C164" s="119" t="s">
        <v>339</v>
      </c>
      <c r="D164" s="119" t="s">
        <v>23</v>
      </c>
      <c r="E164" s="484" t="s">
        <v>341</v>
      </c>
      <c r="F164" s="484"/>
      <c r="G164" s="419"/>
      <c r="H164" s="420"/>
      <c r="I164" s="421"/>
      <c r="J164" s="120" t="s">
        <v>1</v>
      </c>
      <c r="K164" s="121"/>
      <c r="L164" s="121"/>
      <c r="M164" s="122"/>
      <c r="N164" s="2"/>
      <c r="V164" s="56"/>
    </row>
    <row r="165" spans="1:22" ht="13.5" thickBot="1">
      <c r="A165" s="480"/>
      <c r="B165" s="123"/>
      <c r="C165" s="123"/>
      <c r="D165" s="128"/>
      <c r="E165" s="125" t="s">
        <v>4</v>
      </c>
      <c r="F165" s="126"/>
      <c r="G165" s="425"/>
      <c r="H165" s="426"/>
      <c r="I165" s="427"/>
      <c r="J165" s="120" t="s">
        <v>0</v>
      </c>
      <c r="K165" s="121"/>
      <c r="L165" s="121"/>
      <c r="M165" s="122"/>
      <c r="N165" s="2"/>
      <c r="V165" s="56"/>
    </row>
    <row r="166" spans="1:22" ht="24" thickTop="1" thickBot="1">
      <c r="A166" s="478" t="e">
        <f>A162+1</f>
        <v>#REF!</v>
      </c>
      <c r="B166" s="111" t="s">
        <v>336</v>
      </c>
      <c r="C166" s="111" t="s">
        <v>338</v>
      </c>
      <c r="D166" s="111" t="s">
        <v>24</v>
      </c>
      <c r="E166" s="428" t="s">
        <v>340</v>
      </c>
      <c r="F166" s="428"/>
      <c r="G166" s="428" t="s">
        <v>332</v>
      </c>
      <c r="H166" s="481"/>
      <c r="I166" s="103"/>
      <c r="J166" s="112" t="s">
        <v>2</v>
      </c>
      <c r="K166" s="113"/>
      <c r="L166" s="113"/>
      <c r="M166" s="114"/>
      <c r="N166" s="2"/>
      <c r="V166" s="56"/>
    </row>
    <row r="167" spans="1:22" ht="13.5" thickBot="1">
      <c r="A167" s="479"/>
      <c r="B167" s="115"/>
      <c r="C167" s="115"/>
      <c r="D167" s="116"/>
      <c r="E167" s="115"/>
      <c r="F167" s="115"/>
      <c r="G167" s="416"/>
      <c r="H167" s="482"/>
      <c r="I167" s="483"/>
      <c r="J167" s="117" t="s">
        <v>2</v>
      </c>
      <c r="K167" s="117"/>
      <c r="L167" s="117"/>
      <c r="M167" s="127"/>
      <c r="N167" s="2"/>
      <c r="V167" s="56"/>
    </row>
    <row r="168" spans="1:22" ht="23.25" thickBot="1">
      <c r="A168" s="479"/>
      <c r="B168" s="119" t="s">
        <v>337</v>
      </c>
      <c r="C168" s="119" t="s">
        <v>339</v>
      </c>
      <c r="D168" s="119" t="s">
        <v>23</v>
      </c>
      <c r="E168" s="484" t="s">
        <v>341</v>
      </c>
      <c r="F168" s="484"/>
      <c r="G168" s="419"/>
      <c r="H168" s="420"/>
      <c r="I168" s="421"/>
      <c r="J168" s="120" t="s">
        <v>1</v>
      </c>
      <c r="K168" s="121"/>
      <c r="L168" s="121"/>
      <c r="M168" s="122"/>
      <c r="N168" s="2"/>
      <c r="V168" s="56"/>
    </row>
    <row r="169" spans="1:22" ht="13.5" thickBot="1">
      <c r="A169" s="480"/>
      <c r="B169" s="123"/>
      <c r="C169" s="123"/>
      <c r="D169" s="128"/>
      <c r="E169" s="125" t="s">
        <v>4</v>
      </c>
      <c r="F169" s="126"/>
      <c r="G169" s="425"/>
      <c r="H169" s="426"/>
      <c r="I169" s="427"/>
      <c r="J169" s="120" t="s">
        <v>0</v>
      </c>
      <c r="K169" s="121"/>
      <c r="L169" s="121"/>
      <c r="M169" s="122"/>
      <c r="N169" s="2"/>
      <c r="V169" s="56"/>
    </row>
    <row r="170" spans="1:22" ht="24" thickTop="1" thickBot="1">
      <c r="A170" s="478" t="e">
        <f>A166+1</f>
        <v>#REF!</v>
      </c>
      <c r="B170" s="111" t="s">
        <v>336</v>
      </c>
      <c r="C170" s="111" t="s">
        <v>338</v>
      </c>
      <c r="D170" s="111" t="s">
        <v>24</v>
      </c>
      <c r="E170" s="428" t="s">
        <v>340</v>
      </c>
      <c r="F170" s="428"/>
      <c r="G170" s="428" t="s">
        <v>332</v>
      </c>
      <c r="H170" s="481"/>
      <c r="I170" s="103"/>
      <c r="J170" s="112" t="s">
        <v>2</v>
      </c>
      <c r="K170" s="113"/>
      <c r="L170" s="113"/>
      <c r="M170" s="114"/>
      <c r="N170" s="2"/>
      <c r="V170" s="56"/>
    </row>
    <row r="171" spans="1:22" ht="13.5" thickBot="1">
      <c r="A171" s="479"/>
      <c r="B171" s="115"/>
      <c r="C171" s="115"/>
      <c r="D171" s="116"/>
      <c r="E171" s="115"/>
      <c r="F171" s="115"/>
      <c r="G171" s="416"/>
      <c r="H171" s="482"/>
      <c r="I171" s="483"/>
      <c r="J171" s="117" t="s">
        <v>2</v>
      </c>
      <c r="K171" s="117"/>
      <c r="L171" s="117"/>
      <c r="M171" s="127"/>
      <c r="N171" s="2"/>
      <c r="V171" s="56">
        <f>G175</f>
        <v>0</v>
      </c>
    </row>
    <row r="172" spans="1:22" ht="23.25" thickBot="1">
      <c r="A172" s="479"/>
      <c r="B172" s="119" t="s">
        <v>337</v>
      </c>
      <c r="C172" s="119" t="s">
        <v>339</v>
      </c>
      <c r="D172" s="119" t="s">
        <v>23</v>
      </c>
      <c r="E172" s="484" t="s">
        <v>341</v>
      </c>
      <c r="F172" s="484"/>
      <c r="G172" s="419"/>
      <c r="H172" s="420"/>
      <c r="I172" s="421"/>
      <c r="J172" s="120" t="s">
        <v>1</v>
      </c>
      <c r="K172" s="121"/>
      <c r="L172" s="121"/>
      <c r="M172" s="122"/>
      <c r="N172" s="2"/>
      <c r="V172" s="56"/>
    </row>
    <row r="173" spans="1:22" ht="13.5" thickBot="1">
      <c r="A173" s="480"/>
      <c r="B173" s="123"/>
      <c r="C173" s="123"/>
      <c r="D173" s="128"/>
      <c r="E173" s="125" t="s">
        <v>4</v>
      </c>
      <c r="F173" s="126"/>
      <c r="G173" s="425"/>
      <c r="H173" s="426"/>
      <c r="I173" s="427"/>
      <c r="J173" s="120" t="s">
        <v>0</v>
      </c>
      <c r="K173" s="121"/>
      <c r="L173" s="121"/>
      <c r="M173" s="122"/>
      <c r="N173" s="2"/>
      <c r="V173" s="56"/>
    </row>
    <row r="174" spans="1:22" ht="24" thickTop="1" thickBot="1">
      <c r="A174" s="478" t="e">
        <f>A170+1</f>
        <v>#REF!</v>
      </c>
      <c r="B174" s="111" t="s">
        <v>336</v>
      </c>
      <c r="C174" s="111" t="s">
        <v>338</v>
      </c>
      <c r="D174" s="111" t="s">
        <v>24</v>
      </c>
      <c r="E174" s="428" t="s">
        <v>340</v>
      </c>
      <c r="F174" s="428"/>
      <c r="G174" s="428" t="s">
        <v>332</v>
      </c>
      <c r="H174" s="481"/>
      <c r="I174" s="103"/>
      <c r="J174" s="112" t="s">
        <v>2</v>
      </c>
      <c r="K174" s="113"/>
      <c r="L174" s="113"/>
      <c r="M174" s="114"/>
      <c r="N174" s="2"/>
      <c r="V174" s="56"/>
    </row>
    <row r="175" spans="1:22" ht="13.5" thickBot="1">
      <c r="A175" s="479"/>
      <c r="B175" s="115"/>
      <c r="C175" s="115"/>
      <c r="D175" s="116"/>
      <c r="E175" s="115"/>
      <c r="F175" s="115"/>
      <c r="G175" s="416"/>
      <c r="H175" s="482"/>
      <c r="I175" s="483"/>
      <c r="J175" s="117" t="s">
        <v>2</v>
      </c>
      <c r="K175" s="117"/>
      <c r="L175" s="117"/>
      <c r="M175" s="127"/>
      <c r="N175" s="2"/>
      <c r="V175" s="56">
        <f>G179</f>
        <v>0</v>
      </c>
    </row>
    <row r="176" spans="1:22" ht="23.25" thickBot="1">
      <c r="A176" s="479"/>
      <c r="B176" s="119" t="s">
        <v>337</v>
      </c>
      <c r="C176" s="119" t="s">
        <v>339</v>
      </c>
      <c r="D176" s="119" t="s">
        <v>23</v>
      </c>
      <c r="E176" s="484" t="s">
        <v>341</v>
      </c>
      <c r="F176" s="484"/>
      <c r="G176" s="419"/>
      <c r="H176" s="420"/>
      <c r="I176" s="421"/>
      <c r="J176" s="120" t="s">
        <v>1</v>
      </c>
      <c r="K176" s="121"/>
      <c r="L176" s="121"/>
      <c r="M176" s="122"/>
      <c r="N176" s="2"/>
      <c r="V176" s="56"/>
    </row>
    <row r="177" spans="1:22" ht="13.5" thickBot="1">
      <c r="A177" s="480"/>
      <c r="B177" s="123"/>
      <c r="C177" s="123"/>
      <c r="D177" s="128"/>
      <c r="E177" s="125" t="s">
        <v>4</v>
      </c>
      <c r="F177" s="126"/>
      <c r="G177" s="425"/>
      <c r="H177" s="426"/>
      <c r="I177" s="427"/>
      <c r="J177" s="120" t="s">
        <v>0</v>
      </c>
      <c r="K177" s="121"/>
      <c r="L177" s="121"/>
      <c r="M177" s="122"/>
      <c r="N177" s="2"/>
      <c r="V177" s="56"/>
    </row>
    <row r="178" spans="1:22" ht="24" thickTop="1" thickBot="1">
      <c r="A178" s="478" t="e">
        <f>A174+1</f>
        <v>#REF!</v>
      </c>
      <c r="B178" s="111" t="s">
        <v>336</v>
      </c>
      <c r="C178" s="111" t="s">
        <v>338</v>
      </c>
      <c r="D178" s="111" t="s">
        <v>24</v>
      </c>
      <c r="E178" s="428" t="s">
        <v>340</v>
      </c>
      <c r="F178" s="428"/>
      <c r="G178" s="428" t="s">
        <v>332</v>
      </c>
      <c r="H178" s="481"/>
      <c r="I178" s="103"/>
      <c r="J178" s="112" t="s">
        <v>2</v>
      </c>
      <c r="K178" s="113"/>
      <c r="L178" s="113"/>
      <c r="M178" s="114"/>
      <c r="N178" s="2"/>
      <c r="V178" s="56"/>
    </row>
    <row r="179" spans="1:22" ht="13.5" thickBot="1">
      <c r="A179" s="479"/>
      <c r="B179" s="115"/>
      <c r="C179" s="115"/>
      <c r="D179" s="116"/>
      <c r="E179" s="115"/>
      <c r="F179" s="115"/>
      <c r="G179" s="416"/>
      <c r="H179" s="482"/>
      <c r="I179" s="483"/>
      <c r="J179" s="117" t="s">
        <v>2</v>
      </c>
      <c r="K179" s="117"/>
      <c r="L179" s="117"/>
      <c r="M179" s="127"/>
      <c r="N179" s="2"/>
      <c r="V179" s="56">
        <f>G183</f>
        <v>0</v>
      </c>
    </row>
    <row r="180" spans="1:22" ht="23.25" thickBot="1">
      <c r="A180" s="479"/>
      <c r="B180" s="119" t="s">
        <v>337</v>
      </c>
      <c r="C180" s="119" t="s">
        <v>339</v>
      </c>
      <c r="D180" s="119" t="s">
        <v>23</v>
      </c>
      <c r="E180" s="484" t="s">
        <v>341</v>
      </c>
      <c r="F180" s="484"/>
      <c r="G180" s="419"/>
      <c r="H180" s="420"/>
      <c r="I180" s="421"/>
      <c r="J180" s="120" t="s">
        <v>1</v>
      </c>
      <c r="K180" s="121"/>
      <c r="L180" s="121"/>
      <c r="M180" s="122"/>
      <c r="N180" s="2"/>
      <c r="V180" s="56"/>
    </row>
    <row r="181" spans="1:22" ht="13.5" thickBot="1">
      <c r="A181" s="480"/>
      <c r="B181" s="123"/>
      <c r="C181" s="123"/>
      <c r="D181" s="128"/>
      <c r="E181" s="125" t="s">
        <v>4</v>
      </c>
      <c r="F181" s="126"/>
      <c r="G181" s="425"/>
      <c r="H181" s="426"/>
      <c r="I181" s="427"/>
      <c r="J181" s="120" t="s">
        <v>0</v>
      </c>
      <c r="K181" s="121"/>
      <c r="L181" s="121"/>
      <c r="M181" s="122"/>
      <c r="N181" s="2"/>
      <c r="V181" s="56"/>
    </row>
    <row r="182" spans="1:22" ht="24" thickTop="1" thickBot="1">
      <c r="A182" s="478" t="e">
        <f>A178+1</f>
        <v>#REF!</v>
      </c>
      <c r="B182" s="111" t="s">
        <v>336</v>
      </c>
      <c r="C182" s="111" t="s">
        <v>338</v>
      </c>
      <c r="D182" s="111" t="s">
        <v>24</v>
      </c>
      <c r="E182" s="428" t="s">
        <v>340</v>
      </c>
      <c r="F182" s="428"/>
      <c r="G182" s="428" t="s">
        <v>332</v>
      </c>
      <c r="H182" s="481"/>
      <c r="I182" s="103"/>
      <c r="J182" s="112" t="s">
        <v>2</v>
      </c>
      <c r="K182" s="113"/>
      <c r="L182" s="113"/>
      <c r="M182" s="114"/>
      <c r="N182" s="2"/>
      <c r="V182" s="56"/>
    </row>
    <row r="183" spans="1:22" ht="13.5" thickBot="1">
      <c r="A183" s="479"/>
      <c r="B183" s="115"/>
      <c r="C183" s="115"/>
      <c r="D183" s="116"/>
      <c r="E183" s="115"/>
      <c r="F183" s="115"/>
      <c r="G183" s="416"/>
      <c r="H183" s="482"/>
      <c r="I183" s="483"/>
      <c r="J183" s="117" t="s">
        <v>2</v>
      </c>
      <c r="K183" s="117"/>
      <c r="L183" s="117"/>
      <c r="M183" s="127"/>
      <c r="N183" s="2"/>
      <c r="V183" s="56">
        <f>G187</f>
        <v>0</v>
      </c>
    </row>
    <row r="184" spans="1:22" ht="23.25" thickBot="1">
      <c r="A184" s="479"/>
      <c r="B184" s="119" t="s">
        <v>337</v>
      </c>
      <c r="C184" s="119" t="s">
        <v>339</v>
      </c>
      <c r="D184" s="119" t="s">
        <v>23</v>
      </c>
      <c r="E184" s="484" t="s">
        <v>341</v>
      </c>
      <c r="F184" s="484"/>
      <c r="G184" s="419"/>
      <c r="H184" s="420"/>
      <c r="I184" s="421"/>
      <c r="J184" s="120" t="s">
        <v>1</v>
      </c>
      <c r="K184" s="121"/>
      <c r="L184" s="121"/>
      <c r="M184" s="122"/>
      <c r="N184" s="2"/>
      <c r="V184" s="56"/>
    </row>
    <row r="185" spans="1:22" ht="13.5" thickBot="1">
      <c r="A185" s="480"/>
      <c r="B185" s="123"/>
      <c r="C185" s="123"/>
      <c r="D185" s="128"/>
      <c r="E185" s="125" t="s">
        <v>4</v>
      </c>
      <c r="F185" s="126"/>
      <c r="G185" s="425"/>
      <c r="H185" s="426"/>
      <c r="I185" s="427"/>
      <c r="J185" s="120" t="s">
        <v>0</v>
      </c>
      <c r="K185" s="121"/>
      <c r="L185" s="121"/>
      <c r="M185" s="122"/>
      <c r="N185" s="2"/>
      <c r="V185" s="56"/>
    </row>
    <row r="186" spans="1:22" ht="24" thickTop="1" thickBot="1">
      <c r="A186" s="478" t="e">
        <f>A182+1</f>
        <v>#REF!</v>
      </c>
      <c r="B186" s="111" t="s">
        <v>336</v>
      </c>
      <c r="C186" s="111" t="s">
        <v>338</v>
      </c>
      <c r="D186" s="111" t="s">
        <v>24</v>
      </c>
      <c r="E186" s="428" t="s">
        <v>340</v>
      </c>
      <c r="F186" s="428"/>
      <c r="G186" s="428" t="s">
        <v>332</v>
      </c>
      <c r="H186" s="481"/>
      <c r="I186" s="103"/>
      <c r="J186" s="112" t="s">
        <v>2</v>
      </c>
      <c r="K186" s="113"/>
      <c r="L186" s="113"/>
      <c r="M186" s="114"/>
      <c r="N186" s="2"/>
      <c r="V186" s="56"/>
    </row>
    <row r="187" spans="1:22" ht="13.5" thickBot="1">
      <c r="A187" s="479"/>
      <c r="B187" s="115"/>
      <c r="C187" s="115"/>
      <c r="D187" s="116"/>
      <c r="E187" s="115"/>
      <c r="F187" s="115"/>
      <c r="G187" s="416"/>
      <c r="H187" s="482"/>
      <c r="I187" s="483"/>
      <c r="J187" s="117" t="s">
        <v>2</v>
      </c>
      <c r="K187" s="117"/>
      <c r="L187" s="117"/>
      <c r="M187" s="127"/>
      <c r="N187" s="2"/>
      <c r="V187" s="56">
        <f>G191</f>
        <v>0</v>
      </c>
    </row>
    <row r="188" spans="1:22" ht="23.25" thickBot="1">
      <c r="A188" s="479"/>
      <c r="B188" s="119" t="s">
        <v>337</v>
      </c>
      <c r="C188" s="119" t="s">
        <v>339</v>
      </c>
      <c r="D188" s="119" t="s">
        <v>23</v>
      </c>
      <c r="E188" s="484" t="s">
        <v>341</v>
      </c>
      <c r="F188" s="484"/>
      <c r="G188" s="419"/>
      <c r="H188" s="420"/>
      <c r="I188" s="421"/>
      <c r="J188" s="120" t="s">
        <v>1</v>
      </c>
      <c r="K188" s="121"/>
      <c r="L188" s="121"/>
      <c r="M188" s="122"/>
      <c r="N188" s="2"/>
      <c r="V188" s="56"/>
    </row>
    <row r="189" spans="1:22" ht="13.5" thickBot="1">
      <c r="A189" s="480"/>
      <c r="B189" s="123"/>
      <c r="C189" s="123"/>
      <c r="D189" s="128"/>
      <c r="E189" s="125" t="s">
        <v>4</v>
      </c>
      <c r="F189" s="126"/>
      <c r="G189" s="425"/>
      <c r="H189" s="426"/>
      <c r="I189" s="427"/>
      <c r="J189" s="120" t="s">
        <v>0</v>
      </c>
      <c r="K189" s="121"/>
      <c r="L189" s="121"/>
      <c r="M189" s="122"/>
      <c r="N189" s="2"/>
      <c r="V189" s="56"/>
    </row>
    <row r="190" spans="1:22" ht="24" thickTop="1" thickBot="1">
      <c r="A190" s="478" t="e">
        <f>A186+1</f>
        <v>#REF!</v>
      </c>
      <c r="B190" s="111" t="s">
        <v>336</v>
      </c>
      <c r="C190" s="111" t="s">
        <v>338</v>
      </c>
      <c r="D190" s="111" t="s">
        <v>24</v>
      </c>
      <c r="E190" s="428" t="s">
        <v>340</v>
      </c>
      <c r="F190" s="428"/>
      <c r="G190" s="428" t="s">
        <v>332</v>
      </c>
      <c r="H190" s="481"/>
      <c r="I190" s="103"/>
      <c r="J190" s="112" t="s">
        <v>2</v>
      </c>
      <c r="K190" s="113"/>
      <c r="L190" s="113"/>
      <c r="M190" s="114"/>
      <c r="N190" s="2"/>
      <c r="V190" s="56"/>
    </row>
    <row r="191" spans="1:22" ht="13.5" thickBot="1">
      <c r="A191" s="479"/>
      <c r="B191" s="115"/>
      <c r="C191" s="115"/>
      <c r="D191" s="116"/>
      <c r="E191" s="115"/>
      <c r="F191" s="115"/>
      <c r="G191" s="416"/>
      <c r="H191" s="482"/>
      <c r="I191" s="483"/>
      <c r="J191" s="117" t="s">
        <v>2</v>
      </c>
      <c r="K191" s="117"/>
      <c r="L191" s="117"/>
      <c r="M191" s="127"/>
      <c r="N191" s="2"/>
      <c r="V191" s="56">
        <f>G195</f>
        <v>0</v>
      </c>
    </row>
    <row r="192" spans="1:22" ht="23.25" thickBot="1">
      <c r="A192" s="479"/>
      <c r="B192" s="119" t="s">
        <v>337</v>
      </c>
      <c r="C192" s="119" t="s">
        <v>339</v>
      </c>
      <c r="D192" s="119" t="s">
        <v>23</v>
      </c>
      <c r="E192" s="484" t="s">
        <v>341</v>
      </c>
      <c r="F192" s="484"/>
      <c r="G192" s="419"/>
      <c r="H192" s="420"/>
      <c r="I192" s="421"/>
      <c r="J192" s="120" t="s">
        <v>1</v>
      </c>
      <c r="K192" s="121"/>
      <c r="L192" s="121"/>
      <c r="M192" s="122"/>
      <c r="N192" s="2"/>
      <c r="V192" s="56"/>
    </row>
    <row r="193" spans="1:22" ht="13.5" thickBot="1">
      <c r="A193" s="480"/>
      <c r="B193" s="123"/>
      <c r="C193" s="123"/>
      <c r="D193" s="128"/>
      <c r="E193" s="125" t="s">
        <v>4</v>
      </c>
      <c r="F193" s="126"/>
      <c r="G193" s="425"/>
      <c r="H193" s="426"/>
      <c r="I193" s="427"/>
      <c r="J193" s="120" t="s">
        <v>0</v>
      </c>
      <c r="K193" s="121"/>
      <c r="L193" s="121"/>
      <c r="M193" s="122"/>
      <c r="N193" s="2"/>
      <c r="V193" s="56"/>
    </row>
    <row r="194" spans="1:22" ht="24" thickTop="1" thickBot="1">
      <c r="A194" s="478" t="e">
        <f>A190+1</f>
        <v>#REF!</v>
      </c>
      <c r="B194" s="111" t="s">
        <v>336</v>
      </c>
      <c r="C194" s="111" t="s">
        <v>338</v>
      </c>
      <c r="D194" s="111" t="s">
        <v>24</v>
      </c>
      <c r="E194" s="428" t="s">
        <v>340</v>
      </c>
      <c r="F194" s="428"/>
      <c r="G194" s="428" t="s">
        <v>332</v>
      </c>
      <c r="H194" s="481"/>
      <c r="I194" s="103"/>
      <c r="J194" s="112" t="s">
        <v>2</v>
      </c>
      <c r="K194" s="113"/>
      <c r="L194" s="113"/>
      <c r="M194" s="114"/>
      <c r="N194" s="2"/>
      <c r="V194" s="56"/>
    </row>
    <row r="195" spans="1:22" ht="13.5" thickBot="1">
      <c r="A195" s="479"/>
      <c r="B195" s="115"/>
      <c r="C195" s="115"/>
      <c r="D195" s="116"/>
      <c r="E195" s="115"/>
      <c r="F195" s="115"/>
      <c r="G195" s="416"/>
      <c r="H195" s="482"/>
      <c r="I195" s="483"/>
      <c r="J195" s="117" t="s">
        <v>2</v>
      </c>
      <c r="K195" s="117"/>
      <c r="L195" s="117"/>
      <c r="M195" s="127"/>
      <c r="N195" s="2"/>
      <c r="V195" s="56">
        <f>G199</f>
        <v>0</v>
      </c>
    </row>
    <row r="196" spans="1:22" ht="23.25" thickBot="1">
      <c r="A196" s="479"/>
      <c r="B196" s="119" t="s">
        <v>337</v>
      </c>
      <c r="C196" s="119" t="s">
        <v>339</v>
      </c>
      <c r="D196" s="119" t="s">
        <v>23</v>
      </c>
      <c r="E196" s="484" t="s">
        <v>341</v>
      </c>
      <c r="F196" s="484"/>
      <c r="G196" s="419"/>
      <c r="H196" s="420"/>
      <c r="I196" s="421"/>
      <c r="J196" s="120" t="s">
        <v>1</v>
      </c>
      <c r="K196" s="121"/>
      <c r="L196" s="121"/>
      <c r="M196" s="122"/>
      <c r="N196" s="2"/>
      <c r="V196" s="56"/>
    </row>
    <row r="197" spans="1:22" ht="13.5" thickBot="1">
      <c r="A197" s="480"/>
      <c r="B197" s="123"/>
      <c r="C197" s="123"/>
      <c r="D197" s="128"/>
      <c r="E197" s="125" t="s">
        <v>4</v>
      </c>
      <c r="F197" s="126"/>
      <c r="G197" s="425"/>
      <c r="H197" s="426"/>
      <c r="I197" s="427"/>
      <c r="J197" s="120" t="s">
        <v>0</v>
      </c>
      <c r="K197" s="121"/>
      <c r="L197" s="121"/>
      <c r="M197" s="122"/>
      <c r="N197" s="2"/>
      <c r="V197" s="56"/>
    </row>
    <row r="198" spans="1:22" ht="24" thickTop="1" thickBot="1">
      <c r="A198" s="478" t="e">
        <f>A194+1</f>
        <v>#REF!</v>
      </c>
      <c r="B198" s="111" t="s">
        <v>336</v>
      </c>
      <c r="C198" s="111" t="s">
        <v>338</v>
      </c>
      <c r="D198" s="111" t="s">
        <v>24</v>
      </c>
      <c r="E198" s="428" t="s">
        <v>340</v>
      </c>
      <c r="F198" s="428"/>
      <c r="G198" s="428" t="s">
        <v>332</v>
      </c>
      <c r="H198" s="481"/>
      <c r="I198" s="103"/>
      <c r="J198" s="112" t="s">
        <v>2</v>
      </c>
      <c r="K198" s="113"/>
      <c r="L198" s="113"/>
      <c r="M198" s="114"/>
      <c r="N198" s="2"/>
      <c r="V198" s="56"/>
    </row>
    <row r="199" spans="1:22" ht="13.5" thickBot="1">
      <c r="A199" s="479"/>
      <c r="B199" s="115"/>
      <c r="C199" s="115"/>
      <c r="D199" s="116"/>
      <c r="E199" s="115"/>
      <c r="F199" s="115"/>
      <c r="G199" s="416"/>
      <c r="H199" s="482"/>
      <c r="I199" s="483"/>
      <c r="J199" s="117" t="s">
        <v>2</v>
      </c>
      <c r="K199" s="117"/>
      <c r="L199" s="117"/>
      <c r="M199" s="127"/>
      <c r="N199" s="2"/>
      <c r="V199" s="56">
        <f>G203</f>
        <v>0</v>
      </c>
    </row>
    <row r="200" spans="1:22" ht="23.25" thickBot="1">
      <c r="A200" s="479"/>
      <c r="B200" s="119" t="s">
        <v>337</v>
      </c>
      <c r="C200" s="119" t="s">
        <v>339</v>
      </c>
      <c r="D200" s="119" t="s">
        <v>23</v>
      </c>
      <c r="E200" s="484" t="s">
        <v>341</v>
      </c>
      <c r="F200" s="484"/>
      <c r="G200" s="419"/>
      <c r="H200" s="420"/>
      <c r="I200" s="421"/>
      <c r="J200" s="120" t="s">
        <v>1</v>
      </c>
      <c r="K200" s="121"/>
      <c r="L200" s="121"/>
      <c r="M200" s="122"/>
      <c r="N200" s="2"/>
      <c r="V200" s="56"/>
    </row>
    <row r="201" spans="1:22" ht="13.5" thickBot="1">
      <c r="A201" s="480"/>
      <c r="B201" s="123"/>
      <c r="C201" s="123"/>
      <c r="D201" s="128"/>
      <c r="E201" s="125" t="s">
        <v>4</v>
      </c>
      <c r="F201" s="126"/>
      <c r="G201" s="425"/>
      <c r="H201" s="426"/>
      <c r="I201" s="427"/>
      <c r="J201" s="120" t="s">
        <v>0</v>
      </c>
      <c r="K201" s="121"/>
      <c r="L201" s="121"/>
      <c r="M201" s="122"/>
      <c r="N201" s="2"/>
      <c r="V201" s="56"/>
    </row>
    <row r="202" spans="1:22" ht="24" thickTop="1" thickBot="1">
      <c r="A202" s="478" t="e">
        <f>A198+1</f>
        <v>#REF!</v>
      </c>
      <c r="B202" s="111" t="s">
        <v>336</v>
      </c>
      <c r="C202" s="111" t="s">
        <v>338</v>
      </c>
      <c r="D202" s="111" t="s">
        <v>24</v>
      </c>
      <c r="E202" s="428" t="s">
        <v>340</v>
      </c>
      <c r="F202" s="428"/>
      <c r="G202" s="428" t="s">
        <v>332</v>
      </c>
      <c r="H202" s="481"/>
      <c r="I202" s="103"/>
      <c r="J202" s="112" t="s">
        <v>2</v>
      </c>
      <c r="K202" s="113"/>
      <c r="L202" s="113"/>
      <c r="M202" s="114"/>
      <c r="N202" s="2"/>
      <c r="V202" s="56"/>
    </row>
    <row r="203" spans="1:22" ht="13.5" thickBot="1">
      <c r="A203" s="479"/>
      <c r="B203" s="115"/>
      <c r="C203" s="115"/>
      <c r="D203" s="116"/>
      <c r="E203" s="115"/>
      <c r="F203" s="115"/>
      <c r="G203" s="416"/>
      <c r="H203" s="482"/>
      <c r="I203" s="483"/>
      <c r="J203" s="117" t="s">
        <v>2</v>
      </c>
      <c r="K203" s="117"/>
      <c r="L203" s="117"/>
      <c r="M203" s="127"/>
      <c r="N203" s="2"/>
      <c r="V203" s="56">
        <f>G207</f>
        <v>0</v>
      </c>
    </row>
    <row r="204" spans="1:22" ht="23.25" thickBot="1">
      <c r="A204" s="479"/>
      <c r="B204" s="119" t="s">
        <v>337</v>
      </c>
      <c r="C204" s="119" t="s">
        <v>339</v>
      </c>
      <c r="D204" s="119" t="s">
        <v>23</v>
      </c>
      <c r="E204" s="484" t="s">
        <v>341</v>
      </c>
      <c r="F204" s="484"/>
      <c r="G204" s="419"/>
      <c r="H204" s="420"/>
      <c r="I204" s="421"/>
      <c r="J204" s="120" t="s">
        <v>1</v>
      </c>
      <c r="K204" s="121"/>
      <c r="L204" s="121"/>
      <c r="M204" s="122"/>
      <c r="N204" s="2"/>
      <c r="V204" s="56"/>
    </row>
    <row r="205" spans="1:22" ht="13.5" thickBot="1">
      <c r="A205" s="480"/>
      <c r="B205" s="123"/>
      <c r="C205" s="123"/>
      <c r="D205" s="128"/>
      <c r="E205" s="125" t="s">
        <v>4</v>
      </c>
      <c r="F205" s="126"/>
      <c r="G205" s="425"/>
      <c r="H205" s="426"/>
      <c r="I205" s="427"/>
      <c r="J205" s="120" t="s">
        <v>0</v>
      </c>
      <c r="K205" s="121"/>
      <c r="L205" s="121"/>
      <c r="M205" s="122"/>
      <c r="N205" s="2"/>
      <c r="V205" s="56"/>
    </row>
    <row r="206" spans="1:22" ht="24" thickTop="1" thickBot="1">
      <c r="A206" s="478" t="e">
        <f>A202+1</f>
        <v>#REF!</v>
      </c>
      <c r="B206" s="111" t="s">
        <v>336</v>
      </c>
      <c r="C206" s="111" t="s">
        <v>338</v>
      </c>
      <c r="D206" s="111" t="s">
        <v>24</v>
      </c>
      <c r="E206" s="428" t="s">
        <v>340</v>
      </c>
      <c r="F206" s="428"/>
      <c r="G206" s="428" t="s">
        <v>332</v>
      </c>
      <c r="H206" s="481"/>
      <c r="I206" s="103"/>
      <c r="J206" s="112" t="s">
        <v>2</v>
      </c>
      <c r="K206" s="113"/>
      <c r="L206" s="113"/>
      <c r="M206" s="114"/>
      <c r="N206" s="2"/>
      <c r="V206" s="56"/>
    </row>
    <row r="207" spans="1:22" ht="13.5" thickBot="1">
      <c r="A207" s="479"/>
      <c r="B207" s="115"/>
      <c r="C207" s="115"/>
      <c r="D207" s="116"/>
      <c r="E207" s="115"/>
      <c r="F207" s="115"/>
      <c r="G207" s="416"/>
      <c r="H207" s="482"/>
      <c r="I207" s="483"/>
      <c r="J207" s="117" t="s">
        <v>2</v>
      </c>
      <c r="K207" s="117"/>
      <c r="L207" s="117"/>
      <c r="M207" s="127"/>
      <c r="N207" s="2"/>
      <c r="V207" s="56">
        <f>G211</f>
        <v>0</v>
      </c>
    </row>
    <row r="208" spans="1:22" ht="23.25" thickBot="1">
      <c r="A208" s="479"/>
      <c r="B208" s="119" t="s">
        <v>337</v>
      </c>
      <c r="C208" s="119" t="s">
        <v>339</v>
      </c>
      <c r="D208" s="119" t="s">
        <v>23</v>
      </c>
      <c r="E208" s="484" t="s">
        <v>341</v>
      </c>
      <c r="F208" s="484"/>
      <c r="G208" s="419"/>
      <c r="H208" s="420"/>
      <c r="I208" s="421"/>
      <c r="J208" s="120" t="s">
        <v>1</v>
      </c>
      <c r="K208" s="121"/>
      <c r="L208" s="121"/>
      <c r="M208" s="122"/>
      <c r="N208" s="2"/>
      <c r="V208" s="56"/>
    </row>
    <row r="209" spans="1:22" ht="13.5" thickBot="1">
      <c r="A209" s="480"/>
      <c r="B209" s="123"/>
      <c r="C209" s="123"/>
      <c r="D209" s="128"/>
      <c r="E209" s="125" t="s">
        <v>4</v>
      </c>
      <c r="F209" s="126"/>
      <c r="G209" s="425"/>
      <c r="H209" s="426"/>
      <c r="I209" s="427"/>
      <c r="J209" s="120" t="s">
        <v>0</v>
      </c>
      <c r="K209" s="121"/>
      <c r="L209" s="121"/>
      <c r="M209" s="122"/>
      <c r="N209" s="2"/>
      <c r="V209" s="56"/>
    </row>
    <row r="210" spans="1:22" ht="24" thickTop="1" thickBot="1">
      <c r="A210" s="478" t="e">
        <f>A206+1</f>
        <v>#REF!</v>
      </c>
      <c r="B210" s="111" t="s">
        <v>336</v>
      </c>
      <c r="C210" s="111" t="s">
        <v>338</v>
      </c>
      <c r="D210" s="111" t="s">
        <v>24</v>
      </c>
      <c r="E210" s="428" t="s">
        <v>340</v>
      </c>
      <c r="F210" s="428"/>
      <c r="G210" s="428" t="s">
        <v>332</v>
      </c>
      <c r="H210" s="481"/>
      <c r="I210" s="103"/>
      <c r="J210" s="112" t="s">
        <v>2</v>
      </c>
      <c r="K210" s="113"/>
      <c r="L210" s="113"/>
      <c r="M210" s="114"/>
      <c r="N210" s="2"/>
      <c r="V210" s="56"/>
    </row>
    <row r="211" spans="1:22" ht="13.5" thickBot="1">
      <c r="A211" s="479"/>
      <c r="B211" s="115"/>
      <c r="C211" s="115"/>
      <c r="D211" s="116"/>
      <c r="E211" s="115"/>
      <c r="F211" s="115"/>
      <c r="G211" s="416"/>
      <c r="H211" s="482"/>
      <c r="I211" s="483"/>
      <c r="J211" s="117" t="s">
        <v>2</v>
      </c>
      <c r="K211" s="117"/>
      <c r="L211" s="117"/>
      <c r="M211" s="127"/>
      <c r="N211" s="2"/>
      <c r="V211" s="56">
        <f>G215</f>
        <v>0</v>
      </c>
    </row>
    <row r="212" spans="1:22" ht="23.25" thickBot="1">
      <c r="A212" s="479"/>
      <c r="B212" s="119" t="s">
        <v>337</v>
      </c>
      <c r="C212" s="119" t="s">
        <v>339</v>
      </c>
      <c r="D212" s="119" t="s">
        <v>23</v>
      </c>
      <c r="E212" s="484" t="s">
        <v>341</v>
      </c>
      <c r="F212" s="484"/>
      <c r="G212" s="419"/>
      <c r="H212" s="420"/>
      <c r="I212" s="421"/>
      <c r="J212" s="120" t="s">
        <v>1</v>
      </c>
      <c r="K212" s="121"/>
      <c r="L212" s="121"/>
      <c r="M212" s="122"/>
      <c r="N212" s="2"/>
      <c r="V212" s="56"/>
    </row>
    <row r="213" spans="1:22" ht="13.5" thickBot="1">
      <c r="A213" s="480"/>
      <c r="B213" s="123"/>
      <c r="C213" s="123"/>
      <c r="D213" s="128"/>
      <c r="E213" s="125" t="s">
        <v>4</v>
      </c>
      <c r="F213" s="126"/>
      <c r="G213" s="425"/>
      <c r="H213" s="426"/>
      <c r="I213" s="427"/>
      <c r="J213" s="120" t="s">
        <v>0</v>
      </c>
      <c r="K213" s="121"/>
      <c r="L213" s="121"/>
      <c r="M213" s="122"/>
      <c r="N213" s="2"/>
      <c r="V213" s="56"/>
    </row>
    <row r="214" spans="1:22" ht="24" thickTop="1" thickBot="1">
      <c r="A214" s="478" t="e">
        <f>A210+1</f>
        <v>#REF!</v>
      </c>
      <c r="B214" s="111" t="s">
        <v>336</v>
      </c>
      <c r="C214" s="111" t="s">
        <v>338</v>
      </c>
      <c r="D214" s="111" t="s">
        <v>24</v>
      </c>
      <c r="E214" s="428" t="s">
        <v>340</v>
      </c>
      <c r="F214" s="428"/>
      <c r="G214" s="428" t="s">
        <v>332</v>
      </c>
      <c r="H214" s="481"/>
      <c r="I214" s="103"/>
      <c r="J214" s="112" t="s">
        <v>2</v>
      </c>
      <c r="K214" s="113"/>
      <c r="L214" s="113"/>
      <c r="M214" s="114"/>
      <c r="N214" s="2"/>
      <c r="V214" s="56"/>
    </row>
    <row r="215" spans="1:22" ht="13.5" thickBot="1">
      <c r="A215" s="479"/>
      <c r="B215" s="115"/>
      <c r="C215" s="115"/>
      <c r="D215" s="116"/>
      <c r="E215" s="115"/>
      <c r="F215" s="115"/>
      <c r="G215" s="416"/>
      <c r="H215" s="482"/>
      <c r="I215" s="483"/>
      <c r="J215" s="117" t="s">
        <v>2</v>
      </c>
      <c r="K215" s="117"/>
      <c r="L215" s="117"/>
      <c r="M215" s="127"/>
      <c r="N215" s="2"/>
      <c r="V215" s="56">
        <f>G219</f>
        <v>0</v>
      </c>
    </row>
    <row r="216" spans="1:22" ht="23.25" thickBot="1">
      <c r="A216" s="479"/>
      <c r="B216" s="119" t="s">
        <v>337</v>
      </c>
      <c r="C216" s="119" t="s">
        <v>339</v>
      </c>
      <c r="D216" s="119" t="s">
        <v>23</v>
      </c>
      <c r="E216" s="484" t="s">
        <v>341</v>
      </c>
      <c r="F216" s="484"/>
      <c r="G216" s="419"/>
      <c r="H216" s="420"/>
      <c r="I216" s="421"/>
      <c r="J216" s="120" t="s">
        <v>1</v>
      </c>
      <c r="K216" s="121"/>
      <c r="L216" s="121"/>
      <c r="M216" s="122"/>
      <c r="N216" s="2"/>
      <c r="V216" s="56"/>
    </row>
    <row r="217" spans="1:22" ht="13.5" thickBot="1">
      <c r="A217" s="480"/>
      <c r="B217" s="123"/>
      <c r="C217" s="123"/>
      <c r="D217" s="128"/>
      <c r="E217" s="125" t="s">
        <v>4</v>
      </c>
      <c r="F217" s="126"/>
      <c r="G217" s="425"/>
      <c r="H217" s="426"/>
      <c r="I217" s="427"/>
      <c r="J217" s="120" t="s">
        <v>0</v>
      </c>
      <c r="K217" s="121"/>
      <c r="L217" s="121"/>
      <c r="M217" s="122"/>
      <c r="N217" s="2"/>
      <c r="V217" s="56"/>
    </row>
    <row r="218" spans="1:22" ht="24" thickTop="1" thickBot="1">
      <c r="A218" s="478" t="e">
        <f>A214+1</f>
        <v>#REF!</v>
      </c>
      <c r="B218" s="111" t="s">
        <v>336</v>
      </c>
      <c r="C218" s="111" t="s">
        <v>338</v>
      </c>
      <c r="D218" s="111" t="s">
        <v>24</v>
      </c>
      <c r="E218" s="428" t="s">
        <v>340</v>
      </c>
      <c r="F218" s="428"/>
      <c r="G218" s="428" t="s">
        <v>332</v>
      </c>
      <c r="H218" s="481"/>
      <c r="I218" s="103"/>
      <c r="J218" s="112" t="s">
        <v>2</v>
      </c>
      <c r="K218" s="113"/>
      <c r="L218" s="113"/>
      <c r="M218" s="114"/>
      <c r="N218" s="2"/>
      <c r="V218" s="56"/>
    </row>
    <row r="219" spans="1:22" ht="13.5" thickBot="1">
      <c r="A219" s="479"/>
      <c r="B219" s="115"/>
      <c r="C219" s="115"/>
      <c r="D219" s="116"/>
      <c r="E219" s="115"/>
      <c r="F219" s="115"/>
      <c r="G219" s="416"/>
      <c r="H219" s="482"/>
      <c r="I219" s="483"/>
      <c r="J219" s="117" t="s">
        <v>2</v>
      </c>
      <c r="K219" s="117"/>
      <c r="L219" s="117"/>
      <c r="M219" s="127"/>
      <c r="N219" s="2"/>
      <c r="V219" s="56">
        <f>G223</f>
        <v>0</v>
      </c>
    </row>
    <row r="220" spans="1:22" ht="23.25" thickBot="1">
      <c r="A220" s="479"/>
      <c r="B220" s="119" t="s">
        <v>337</v>
      </c>
      <c r="C220" s="119" t="s">
        <v>339</v>
      </c>
      <c r="D220" s="119" t="s">
        <v>23</v>
      </c>
      <c r="E220" s="484" t="s">
        <v>341</v>
      </c>
      <c r="F220" s="484"/>
      <c r="G220" s="419"/>
      <c r="H220" s="420"/>
      <c r="I220" s="421"/>
      <c r="J220" s="120" t="s">
        <v>1</v>
      </c>
      <c r="K220" s="121"/>
      <c r="L220" s="121"/>
      <c r="M220" s="122"/>
      <c r="N220" s="2"/>
      <c r="V220" s="56"/>
    </row>
    <row r="221" spans="1:22" ht="13.5" thickBot="1">
      <c r="A221" s="480"/>
      <c r="B221" s="123"/>
      <c r="C221" s="123"/>
      <c r="D221" s="128"/>
      <c r="E221" s="125" t="s">
        <v>4</v>
      </c>
      <c r="F221" s="126"/>
      <c r="G221" s="425"/>
      <c r="H221" s="426"/>
      <c r="I221" s="427"/>
      <c r="J221" s="120" t="s">
        <v>0</v>
      </c>
      <c r="K221" s="121"/>
      <c r="L221" s="121"/>
      <c r="M221" s="122"/>
      <c r="N221" s="2"/>
      <c r="V221" s="56"/>
    </row>
    <row r="222" spans="1:22" ht="24" thickTop="1" thickBot="1">
      <c r="A222" s="478" t="e">
        <f>A218+1</f>
        <v>#REF!</v>
      </c>
      <c r="B222" s="111" t="s">
        <v>336</v>
      </c>
      <c r="C222" s="111" t="s">
        <v>338</v>
      </c>
      <c r="D222" s="111" t="s">
        <v>24</v>
      </c>
      <c r="E222" s="428" t="s">
        <v>340</v>
      </c>
      <c r="F222" s="428"/>
      <c r="G222" s="428" t="s">
        <v>332</v>
      </c>
      <c r="H222" s="481"/>
      <c r="I222" s="103"/>
      <c r="J222" s="112" t="s">
        <v>2</v>
      </c>
      <c r="K222" s="113"/>
      <c r="L222" s="113"/>
      <c r="M222" s="114"/>
      <c r="N222" s="2"/>
      <c r="V222" s="56"/>
    </row>
    <row r="223" spans="1:22" ht="13.5" thickBot="1">
      <c r="A223" s="479"/>
      <c r="B223" s="115"/>
      <c r="C223" s="115"/>
      <c r="D223" s="116"/>
      <c r="E223" s="115"/>
      <c r="F223" s="115"/>
      <c r="G223" s="416"/>
      <c r="H223" s="482"/>
      <c r="I223" s="483"/>
      <c r="J223" s="117" t="s">
        <v>2</v>
      </c>
      <c r="K223" s="117"/>
      <c r="L223" s="117"/>
      <c r="M223" s="127"/>
      <c r="N223" s="2"/>
      <c r="V223" s="56">
        <f>G227</f>
        <v>0</v>
      </c>
    </row>
    <row r="224" spans="1:22" ht="23.25" thickBot="1">
      <c r="A224" s="479"/>
      <c r="B224" s="119" t="s">
        <v>337</v>
      </c>
      <c r="C224" s="119" t="s">
        <v>339</v>
      </c>
      <c r="D224" s="119" t="s">
        <v>23</v>
      </c>
      <c r="E224" s="484" t="s">
        <v>341</v>
      </c>
      <c r="F224" s="484"/>
      <c r="G224" s="419"/>
      <c r="H224" s="420"/>
      <c r="I224" s="421"/>
      <c r="J224" s="120" t="s">
        <v>1</v>
      </c>
      <c r="K224" s="121"/>
      <c r="L224" s="121"/>
      <c r="M224" s="122"/>
      <c r="N224" s="2"/>
      <c r="V224" s="56"/>
    </row>
    <row r="225" spans="1:22" ht="13.5" thickBot="1">
      <c r="A225" s="480"/>
      <c r="B225" s="123"/>
      <c r="C225" s="123"/>
      <c r="D225" s="128"/>
      <c r="E225" s="125" t="s">
        <v>4</v>
      </c>
      <c r="F225" s="126"/>
      <c r="G225" s="425"/>
      <c r="H225" s="426"/>
      <c r="I225" s="427"/>
      <c r="J225" s="120" t="s">
        <v>0</v>
      </c>
      <c r="K225" s="121"/>
      <c r="L225" s="121"/>
      <c r="M225" s="122"/>
      <c r="N225" s="2"/>
      <c r="V225" s="56"/>
    </row>
    <row r="226" spans="1:22" ht="24" thickTop="1" thickBot="1">
      <c r="A226" s="478" t="e">
        <f>A222+1</f>
        <v>#REF!</v>
      </c>
      <c r="B226" s="111" t="s">
        <v>336</v>
      </c>
      <c r="C226" s="111" t="s">
        <v>338</v>
      </c>
      <c r="D226" s="111" t="s">
        <v>24</v>
      </c>
      <c r="E226" s="428" t="s">
        <v>340</v>
      </c>
      <c r="F226" s="428"/>
      <c r="G226" s="428" t="s">
        <v>332</v>
      </c>
      <c r="H226" s="481"/>
      <c r="I226" s="103"/>
      <c r="J226" s="112" t="s">
        <v>2</v>
      </c>
      <c r="K226" s="113"/>
      <c r="L226" s="113"/>
      <c r="M226" s="114"/>
      <c r="N226" s="2"/>
      <c r="V226" s="56"/>
    </row>
    <row r="227" spans="1:22" ht="13.5" thickBot="1">
      <c r="A227" s="479"/>
      <c r="B227" s="115"/>
      <c r="C227" s="115"/>
      <c r="D227" s="116"/>
      <c r="E227" s="115"/>
      <c r="F227" s="115"/>
      <c r="G227" s="416"/>
      <c r="H227" s="482"/>
      <c r="I227" s="483"/>
      <c r="J227" s="117" t="s">
        <v>2</v>
      </c>
      <c r="K227" s="117"/>
      <c r="L227" s="117"/>
      <c r="M227" s="127"/>
      <c r="N227" s="2"/>
      <c r="V227" s="56">
        <f>G231</f>
        <v>0</v>
      </c>
    </row>
    <row r="228" spans="1:22" ht="23.25" thickBot="1">
      <c r="A228" s="479"/>
      <c r="B228" s="119" t="s">
        <v>337</v>
      </c>
      <c r="C228" s="119" t="s">
        <v>339</v>
      </c>
      <c r="D228" s="119" t="s">
        <v>23</v>
      </c>
      <c r="E228" s="484" t="s">
        <v>341</v>
      </c>
      <c r="F228" s="484"/>
      <c r="G228" s="419"/>
      <c r="H228" s="420"/>
      <c r="I228" s="421"/>
      <c r="J228" s="120" t="s">
        <v>1</v>
      </c>
      <c r="K228" s="121"/>
      <c r="L228" s="121"/>
      <c r="M228" s="122"/>
      <c r="N228" s="2"/>
      <c r="V228" s="56"/>
    </row>
    <row r="229" spans="1:22" ht="13.5" thickBot="1">
      <c r="A229" s="480"/>
      <c r="B229" s="123"/>
      <c r="C229" s="123"/>
      <c r="D229" s="128"/>
      <c r="E229" s="125" t="s">
        <v>4</v>
      </c>
      <c r="F229" s="126"/>
      <c r="G229" s="425"/>
      <c r="H229" s="426"/>
      <c r="I229" s="427"/>
      <c r="J229" s="120" t="s">
        <v>0</v>
      </c>
      <c r="K229" s="121"/>
      <c r="L229" s="121"/>
      <c r="M229" s="122"/>
      <c r="N229" s="2"/>
      <c r="V229" s="56"/>
    </row>
    <row r="230" spans="1:22" ht="24" thickTop="1" thickBot="1">
      <c r="A230" s="478" t="e">
        <f>A226+1</f>
        <v>#REF!</v>
      </c>
      <c r="B230" s="111" t="s">
        <v>336</v>
      </c>
      <c r="C230" s="111" t="s">
        <v>338</v>
      </c>
      <c r="D230" s="111" t="s">
        <v>24</v>
      </c>
      <c r="E230" s="428" t="s">
        <v>340</v>
      </c>
      <c r="F230" s="428"/>
      <c r="G230" s="428" t="s">
        <v>332</v>
      </c>
      <c r="H230" s="481"/>
      <c r="I230" s="103"/>
      <c r="J230" s="112" t="s">
        <v>2</v>
      </c>
      <c r="K230" s="113"/>
      <c r="L230" s="113"/>
      <c r="M230" s="114"/>
      <c r="N230" s="2"/>
      <c r="V230" s="56"/>
    </row>
    <row r="231" spans="1:22" ht="13.5" thickBot="1">
      <c r="A231" s="479"/>
      <c r="B231" s="115"/>
      <c r="C231" s="115"/>
      <c r="D231" s="116"/>
      <c r="E231" s="115"/>
      <c r="F231" s="115"/>
      <c r="G231" s="416"/>
      <c r="H231" s="482"/>
      <c r="I231" s="483"/>
      <c r="J231" s="117" t="s">
        <v>2</v>
      </c>
      <c r="K231" s="117"/>
      <c r="L231" s="117"/>
      <c r="M231" s="127"/>
      <c r="N231" s="2"/>
      <c r="V231" s="56">
        <f>G235</f>
        <v>0</v>
      </c>
    </row>
    <row r="232" spans="1:22" ht="23.25" thickBot="1">
      <c r="A232" s="479"/>
      <c r="B232" s="119" t="s">
        <v>337</v>
      </c>
      <c r="C232" s="119" t="s">
        <v>339</v>
      </c>
      <c r="D232" s="119" t="s">
        <v>23</v>
      </c>
      <c r="E232" s="484" t="s">
        <v>341</v>
      </c>
      <c r="F232" s="484"/>
      <c r="G232" s="419"/>
      <c r="H232" s="420"/>
      <c r="I232" s="421"/>
      <c r="J232" s="120" t="s">
        <v>1</v>
      </c>
      <c r="K232" s="121"/>
      <c r="L232" s="121"/>
      <c r="M232" s="122"/>
      <c r="N232" s="2"/>
      <c r="V232" s="56"/>
    </row>
    <row r="233" spans="1:22" ht="13.5" thickBot="1">
      <c r="A233" s="480"/>
      <c r="B233" s="123"/>
      <c r="C233" s="123"/>
      <c r="D233" s="128"/>
      <c r="E233" s="125" t="s">
        <v>4</v>
      </c>
      <c r="F233" s="126"/>
      <c r="G233" s="425"/>
      <c r="H233" s="426"/>
      <c r="I233" s="427"/>
      <c r="J233" s="120" t="s">
        <v>0</v>
      </c>
      <c r="K233" s="121"/>
      <c r="L233" s="121"/>
      <c r="M233" s="122"/>
      <c r="N233" s="2"/>
      <c r="V233" s="56"/>
    </row>
    <row r="234" spans="1:22" ht="24" thickTop="1" thickBot="1">
      <c r="A234" s="478" t="e">
        <f>A230+1</f>
        <v>#REF!</v>
      </c>
      <c r="B234" s="111" t="s">
        <v>336</v>
      </c>
      <c r="C234" s="111" t="s">
        <v>338</v>
      </c>
      <c r="D234" s="111" t="s">
        <v>24</v>
      </c>
      <c r="E234" s="428" t="s">
        <v>340</v>
      </c>
      <c r="F234" s="428"/>
      <c r="G234" s="428" t="s">
        <v>332</v>
      </c>
      <c r="H234" s="481"/>
      <c r="I234" s="103"/>
      <c r="J234" s="112" t="s">
        <v>2</v>
      </c>
      <c r="K234" s="113"/>
      <c r="L234" s="113"/>
      <c r="M234" s="114"/>
      <c r="N234" s="2"/>
      <c r="V234" s="56"/>
    </row>
    <row r="235" spans="1:22" ht="13.5" thickBot="1">
      <c r="A235" s="479"/>
      <c r="B235" s="115"/>
      <c r="C235" s="115"/>
      <c r="D235" s="116"/>
      <c r="E235" s="115"/>
      <c r="F235" s="115"/>
      <c r="G235" s="416"/>
      <c r="H235" s="482"/>
      <c r="I235" s="483"/>
      <c r="J235" s="117" t="s">
        <v>2</v>
      </c>
      <c r="K235" s="117"/>
      <c r="L235" s="117"/>
      <c r="M235" s="127"/>
      <c r="N235" s="2"/>
      <c r="V235" s="56">
        <f>G239</f>
        <v>0</v>
      </c>
    </row>
    <row r="236" spans="1:22" ht="23.25" thickBot="1">
      <c r="A236" s="479"/>
      <c r="B236" s="119" t="s">
        <v>337</v>
      </c>
      <c r="C236" s="119" t="s">
        <v>339</v>
      </c>
      <c r="D236" s="119" t="s">
        <v>23</v>
      </c>
      <c r="E236" s="484" t="s">
        <v>341</v>
      </c>
      <c r="F236" s="484"/>
      <c r="G236" s="419"/>
      <c r="H236" s="420"/>
      <c r="I236" s="421"/>
      <c r="J236" s="120" t="s">
        <v>1</v>
      </c>
      <c r="K236" s="121"/>
      <c r="L236" s="121"/>
      <c r="M236" s="122"/>
      <c r="N236" s="2"/>
      <c r="V236" s="56"/>
    </row>
    <row r="237" spans="1:22" ht="13.5" thickBot="1">
      <c r="A237" s="480"/>
      <c r="B237" s="123"/>
      <c r="C237" s="123"/>
      <c r="D237" s="128"/>
      <c r="E237" s="125" t="s">
        <v>4</v>
      </c>
      <c r="F237" s="126"/>
      <c r="G237" s="425"/>
      <c r="H237" s="426"/>
      <c r="I237" s="427"/>
      <c r="J237" s="120" t="s">
        <v>0</v>
      </c>
      <c r="K237" s="121"/>
      <c r="L237" s="121"/>
      <c r="M237" s="122"/>
      <c r="N237" s="2"/>
      <c r="V237" s="56"/>
    </row>
    <row r="238" spans="1:22" ht="24" thickTop="1" thickBot="1">
      <c r="A238" s="478" t="e">
        <f>A234+1</f>
        <v>#REF!</v>
      </c>
      <c r="B238" s="111" t="s">
        <v>336</v>
      </c>
      <c r="C238" s="111" t="s">
        <v>338</v>
      </c>
      <c r="D238" s="111" t="s">
        <v>24</v>
      </c>
      <c r="E238" s="428" t="s">
        <v>340</v>
      </c>
      <c r="F238" s="428"/>
      <c r="G238" s="428" t="s">
        <v>332</v>
      </c>
      <c r="H238" s="481"/>
      <c r="I238" s="103"/>
      <c r="J238" s="112" t="s">
        <v>2</v>
      </c>
      <c r="K238" s="113"/>
      <c r="L238" s="113"/>
      <c r="M238" s="114"/>
      <c r="N238" s="2"/>
      <c r="V238" s="56"/>
    </row>
    <row r="239" spans="1:22" ht="13.5" thickBot="1">
      <c r="A239" s="479"/>
      <c r="B239" s="115"/>
      <c r="C239" s="115"/>
      <c r="D239" s="116"/>
      <c r="E239" s="115"/>
      <c r="F239" s="115"/>
      <c r="G239" s="416"/>
      <c r="H239" s="482"/>
      <c r="I239" s="483"/>
      <c r="J239" s="117" t="s">
        <v>2</v>
      </c>
      <c r="K239" s="117"/>
      <c r="L239" s="117"/>
      <c r="M239" s="127"/>
      <c r="N239" s="2"/>
      <c r="V239" s="56">
        <f>G243</f>
        <v>0</v>
      </c>
    </row>
    <row r="240" spans="1:22" ht="23.25" thickBot="1">
      <c r="A240" s="479"/>
      <c r="B240" s="119" t="s">
        <v>337</v>
      </c>
      <c r="C240" s="119" t="s">
        <v>339</v>
      </c>
      <c r="D240" s="119" t="s">
        <v>23</v>
      </c>
      <c r="E240" s="484" t="s">
        <v>341</v>
      </c>
      <c r="F240" s="484"/>
      <c r="G240" s="419"/>
      <c r="H240" s="420"/>
      <c r="I240" s="421"/>
      <c r="J240" s="120" t="s">
        <v>1</v>
      </c>
      <c r="K240" s="121"/>
      <c r="L240" s="121"/>
      <c r="M240" s="122"/>
      <c r="N240" s="2"/>
      <c r="V240" s="56"/>
    </row>
    <row r="241" spans="1:22" ht="13.5" thickBot="1">
      <c r="A241" s="480"/>
      <c r="B241" s="123"/>
      <c r="C241" s="123"/>
      <c r="D241" s="128"/>
      <c r="E241" s="125" t="s">
        <v>4</v>
      </c>
      <c r="F241" s="126"/>
      <c r="G241" s="425"/>
      <c r="H241" s="426"/>
      <c r="I241" s="427"/>
      <c r="J241" s="120" t="s">
        <v>0</v>
      </c>
      <c r="K241" s="121"/>
      <c r="L241" s="121"/>
      <c r="M241" s="122"/>
      <c r="N241" s="2"/>
      <c r="V241" s="56"/>
    </row>
    <row r="242" spans="1:22" ht="24" thickTop="1" thickBot="1">
      <c r="A242" s="478" t="e">
        <f>A238+1</f>
        <v>#REF!</v>
      </c>
      <c r="B242" s="111" t="s">
        <v>336</v>
      </c>
      <c r="C242" s="111" t="s">
        <v>338</v>
      </c>
      <c r="D242" s="111" t="s">
        <v>24</v>
      </c>
      <c r="E242" s="428" t="s">
        <v>340</v>
      </c>
      <c r="F242" s="428"/>
      <c r="G242" s="428" t="s">
        <v>332</v>
      </c>
      <c r="H242" s="481"/>
      <c r="I242" s="103"/>
      <c r="J242" s="112" t="s">
        <v>2</v>
      </c>
      <c r="K242" s="113"/>
      <c r="L242" s="113"/>
      <c r="M242" s="114"/>
      <c r="N242" s="2"/>
      <c r="V242" s="56"/>
    </row>
    <row r="243" spans="1:22" ht="13.5" thickBot="1">
      <c r="A243" s="479"/>
      <c r="B243" s="115"/>
      <c r="C243" s="115"/>
      <c r="D243" s="116"/>
      <c r="E243" s="115"/>
      <c r="F243" s="115"/>
      <c r="G243" s="416"/>
      <c r="H243" s="482"/>
      <c r="I243" s="483"/>
      <c r="J243" s="117" t="s">
        <v>2</v>
      </c>
      <c r="K243" s="117"/>
      <c r="L243" s="117"/>
      <c r="M243" s="127"/>
      <c r="N243" s="2"/>
      <c r="V243" s="56">
        <f>G247</f>
        <v>0</v>
      </c>
    </row>
    <row r="244" spans="1:22" ht="23.25" thickBot="1">
      <c r="A244" s="479"/>
      <c r="B244" s="119" t="s">
        <v>337</v>
      </c>
      <c r="C244" s="119" t="s">
        <v>339</v>
      </c>
      <c r="D244" s="119" t="s">
        <v>23</v>
      </c>
      <c r="E244" s="484" t="s">
        <v>341</v>
      </c>
      <c r="F244" s="484"/>
      <c r="G244" s="419"/>
      <c r="H244" s="420"/>
      <c r="I244" s="421"/>
      <c r="J244" s="120" t="s">
        <v>1</v>
      </c>
      <c r="K244" s="121"/>
      <c r="L244" s="121"/>
      <c r="M244" s="122"/>
      <c r="N244" s="2"/>
      <c r="V244" s="56"/>
    </row>
    <row r="245" spans="1:22" ht="13.5" thickBot="1">
      <c r="A245" s="480"/>
      <c r="B245" s="123"/>
      <c r="C245" s="123"/>
      <c r="D245" s="128"/>
      <c r="E245" s="125" t="s">
        <v>4</v>
      </c>
      <c r="F245" s="126"/>
      <c r="G245" s="425"/>
      <c r="H245" s="426"/>
      <c r="I245" s="427"/>
      <c r="J245" s="120" t="s">
        <v>0</v>
      </c>
      <c r="K245" s="121"/>
      <c r="L245" s="121"/>
      <c r="M245" s="122"/>
      <c r="N245" s="2"/>
      <c r="V245" s="56"/>
    </row>
    <row r="246" spans="1:22" ht="24" thickTop="1" thickBot="1">
      <c r="A246" s="478" t="e">
        <f>A242+1</f>
        <v>#REF!</v>
      </c>
      <c r="B246" s="111" t="s">
        <v>336</v>
      </c>
      <c r="C246" s="111" t="s">
        <v>338</v>
      </c>
      <c r="D246" s="111" t="s">
        <v>24</v>
      </c>
      <c r="E246" s="428" t="s">
        <v>340</v>
      </c>
      <c r="F246" s="428"/>
      <c r="G246" s="428" t="s">
        <v>332</v>
      </c>
      <c r="H246" s="481"/>
      <c r="I246" s="103"/>
      <c r="J246" s="112" t="s">
        <v>2</v>
      </c>
      <c r="K246" s="113"/>
      <c r="L246" s="113"/>
      <c r="M246" s="114"/>
      <c r="N246" s="2"/>
      <c r="V246" s="56"/>
    </row>
    <row r="247" spans="1:22" ht="13.5" thickBot="1">
      <c r="A247" s="479"/>
      <c r="B247" s="115"/>
      <c r="C247" s="115"/>
      <c r="D247" s="116"/>
      <c r="E247" s="115"/>
      <c r="F247" s="115"/>
      <c r="G247" s="416"/>
      <c r="H247" s="482"/>
      <c r="I247" s="483"/>
      <c r="J247" s="117" t="s">
        <v>2</v>
      </c>
      <c r="K247" s="117"/>
      <c r="L247" s="117"/>
      <c r="M247" s="127"/>
      <c r="N247" s="2"/>
      <c r="V247" s="56">
        <f>G251</f>
        <v>0</v>
      </c>
    </row>
    <row r="248" spans="1:22" ht="23.25" thickBot="1">
      <c r="A248" s="479"/>
      <c r="B248" s="119" t="s">
        <v>337</v>
      </c>
      <c r="C248" s="119" t="s">
        <v>339</v>
      </c>
      <c r="D248" s="119" t="s">
        <v>23</v>
      </c>
      <c r="E248" s="484" t="s">
        <v>341</v>
      </c>
      <c r="F248" s="484"/>
      <c r="G248" s="419"/>
      <c r="H248" s="420"/>
      <c r="I248" s="421"/>
      <c r="J248" s="120" t="s">
        <v>1</v>
      </c>
      <c r="K248" s="121"/>
      <c r="L248" s="121"/>
      <c r="M248" s="122"/>
      <c r="N248" s="2"/>
      <c r="V248" s="56"/>
    </row>
    <row r="249" spans="1:22" ht="13.5" thickBot="1">
      <c r="A249" s="480"/>
      <c r="B249" s="123"/>
      <c r="C249" s="123"/>
      <c r="D249" s="128"/>
      <c r="E249" s="125" t="s">
        <v>4</v>
      </c>
      <c r="F249" s="126"/>
      <c r="G249" s="425"/>
      <c r="H249" s="426"/>
      <c r="I249" s="427"/>
      <c r="J249" s="120" t="s">
        <v>0</v>
      </c>
      <c r="K249" s="121"/>
      <c r="L249" s="121"/>
      <c r="M249" s="122"/>
      <c r="N249" s="2"/>
      <c r="V249" s="56"/>
    </row>
    <row r="250" spans="1:22" ht="24" thickTop="1" thickBot="1">
      <c r="A250" s="478" t="e">
        <f>A246+1</f>
        <v>#REF!</v>
      </c>
      <c r="B250" s="111" t="s">
        <v>336</v>
      </c>
      <c r="C250" s="111" t="s">
        <v>338</v>
      </c>
      <c r="D250" s="111" t="s">
        <v>24</v>
      </c>
      <c r="E250" s="428" t="s">
        <v>340</v>
      </c>
      <c r="F250" s="428"/>
      <c r="G250" s="428" t="s">
        <v>332</v>
      </c>
      <c r="H250" s="481"/>
      <c r="I250" s="103"/>
      <c r="J250" s="112" t="s">
        <v>2</v>
      </c>
      <c r="K250" s="113"/>
      <c r="L250" s="113"/>
      <c r="M250" s="114"/>
      <c r="N250" s="2"/>
      <c r="V250" s="56"/>
    </row>
    <row r="251" spans="1:22" ht="13.5" thickBot="1">
      <c r="A251" s="479"/>
      <c r="B251" s="115"/>
      <c r="C251" s="115"/>
      <c r="D251" s="116"/>
      <c r="E251" s="115"/>
      <c r="F251" s="115"/>
      <c r="G251" s="416"/>
      <c r="H251" s="482"/>
      <c r="I251" s="483"/>
      <c r="J251" s="117" t="s">
        <v>2</v>
      </c>
      <c r="K251" s="117"/>
      <c r="L251" s="117"/>
      <c r="M251" s="127"/>
      <c r="N251" s="2"/>
      <c r="V251" s="56">
        <f>G255</f>
        <v>0</v>
      </c>
    </row>
    <row r="252" spans="1:22" ht="23.25" thickBot="1">
      <c r="A252" s="479"/>
      <c r="B252" s="119" t="s">
        <v>337</v>
      </c>
      <c r="C252" s="119" t="s">
        <v>339</v>
      </c>
      <c r="D252" s="119" t="s">
        <v>23</v>
      </c>
      <c r="E252" s="484" t="s">
        <v>341</v>
      </c>
      <c r="F252" s="484"/>
      <c r="G252" s="419"/>
      <c r="H252" s="420"/>
      <c r="I252" s="421"/>
      <c r="J252" s="120" t="s">
        <v>1</v>
      </c>
      <c r="K252" s="121"/>
      <c r="L252" s="121"/>
      <c r="M252" s="122"/>
      <c r="N252" s="2"/>
      <c r="V252" s="56"/>
    </row>
    <row r="253" spans="1:22" ht="13.5" thickBot="1">
      <c r="A253" s="480"/>
      <c r="B253" s="123"/>
      <c r="C253" s="123"/>
      <c r="D253" s="128"/>
      <c r="E253" s="125" t="s">
        <v>4</v>
      </c>
      <c r="F253" s="126"/>
      <c r="G253" s="425"/>
      <c r="H253" s="426"/>
      <c r="I253" s="427"/>
      <c r="J253" s="120" t="s">
        <v>0</v>
      </c>
      <c r="K253" s="121"/>
      <c r="L253" s="121"/>
      <c r="M253" s="122"/>
      <c r="N253" s="2"/>
      <c r="V253" s="56"/>
    </row>
    <row r="254" spans="1:22" ht="24" thickTop="1" thickBot="1">
      <c r="A254" s="478" t="e">
        <f>A250+1</f>
        <v>#REF!</v>
      </c>
      <c r="B254" s="111" t="s">
        <v>336</v>
      </c>
      <c r="C254" s="111" t="s">
        <v>338</v>
      </c>
      <c r="D254" s="111" t="s">
        <v>24</v>
      </c>
      <c r="E254" s="428" t="s">
        <v>340</v>
      </c>
      <c r="F254" s="428"/>
      <c r="G254" s="428" t="s">
        <v>332</v>
      </c>
      <c r="H254" s="481"/>
      <c r="I254" s="103"/>
      <c r="J254" s="112" t="s">
        <v>2</v>
      </c>
      <c r="K254" s="113"/>
      <c r="L254" s="113"/>
      <c r="M254" s="114"/>
      <c r="N254" s="2"/>
      <c r="V254" s="56"/>
    </row>
    <row r="255" spans="1:22" ht="13.5" thickBot="1">
      <c r="A255" s="479"/>
      <c r="B255" s="115"/>
      <c r="C255" s="115"/>
      <c r="D255" s="116"/>
      <c r="E255" s="115"/>
      <c r="F255" s="115"/>
      <c r="G255" s="416"/>
      <c r="H255" s="482"/>
      <c r="I255" s="483"/>
      <c r="J255" s="117" t="s">
        <v>2</v>
      </c>
      <c r="K255" s="117"/>
      <c r="L255" s="117"/>
      <c r="M255" s="127"/>
      <c r="N255" s="2"/>
      <c r="V255" s="56">
        <f>G259</f>
        <v>0</v>
      </c>
    </row>
    <row r="256" spans="1:22" ht="23.25" thickBot="1">
      <c r="A256" s="479"/>
      <c r="B256" s="119" t="s">
        <v>337</v>
      </c>
      <c r="C256" s="119" t="s">
        <v>339</v>
      </c>
      <c r="D256" s="119" t="s">
        <v>23</v>
      </c>
      <c r="E256" s="484" t="s">
        <v>341</v>
      </c>
      <c r="F256" s="484"/>
      <c r="G256" s="419"/>
      <c r="H256" s="420"/>
      <c r="I256" s="421"/>
      <c r="J256" s="120" t="s">
        <v>1</v>
      </c>
      <c r="K256" s="121"/>
      <c r="L256" s="121"/>
      <c r="M256" s="122"/>
      <c r="N256" s="2"/>
      <c r="V256" s="56"/>
    </row>
    <row r="257" spans="1:22" ht="13.5" thickBot="1">
      <c r="A257" s="480"/>
      <c r="B257" s="123"/>
      <c r="C257" s="123"/>
      <c r="D257" s="128"/>
      <c r="E257" s="125" t="s">
        <v>4</v>
      </c>
      <c r="F257" s="126"/>
      <c r="G257" s="425"/>
      <c r="H257" s="426"/>
      <c r="I257" s="427"/>
      <c r="J257" s="120" t="s">
        <v>0</v>
      </c>
      <c r="K257" s="121"/>
      <c r="L257" s="121"/>
      <c r="M257" s="122"/>
      <c r="N257" s="2"/>
      <c r="V257" s="56"/>
    </row>
    <row r="258" spans="1:22" ht="24" thickTop="1" thickBot="1">
      <c r="A258" s="478" t="e">
        <f>A254+1</f>
        <v>#REF!</v>
      </c>
      <c r="B258" s="111" t="s">
        <v>336</v>
      </c>
      <c r="C258" s="111" t="s">
        <v>338</v>
      </c>
      <c r="D258" s="111" t="s">
        <v>24</v>
      </c>
      <c r="E258" s="428" t="s">
        <v>340</v>
      </c>
      <c r="F258" s="428"/>
      <c r="G258" s="428" t="s">
        <v>332</v>
      </c>
      <c r="H258" s="481"/>
      <c r="I258" s="103"/>
      <c r="J258" s="112" t="s">
        <v>2</v>
      </c>
      <c r="K258" s="113"/>
      <c r="L258" s="113"/>
      <c r="M258" s="114"/>
      <c r="N258" s="2"/>
      <c r="V258" s="56"/>
    </row>
    <row r="259" spans="1:22" ht="13.5" thickBot="1">
      <c r="A259" s="479"/>
      <c r="B259" s="115"/>
      <c r="C259" s="115"/>
      <c r="D259" s="116"/>
      <c r="E259" s="115"/>
      <c r="F259" s="115"/>
      <c r="G259" s="416"/>
      <c r="H259" s="482"/>
      <c r="I259" s="483"/>
      <c r="J259" s="117" t="s">
        <v>2</v>
      </c>
      <c r="K259" s="117"/>
      <c r="L259" s="117"/>
      <c r="M259" s="127"/>
      <c r="N259" s="2"/>
      <c r="V259" s="56">
        <f>G263</f>
        <v>0</v>
      </c>
    </row>
    <row r="260" spans="1:22" ht="23.25" thickBot="1">
      <c r="A260" s="479"/>
      <c r="B260" s="119" t="s">
        <v>337</v>
      </c>
      <c r="C260" s="119" t="s">
        <v>339</v>
      </c>
      <c r="D260" s="119" t="s">
        <v>23</v>
      </c>
      <c r="E260" s="484" t="s">
        <v>341</v>
      </c>
      <c r="F260" s="484"/>
      <c r="G260" s="419"/>
      <c r="H260" s="420"/>
      <c r="I260" s="421"/>
      <c r="J260" s="120" t="s">
        <v>1</v>
      </c>
      <c r="K260" s="121"/>
      <c r="L260" s="121"/>
      <c r="M260" s="122"/>
      <c r="N260" s="2"/>
      <c r="V260" s="56"/>
    </row>
    <row r="261" spans="1:22" ht="13.5" thickBot="1">
      <c r="A261" s="480"/>
      <c r="B261" s="123"/>
      <c r="C261" s="123"/>
      <c r="D261" s="128"/>
      <c r="E261" s="125" t="s">
        <v>4</v>
      </c>
      <c r="F261" s="126"/>
      <c r="G261" s="425"/>
      <c r="H261" s="426"/>
      <c r="I261" s="427"/>
      <c r="J261" s="120" t="s">
        <v>0</v>
      </c>
      <c r="K261" s="121"/>
      <c r="L261" s="121"/>
      <c r="M261" s="122"/>
      <c r="N261" s="2"/>
      <c r="V261" s="56"/>
    </row>
    <row r="262" spans="1:22" ht="24" thickTop="1" thickBot="1">
      <c r="A262" s="478" t="e">
        <f>A258+1</f>
        <v>#REF!</v>
      </c>
      <c r="B262" s="111" t="s">
        <v>336</v>
      </c>
      <c r="C262" s="111" t="s">
        <v>338</v>
      </c>
      <c r="D262" s="111" t="s">
        <v>24</v>
      </c>
      <c r="E262" s="428" t="s">
        <v>340</v>
      </c>
      <c r="F262" s="428"/>
      <c r="G262" s="428" t="s">
        <v>332</v>
      </c>
      <c r="H262" s="481"/>
      <c r="I262" s="103"/>
      <c r="J262" s="112" t="s">
        <v>2</v>
      </c>
      <c r="K262" s="113"/>
      <c r="L262" s="113"/>
      <c r="M262" s="114"/>
      <c r="N262" s="2"/>
      <c r="V262" s="56"/>
    </row>
    <row r="263" spans="1:22" ht="13.5" thickBot="1">
      <c r="A263" s="479"/>
      <c r="B263" s="115"/>
      <c r="C263" s="115"/>
      <c r="D263" s="116"/>
      <c r="E263" s="115"/>
      <c r="F263" s="115"/>
      <c r="G263" s="416"/>
      <c r="H263" s="482"/>
      <c r="I263" s="483"/>
      <c r="J263" s="117" t="s">
        <v>2</v>
      </c>
      <c r="K263" s="117"/>
      <c r="L263" s="117"/>
      <c r="M263" s="127"/>
      <c r="N263" s="2"/>
      <c r="V263" s="56">
        <f>G267</f>
        <v>0</v>
      </c>
    </row>
    <row r="264" spans="1:22" ht="23.25" thickBot="1">
      <c r="A264" s="479"/>
      <c r="B264" s="119" t="s">
        <v>337</v>
      </c>
      <c r="C264" s="119" t="s">
        <v>339</v>
      </c>
      <c r="D264" s="119" t="s">
        <v>23</v>
      </c>
      <c r="E264" s="484" t="s">
        <v>341</v>
      </c>
      <c r="F264" s="484"/>
      <c r="G264" s="419"/>
      <c r="H264" s="420"/>
      <c r="I264" s="421"/>
      <c r="J264" s="120" t="s">
        <v>1</v>
      </c>
      <c r="K264" s="121"/>
      <c r="L264" s="121"/>
      <c r="M264" s="122"/>
      <c r="N264" s="2"/>
      <c r="V264" s="56"/>
    </row>
    <row r="265" spans="1:22" ht="13.5" thickBot="1">
      <c r="A265" s="480"/>
      <c r="B265" s="123"/>
      <c r="C265" s="123"/>
      <c r="D265" s="128"/>
      <c r="E265" s="125" t="s">
        <v>4</v>
      </c>
      <c r="F265" s="126"/>
      <c r="G265" s="425"/>
      <c r="H265" s="426"/>
      <c r="I265" s="427"/>
      <c r="J265" s="120" t="s">
        <v>0</v>
      </c>
      <c r="K265" s="121"/>
      <c r="L265" s="121"/>
      <c r="M265" s="122"/>
      <c r="N265" s="2"/>
      <c r="V265" s="56"/>
    </row>
    <row r="266" spans="1:22" ht="24" thickTop="1" thickBot="1">
      <c r="A266" s="478" t="e">
        <f>A262+1</f>
        <v>#REF!</v>
      </c>
      <c r="B266" s="111" t="s">
        <v>336</v>
      </c>
      <c r="C266" s="111" t="s">
        <v>338</v>
      </c>
      <c r="D266" s="111" t="s">
        <v>24</v>
      </c>
      <c r="E266" s="428" t="s">
        <v>340</v>
      </c>
      <c r="F266" s="428"/>
      <c r="G266" s="428" t="s">
        <v>332</v>
      </c>
      <c r="H266" s="481"/>
      <c r="I266" s="103"/>
      <c r="J266" s="112" t="s">
        <v>2</v>
      </c>
      <c r="K266" s="113"/>
      <c r="L266" s="113"/>
      <c r="M266" s="114"/>
      <c r="N266" s="2"/>
      <c r="V266" s="56"/>
    </row>
    <row r="267" spans="1:22" ht="13.5" thickBot="1">
      <c r="A267" s="479"/>
      <c r="B267" s="115"/>
      <c r="C267" s="115"/>
      <c r="D267" s="116"/>
      <c r="E267" s="115"/>
      <c r="F267" s="115"/>
      <c r="G267" s="416"/>
      <c r="H267" s="482"/>
      <c r="I267" s="483"/>
      <c r="J267" s="117" t="s">
        <v>2</v>
      </c>
      <c r="K267" s="117"/>
      <c r="L267" s="117"/>
      <c r="M267" s="127"/>
      <c r="N267" s="2"/>
      <c r="V267" s="56">
        <f>G271</f>
        <v>0</v>
      </c>
    </row>
    <row r="268" spans="1:22" ht="23.25" thickBot="1">
      <c r="A268" s="479"/>
      <c r="B268" s="119" t="s">
        <v>337</v>
      </c>
      <c r="C268" s="119" t="s">
        <v>339</v>
      </c>
      <c r="D268" s="119" t="s">
        <v>23</v>
      </c>
      <c r="E268" s="484" t="s">
        <v>341</v>
      </c>
      <c r="F268" s="484"/>
      <c r="G268" s="419"/>
      <c r="H268" s="420"/>
      <c r="I268" s="421"/>
      <c r="J268" s="120" t="s">
        <v>1</v>
      </c>
      <c r="K268" s="121"/>
      <c r="L268" s="121"/>
      <c r="M268" s="122"/>
      <c r="N268" s="2"/>
      <c r="V268" s="56"/>
    </row>
    <row r="269" spans="1:22" ht="13.5" thickBot="1">
      <c r="A269" s="480"/>
      <c r="B269" s="123"/>
      <c r="C269" s="123"/>
      <c r="D269" s="128"/>
      <c r="E269" s="125" t="s">
        <v>4</v>
      </c>
      <c r="F269" s="126"/>
      <c r="G269" s="425"/>
      <c r="H269" s="426"/>
      <c r="I269" s="427"/>
      <c r="J269" s="120" t="s">
        <v>0</v>
      </c>
      <c r="K269" s="121"/>
      <c r="L269" s="121"/>
      <c r="M269" s="122"/>
      <c r="N269" s="2"/>
      <c r="V269" s="56"/>
    </row>
    <row r="270" spans="1:22" ht="24" thickTop="1" thickBot="1">
      <c r="A270" s="478" t="e">
        <f>A266+1</f>
        <v>#REF!</v>
      </c>
      <c r="B270" s="111" t="s">
        <v>336</v>
      </c>
      <c r="C270" s="111" t="s">
        <v>338</v>
      </c>
      <c r="D270" s="111" t="s">
        <v>24</v>
      </c>
      <c r="E270" s="428" t="s">
        <v>340</v>
      </c>
      <c r="F270" s="428"/>
      <c r="G270" s="428" t="s">
        <v>332</v>
      </c>
      <c r="H270" s="481"/>
      <c r="I270" s="103"/>
      <c r="J270" s="112" t="s">
        <v>2</v>
      </c>
      <c r="K270" s="113"/>
      <c r="L270" s="113"/>
      <c r="M270" s="114"/>
      <c r="N270" s="2"/>
      <c r="V270" s="56"/>
    </row>
    <row r="271" spans="1:22" ht="13.5" thickBot="1">
      <c r="A271" s="479"/>
      <c r="B271" s="115"/>
      <c r="C271" s="115"/>
      <c r="D271" s="116"/>
      <c r="E271" s="115"/>
      <c r="F271" s="115"/>
      <c r="G271" s="416"/>
      <c r="H271" s="482"/>
      <c r="I271" s="483"/>
      <c r="J271" s="117" t="s">
        <v>2</v>
      </c>
      <c r="K271" s="117"/>
      <c r="L271" s="117"/>
      <c r="M271" s="127"/>
      <c r="N271" s="2"/>
      <c r="V271" s="56">
        <f>G275</f>
        <v>0</v>
      </c>
    </row>
    <row r="272" spans="1:22" ht="23.25" thickBot="1">
      <c r="A272" s="479"/>
      <c r="B272" s="119" t="s">
        <v>337</v>
      </c>
      <c r="C272" s="119" t="s">
        <v>339</v>
      </c>
      <c r="D272" s="119" t="s">
        <v>23</v>
      </c>
      <c r="E272" s="484" t="s">
        <v>341</v>
      </c>
      <c r="F272" s="484"/>
      <c r="G272" s="419"/>
      <c r="H272" s="420"/>
      <c r="I272" s="421"/>
      <c r="J272" s="120" t="s">
        <v>1</v>
      </c>
      <c r="K272" s="121"/>
      <c r="L272" s="121"/>
      <c r="M272" s="122"/>
      <c r="N272" s="2"/>
      <c r="V272" s="56"/>
    </row>
    <row r="273" spans="1:22" ht="13.5" thickBot="1">
      <c r="A273" s="480"/>
      <c r="B273" s="123"/>
      <c r="C273" s="123"/>
      <c r="D273" s="128"/>
      <c r="E273" s="125" t="s">
        <v>4</v>
      </c>
      <c r="F273" s="126"/>
      <c r="G273" s="425"/>
      <c r="H273" s="426"/>
      <c r="I273" s="427"/>
      <c r="J273" s="120" t="s">
        <v>0</v>
      </c>
      <c r="K273" s="121"/>
      <c r="L273" s="121"/>
      <c r="M273" s="122"/>
      <c r="N273" s="2"/>
      <c r="V273" s="56"/>
    </row>
    <row r="274" spans="1:22" ht="24" thickTop="1" thickBot="1">
      <c r="A274" s="478" t="e">
        <f>A270+1</f>
        <v>#REF!</v>
      </c>
      <c r="B274" s="111" t="s">
        <v>336</v>
      </c>
      <c r="C274" s="111" t="s">
        <v>338</v>
      </c>
      <c r="D274" s="111" t="s">
        <v>24</v>
      </c>
      <c r="E274" s="428" t="s">
        <v>340</v>
      </c>
      <c r="F274" s="428"/>
      <c r="G274" s="428" t="s">
        <v>332</v>
      </c>
      <c r="H274" s="481"/>
      <c r="I274" s="103"/>
      <c r="J274" s="112" t="s">
        <v>2</v>
      </c>
      <c r="K274" s="113"/>
      <c r="L274" s="113"/>
      <c r="M274" s="114"/>
      <c r="N274" s="2"/>
      <c r="V274" s="56"/>
    </row>
    <row r="275" spans="1:22" ht="13.5" thickBot="1">
      <c r="A275" s="479"/>
      <c r="B275" s="115"/>
      <c r="C275" s="115"/>
      <c r="D275" s="116"/>
      <c r="E275" s="115"/>
      <c r="F275" s="115"/>
      <c r="G275" s="416"/>
      <c r="H275" s="482"/>
      <c r="I275" s="483"/>
      <c r="J275" s="117" t="s">
        <v>2</v>
      </c>
      <c r="K275" s="117"/>
      <c r="L275" s="117"/>
      <c r="M275" s="127"/>
      <c r="N275" s="2"/>
      <c r="V275" s="56">
        <f>G279</f>
        <v>0</v>
      </c>
    </row>
    <row r="276" spans="1:22" ht="23.25" thickBot="1">
      <c r="A276" s="479"/>
      <c r="B276" s="119" t="s">
        <v>337</v>
      </c>
      <c r="C276" s="119" t="s">
        <v>339</v>
      </c>
      <c r="D276" s="119" t="s">
        <v>23</v>
      </c>
      <c r="E276" s="484" t="s">
        <v>341</v>
      </c>
      <c r="F276" s="484"/>
      <c r="G276" s="419"/>
      <c r="H276" s="420"/>
      <c r="I276" s="421"/>
      <c r="J276" s="120" t="s">
        <v>1</v>
      </c>
      <c r="K276" s="121"/>
      <c r="L276" s="121"/>
      <c r="M276" s="122"/>
      <c r="N276" s="2"/>
      <c r="V276" s="56"/>
    </row>
    <row r="277" spans="1:22" ht="13.5" thickBot="1">
      <c r="A277" s="480"/>
      <c r="B277" s="123"/>
      <c r="C277" s="123"/>
      <c r="D277" s="128"/>
      <c r="E277" s="125" t="s">
        <v>4</v>
      </c>
      <c r="F277" s="126"/>
      <c r="G277" s="425"/>
      <c r="H277" s="426"/>
      <c r="I277" s="427"/>
      <c r="J277" s="120" t="s">
        <v>0</v>
      </c>
      <c r="K277" s="121"/>
      <c r="L277" s="121"/>
      <c r="M277" s="122"/>
      <c r="N277" s="2"/>
      <c r="V277" s="56"/>
    </row>
    <row r="278" spans="1:22" ht="24" thickTop="1" thickBot="1">
      <c r="A278" s="478" t="e">
        <f>A274+1</f>
        <v>#REF!</v>
      </c>
      <c r="B278" s="111" t="s">
        <v>336</v>
      </c>
      <c r="C278" s="111" t="s">
        <v>338</v>
      </c>
      <c r="D278" s="111" t="s">
        <v>24</v>
      </c>
      <c r="E278" s="428" t="s">
        <v>340</v>
      </c>
      <c r="F278" s="428"/>
      <c r="G278" s="428" t="s">
        <v>332</v>
      </c>
      <c r="H278" s="481"/>
      <c r="I278" s="103"/>
      <c r="J278" s="112" t="s">
        <v>2</v>
      </c>
      <c r="K278" s="113"/>
      <c r="L278" s="113"/>
      <c r="M278" s="114"/>
      <c r="N278" s="2"/>
      <c r="V278" s="56"/>
    </row>
    <row r="279" spans="1:22" ht="13.5" thickBot="1">
      <c r="A279" s="479"/>
      <c r="B279" s="115"/>
      <c r="C279" s="115"/>
      <c r="D279" s="116"/>
      <c r="E279" s="115"/>
      <c r="F279" s="115"/>
      <c r="G279" s="416"/>
      <c r="H279" s="482"/>
      <c r="I279" s="483"/>
      <c r="J279" s="117" t="s">
        <v>2</v>
      </c>
      <c r="K279" s="117"/>
      <c r="L279" s="117"/>
      <c r="M279" s="127"/>
      <c r="N279" s="2"/>
      <c r="V279" s="56">
        <f>G283</f>
        <v>0</v>
      </c>
    </row>
    <row r="280" spans="1:22" ht="23.25" thickBot="1">
      <c r="A280" s="479"/>
      <c r="B280" s="119" t="s">
        <v>337</v>
      </c>
      <c r="C280" s="119" t="s">
        <v>339</v>
      </c>
      <c r="D280" s="119" t="s">
        <v>23</v>
      </c>
      <c r="E280" s="484" t="s">
        <v>341</v>
      </c>
      <c r="F280" s="484"/>
      <c r="G280" s="419"/>
      <c r="H280" s="420"/>
      <c r="I280" s="421"/>
      <c r="J280" s="120" t="s">
        <v>1</v>
      </c>
      <c r="K280" s="121"/>
      <c r="L280" s="121"/>
      <c r="M280" s="122"/>
      <c r="N280" s="2"/>
      <c r="V280" s="56"/>
    </row>
    <row r="281" spans="1:22" ht="13.5" thickBot="1">
      <c r="A281" s="480"/>
      <c r="B281" s="123"/>
      <c r="C281" s="123"/>
      <c r="D281" s="128"/>
      <c r="E281" s="125" t="s">
        <v>4</v>
      </c>
      <c r="F281" s="126"/>
      <c r="G281" s="425"/>
      <c r="H281" s="426"/>
      <c r="I281" s="427"/>
      <c r="J281" s="120" t="s">
        <v>0</v>
      </c>
      <c r="K281" s="121"/>
      <c r="L281" s="121"/>
      <c r="M281" s="122"/>
      <c r="N281" s="2"/>
      <c r="V281" s="56"/>
    </row>
    <row r="282" spans="1:22" ht="24" thickTop="1" thickBot="1">
      <c r="A282" s="478" t="e">
        <f>A278+1</f>
        <v>#REF!</v>
      </c>
      <c r="B282" s="111" t="s">
        <v>336</v>
      </c>
      <c r="C282" s="111" t="s">
        <v>338</v>
      </c>
      <c r="D282" s="111" t="s">
        <v>24</v>
      </c>
      <c r="E282" s="428" t="s">
        <v>340</v>
      </c>
      <c r="F282" s="428"/>
      <c r="G282" s="428" t="s">
        <v>332</v>
      </c>
      <c r="H282" s="481"/>
      <c r="I282" s="103"/>
      <c r="J282" s="112" t="s">
        <v>2</v>
      </c>
      <c r="K282" s="113"/>
      <c r="L282" s="113"/>
      <c r="M282" s="114"/>
      <c r="N282" s="2"/>
      <c r="V282" s="56"/>
    </row>
    <row r="283" spans="1:22" ht="13.5" thickBot="1">
      <c r="A283" s="479"/>
      <c r="B283" s="115"/>
      <c r="C283" s="115"/>
      <c r="D283" s="116"/>
      <c r="E283" s="115"/>
      <c r="F283" s="115"/>
      <c r="G283" s="416"/>
      <c r="H283" s="482"/>
      <c r="I283" s="483"/>
      <c r="J283" s="117" t="s">
        <v>2</v>
      </c>
      <c r="K283" s="117"/>
      <c r="L283" s="117"/>
      <c r="M283" s="127"/>
      <c r="N283" s="2"/>
      <c r="V283" s="56">
        <f>G287</f>
        <v>0</v>
      </c>
    </row>
    <row r="284" spans="1:22" ht="23.25" thickBot="1">
      <c r="A284" s="479"/>
      <c r="B284" s="119" t="s">
        <v>337</v>
      </c>
      <c r="C284" s="119" t="s">
        <v>339</v>
      </c>
      <c r="D284" s="119" t="s">
        <v>23</v>
      </c>
      <c r="E284" s="484" t="s">
        <v>341</v>
      </c>
      <c r="F284" s="484"/>
      <c r="G284" s="419"/>
      <c r="H284" s="420"/>
      <c r="I284" s="421"/>
      <c r="J284" s="120" t="s">
        <v>1</v>
      </c>
      <c r="K284" s="121"/>
      <c r="L284" s="121"/>
      <c r="M284" s="122"/>
      <c r="N284" s="2"/>
      <c r="V284" s="56"/>
    </row>
    <row r="285" spans="1:22" ht="13.5" thickBot="1">
      <c r="A285" s="480"/>
      <c r="B285" s="123"/>
      <c r="C285" s="123"/>
      <c r="D285" s="128"/>
      <c r="E285" s="125" t="s">
        <v>4</v>
      </c>
      <c r="F285" s="126"/>
      <c r="G285" s="425"/>
      <c r="H285" s="426"/>
      <c r="I285" s="427"/>
      <c r="J285" s="120" t="s">
        <v>0</v>
      </c>
      <c r="K285" s="121"/>
      <c r="L285" s="121"/>
      <c r="M285" s="122"/>
      <c r="N285" s="2"/>
      <c r="V285" s="56"/>
    </row>
    <row r="286" spans="1:22" ht="24" thickTop="1" thickBot="1">
      <c r="A286" s="478" t="e">
        <f>A282+1</f>
        <v>#REF!</v>
      </c>
      <c r="B286" s="111" t="s">
        <v>336</v>
      </c>
      <c r="C286" s="111" t="s">
        <v>338</v>
      </c>
      <c r="D286" s="111" t="s">
        <v>24</v>
      </c>
      <c r="E286" s="428" t="s">
        <v>340</v>
      </c>
      <c r="F286" s="428"/>
      <c r="G286" s="428" t="s">
        <v>332</v>
      </c>
      <c r="H286" s="481"/>
      <c r="I286" s="103"/>
      <c r="J286" s="112" t="s">
        <v>2</v>
      </c>
      <c r="K286" s="113"/>
      <c r="L286" s="113"/>
      <c r="M286" s="114"/>
      <c r="N286" s="2"/>
      <c r="V286" s="56"/>
    </row>
    <row r="287" spans="1:22" ht="13.5" thickBot="1">
      <c r="A287" s="479"/>
      <c r="B287" s="115"/>
      <c r="C287" s="115"/>
      <c r="D287" s="116"/>
      <c r="E287" s="115"/>
      <c r="F287" s="115"/>
      <c r="G287" s="416"/>
      <c r="H287" s="482"/>
      <c r="I287" s="483"/>
      <c r="J287" s="117" t="s">
        <v>2</v>
      </c>
      <c r="K287" s="117"/>
      <c r="L287" s="117"/>
      <c r="M287" s="127"/>
      <c r="N287" s="2"/>
      <c r="V287" s="56">
        <f>G291</f>
        <v>0</v>
      </c>
    </row>
    <row r="288" spans="1:22" ht="23.25" thickBot="1">
      <c r="A288" s="479"/>
      <c r="B288" s="119" t="s">
        <v>337</v>
      </c>
      <c r="C288" s="119" t="s">
        <v>339</v>
      </c>
      <c r="D288" s="119" t="s">
        <v>23</v>
      </c>
      <c r="E288" s="484" t="s">
        <v>341</v>
      </c>
      <c r="F288" s="484"/>
      <c r="G288" s="419"/>
      <c r="H288" s="420"/>
      <c r="I288" s="421"/>
      <c r="J288" s="120" t="s">
        <v>1</v>
      </c>
      <c r="K288" s="121"/>
      <c r="L288" s="121"/>
      <c r="M288" s="122"/>
      <c r="N288" s="2"/>
      <c r="V288" s="56"/>
    </row>
    <row r="289" spans="1:22" ht="13.5" thickBot="1">
      <c r="A289" s="480"/>
      <c r="B289" s="123"/>
      <c r="C289" s="123"/>
      <c r="D289" s="128"/>
      <c r="E289" s="125" t="s">
        <v>4</v>
      </c>
      <c r="F289" s="126"/>
      <c r="G289" s="425"/>
      <c r="H289" s="426"/>
      <c r="I289" s="427"/>
      <c r="J289" s="120" t="s">
        <v>0</v>
      </c>
      <c r="K289" s="121"/>
      <c r="L289" s="121"/>
      <c r="M289" s="122"/>
      <c r="N289" s="2"/>
      <c r="V289" s="56"/>
    </row>
    <row r="290" spans="1:22" ht="24" thickTop="1" thickBot="1">
      <c r="A290" s="478" t="e">
        <f>A286+1</f>
        <v>#REF!</v>
      </c>
      <c r="B290" s="111" t="s">
        <v>336</v>
      </c>
      <c r="C290" s="111" t="s">
        <v>338</v>
      </c>
      <c r="D290" s="111" t="s">
        <v>24</v>
      </c>
      <c r="E290" s="428" t="s">
        <v>340</v>
      </c>
      <c r="F290" s="428"/>
      <c r="G290" s="428" t="s">
        <v>332</v>
      </c>
      <c r="H290" s="481"/>
      <c r="I290" s="103"/>
      <c r="J290" s="112" t="s">
        <v>2</v>
      </c>
      <c r="K290" s="113"/>
      <c r="L290" s="113"/>
      <c r="M290" s="114"/>
      <c r="N290" s="2"/>
      <c r="V290" s="56"/>
    </row>
    <row r="291" spans="1:22" ht="13.5" thickBot="1">
      <c r="A291" s="479"/>
      <c r="B291" s="115"/>
      <c r="C291" s="115"/>
      <c r="D291" s="116"/>
      <c r="E291" s="115"/>
      <c r="F291" s="115"/>
      <c r="G291" s="416"/>
      <c r="H291" s="482"/>
      <c r="I291" s="483"/>
      <c r="J291" s="117" t="s">
        <v>2</v>
      </c>
      <c r="K291" s="117"/>
      <c r="L291" s="117"/>
      <c r="M291" s="127"/>
      <c r="N291" s="2"/>
      <c r="V291" s="56">
        <f>G295</f>
        <v>0</v>
      </c>
    </row>
    <row r="292" spans="1:22" ht="23.25" thickBot="1">
      <c r="A292" s="479"/>
      <c r="B292" s="119" t="s">
        <v>337</v>
      </c>
      <c r="C292" s="119" t="s">
        <v>339</v>
      </c>
      <c r="D292" s="119" t="s">
        <v>23</v>
      </c>
      <c r="E292" s="484" t="s">
        <v>341</v>
      </c>
      <c r="F292" s="484"/>
      <c r="G292" s="419"/>
      <c r="H292" s="420"/>
      <c r="I292" s="421"/>
      <c r="J292" s="120" t="s">
        <v>1</v>
      </c>
      <c r="K292" s="121"/>
      <c r="L292" s="121"/>
      <c r="M292" s="122"/>
      <c r="N292" s="2"/>
      <c r="V292" s="56"/>
    </row>
    <row r="293" spans="1:22" ht="13.5" thickBot="1">
      <c r="A293" s="480"/>
      <c r="B293" s="123"/>
      <c r="C293" s="123"/>
      <c r="D293" s="128"/>
      <c r="E293" s="125" t="s">
        <v>4</v>
      </c>
      <c r="F293" s="126"/>
      <c r="G293" s="425"/>
      <c r="H293" s="426"/>
      <c r="I293" s="427"/>
      <c r="J293" s="120" t="s">
        <v>0</v>
      </c>
      <c r="K293" s="121"/>
      <c r="L293" s="121"/>
      <c r="M293" s="122"/>
      <c r="N293" s="2"/>
      <c r="V293" s="56"/>
    </row>
    <row r="294" spans="1:22" ht="24" thickTop="1" thickBot="1">
      <c r="A294" s="478" t="e">
        <f>A290+1</f>
        <v>#REF!</v>
      </c>
      <c r="B294" s="111" t="s">
        <v>336</v>
      </c>
      <c r="C294" s="111" t="s">
        <v>338</v>
      </c>
      <c r="D294" s="111" t="s">
        <v>24</v>
      </c>
      <c r="E294" s="428" t="s">
        <v>340</v>
      </c>
      <c r="F294" s="428"/>
      <c r="G294" s="428" t="s">
        <v>332</v>
      </c>
      <c r="H294" s="481"/>
      <c r="I294" s="103"/>
      <c r="J294" s="112" t="s">
        <v>2</v>
      </c>
      <c r="K294" s="113"/>
      <c r="L294" s="113"/>
      <c r="M294" s="114"/>
      <c r="N294" s="2"/>
      <c r="V294" s="56"/>
    </row>
    <row r="295" spans="1:22" ht="13.5" thickBot="1">
      <c r="A295" s="479"/>
      <c r="B295" s="115"/>
      <c r="C295" s="115"/>
      <c r="D295" s="116"/>
      <c r="E295" s="115"/>
      <c r="F295" s="115"/>
      <c r="G295" s="416"/>
      <c r="H295" s="482"/>
      <c r="I295" s="483"/>
      <c r="J295" s="117" t="s">
        <v>2</v>
      </c>
      <c r="K295" s="117"/>
      <c r="L295" s="117"/>
      <c r="M295" s="127"/>
      <c r="N295" s="2"/>
      <c r="V295" s="56">
        <f>G299</f>
        <v>0</v>
      </c>
    </row>
    <row r="296" spans="1:22" ht="23.25" thickBot="1">
      <c r="A296" s="479"/>
      <c r="B296" s="119" t="s">
        <v>337</v>
      </c>
      <c r="C296" s="119" t="s">
        <v>339</v>
      </c>
      <c r="D296" s="119" t="s">
        <v>23</v>
      </c>
      <c r="E296" s="484" t="s">
        <v>341</v>
      </c>
      <c r="F296" s="484"/>
      <c r="G296" s="419"/>
      <c r="H296" s="420"/>
      <c r="I296" s="421"/>
      <c r="J296" s="120" t="s">
        <v>1</v>
      </c>
      <c r="K296" s="121"/>
      <c r="L296" s="121"/>
      <c r="M296" s="122"/>
      <c r="N296" s="2"/>
      <c r="V296" s="56"/>
    </row>
    <row r="297" spans="1:22" ht="13.5" thickBot="1">
      <c r="A297" s="480"/>
      <c r="B297" s="123"/>
      <c r="C297" s="123"/>
      <c r="D297" s="128"/>
      <c r="E297" s="125" t="s">
        <v>4</v>
      </c>
      <c r="F297" s="126"/>
      <c r="G297" s="425"/>
      <c r="H297" s="426"/>
      <c r="I297" s="427"/>
      <c r="J297" s="120" t="s">
        <v>0</v>
      </c>
      <c r="K297" s="121"/>
      <c r="L297" s="121"/>
      <c r="M297" s="122"/>
      <c r="N297" s="2"/>
      <c r="V297" s="56"/>
    </row>
    <row r="298" spans="1:22" ht="24" thickTop="1" thickBot="1">
      <c r="A298" s="478" t="e">
        <f>A294+1</f>
        <v>#REF!</v>
      </c>
      <c r="B298" s="111" t="s">
        <v>336</v>
      </c>
      <c r="C298" s="111" t="s">
        <v>338</v>
      </c>
      <c r="D298" s="111" t="s">
        <v>24</v>
      </c>
      <c r="E298" s="428" t="s">
        <v>340</v>
      </c>
      <c r="F298" s="428"/>
      <c r="G298" s="428" t="s">
        <v>332</v>
      </c>
      <c r="H298" s="481"/>
      <c r="I298" s="103"/>
      <c r="J298" s="112" t="s">
        <v>2</v>
      </c>
      <c r="K298" s="113"/>
      <c r="L298" s="113"/>
      <c r="M298" s="114"/>
      <c r="N298" s="2"/>
      <c r="V298" s="56"/>
    </row>
    <row r="299" spans="1:22" ht="13.5" thickBot="1">
      <c r="A299" s="479"/>
      <c r="B299" s="115"/>
      <c r="C299" s="115"/>
      <c r="D299" s="116"/>
      <c r="E299" s="115"/>
      <c r="F299" s="115"/>
      <c r="G299" s="416"/>
      <c r="H299" s="482"/>
      <c r="I299" s="483"/>
      <c r="J299" s="117" t="s">
        <v>2</v>
      </c>
      <c r="K299" s="117"/>
      <c r="L299" s="117"/>
      <c r="M299" s="127"/>
      <c r="N299" s="2"/>
      <c r="V299" s="56">
        <f>G303</f>
        <v>0</v>
      </c>
    </row>
    <row r="300" spans="1:22" ht="23.25" thickBot="1">
      <c r="A300" s="479"/>
      <c r="B300" s="119" t="s">
        <v>337</v>
      </c>
      <c r="C300" s="119" t="s">
        <v>339</v>
      </c>
      <c r="D300" s="119" t="s">
        <v>23</v>
      </c>
      <c r="E300" s="484" t="s">
        <v>341</v>
      </c>
      <c r="F300" s="484"/>
      <c r="G300" s="419"/>
      <c r="H300" s="420"/>
      <c r="I300" s="421"/>
      <c r="J300" s="120" t="s">
        <v>1</v>
      </c>
      <c r="K300" s="121"/>
      <c r="L300" s="121"/>
      <c r="M300" s="122"/>
      <c r="N300" s="2"/>
      <c r="V300" s="56"/>
    </row>
    <row r="301" spans="1:22" ht="13.5" thickBot="1">
      <c r="A301" s="480"/>
      <c r="B301" s="123"/>
      <c r="C301" s="123"/>
      <c r="D301" s="128"/>
      <c r="E301" s="125" t="s">
        <v>4</v>
      </c>
      <c r="F301" s="126"/>
      <c r="G301" s="425"/>
      <c r="H301" s="426"/>
      <c r="I301" s="427"/>
      <c r="J301" s="120" t="s">
        <v>0</v>
      </c>
      <c r="K301" s="121"/>
      <c r="L301" s="121"/>
      <c r="M301" s="122"/>
      <c r="N301" s="2"/>
      <c r="V301" s="56"/>
    </row>
    <row r="302" spans="1:22" ht="24" thickTop="1" thickBot="1">
      <c r="A302" s="478" t="e">
        <f>A298+1</f>
        <v>#REF!</v>
      </c>
      <c r="B302" s="111" t="s">
        <v>336</v>
      </c>
      <c r="C302" s="111" t="s">
        <v>338</v>
      </c>
      <c r="D302" s="111" t="s">
        <v>24</v>
      </c>
      <c r="E302" s="428" t="s">
        <v>340</v>
      </c>
      <c r="F302" s="428"/>
      <c r="G302" s="428" t="s">
        <v>332</v>
      </c>
      <c r="H302" s="481"/>
      <c r="I302" s="103"/>
      <c r="J302" s="112" t="s">
        <v>2</v>
      </c>
      <c r="K302" s="113"/>
      <c r="L302" s="113"/>
      <c r="M302" s="114"/>
      <c r="N302" s="2"/>
      <c r="V302" s="56"/>
    </row>
    <row r="303" spans="1:22" ht="13.5" thickBot="1">
      <c r="A303" s="479"/>
      <c r="B303" s="115"/>
      <c r="C303" s="115"/>
      <c r="D303" s="116"/>
      <c r="E303" s="115"/>
      <c r="F303" s="115"/>
      <c r="G303" s="416"/>
      <c r="H303" s="482"/>
      <c r="I303" s="483"/>
      <c r="J303" s="117" t="s">
        <v>2</v>
      </c>
      <c r="K303" s="117"/>
      <c r="L303" s="117"/>
      <c r="M303" s="127"/>
      <c r="N303" s="2"/>
      <c r="V303" s="56">
        <f>G307</f>
        <v>0</v>
      </c>
    </row>
    <row r="304" spans="1:22" ht="23.25" thickBot="1">
      <c r="A304" s="479"/>
      <c r="B304" s="119" t="s">
        <v>337</v>
      </c>
      <c r="C304" s="119" t="s">
        <v>339</v>
      </c>
      <c r="D304" s="119" t="s">
        <v>23</v>
      </c>
      <c r="E304" s="484" t="s">
        <v>341</v>
      </c>
      <c r="F304" s="484"/>
      <c r="G304" s="419"/>
      <c r="H304" s="420"/>
      <c r="I304" s="421"/>
      <c r="J304" s="120" t="s">
        <v>1</v>
      </c>
      <c r="K304" s="121"/>
      <c r="L304" s="121"/>
      <c r="M304" s="122"/>
      <c r="N304" s="2"/>
      <c r="V304" s="56"/>
    </row>
    <row r="305" spans="1:22" ht="13.5" thickBot="1">
      <c r="A305" s="480"/>
      <c r="B305" s="123"/>
      <c r="C305" s="123"/>
      <c r="D305" s="128"/>
      <c r="E305" s="125" t="s">
        <v>4</v>
      </c>
      <c r="F305" s="126"/>
      <c r="G305" s="425"/>
      <c r="H305" s="426"/>
      <c r="I305" s="427"/>
      <c r="J305" s="120" t="s">
        <v>0</v>
      </c>
      <c r="K305" s="121"/>
      <c r="L305" s="121"/>
      <c r="M305" s="122"/>
      <c r="N305" s="2"/>
      <c r="V305" s="56"/>
    </row>
    <row r="306" spans="1:22" ht="24" thickTop="1" thickBot="1">
      <c r="A306" s="478" t="e">
        <f>A302+1</f>
        <v>#REF!</v>
      </c>
      <c r="B306" s="111" t="s">
        <v>336</v>
      </c>
      <c r="C306" s="111" t="s">
        <v>338</v>
      </c>
      <c r="D306" s="111" t="s">
        <v>24</v>
      </c>
      <c r="E306" s="428" t="s">
        <v>340</v>
      </c>
      <c r="F306" s="428"/>
      <c r="G306" s="428" t="s">
        <v>332</v>
      </c>
      <c r="H306" s="481"/>
      <c r="I306" s="103"/>
      <c r="J306" s="112" t="s">
        <v>2</v>
      </c>
      <c r="K306" s="113"/>
      <c r="L306" s="113"/>
      <c r="M306" s="114"/>
      <c r="N306" s="2"/>
      <c r="V306" s="56"/>
    </row>
    <row r="307" spans="1:22" ht="13.5" thickBot="1">
      <c r="A307" s="479"/>
      <c r="B307" s="115"/>
      <c r="C307" s="115"/>
      <c r="D307" s="116"/>
      <c r="E307" s="115"/>
      <c r="F307" s="115"/>
      <c r="G307" s="416"/>
      <c r="H307" s="482"/>
      <c r="I307" s="483"/>
      <c r="J307" s="117" t="s">
        <v>2</v>
      </c>
      <c r="K307" s="117"/>
      <c r="L307" s="117"/>
      <c r="M307" s="127"/>
      <c r="N307" s="2"/>
      <c r="V307" s="56">
        <f>G311</f>
        <v>0</v>
      </c>
    </row>
    <row r="308" spans="1:22" ht="23.25" thickBot="1">
      <c r="A308" s="479"/>
      <c r="B308" s="119" t="s">
        <v>337</v>
      </c>
      <c r="C308" s="119" t="s">
        <v>339</v>
      </c>
      <c r="D308" s="119" t="s">
        <v>23</v>
      </c>
      <c r="E308" s="484" t="s">
        <v>341</v>
      </c>
      <c r="F308" s="484"/>
      <c r="G308" s="419"/>
      <c r="H308" s="420"/>
      <c r="I308" s="421"/>
      <c r="J308" s="120" t="s">
        <v>1</v>
      </c>
      <c r="K308" s="121"/>
      <c r="L308" s="121"/>
      <c r="M308" s="122"/>
      <c r="N308" s="2"/>
      <c r="V308" s="56"/>
    </row>
    <row r="309" spans="1:22" ht="13.5" thickBot="1">
      <c r="A309" s="480"/>
      <c r="B309" s="123"/>
      <c r="C309" s="123"/>
      <c r="D309" s="128"/>
      <c r="E309" s="125" t="s">
        <v>4</v>
      </c>
      <c r="F309" s="126"/>
      <c r="G309" s="425"/>
      <c r="H309" s="426"/>
      <c r="I309" s="427"/>
      <c r="J309" s="120" t="s">
        <v>0</v>
      </c>
      <c r="K309" s="121"/>
      <c r="L309" s="121"/>
      <c r="M309" s="122"/>
      <c r="N309" s="2"/>
      <c r="V309" s="56"/>
    </row>
    <row r="310" spans="1:22" ht="24" thickTop="1" thickBot="1">
      <c r="A310" s="478" t="e">
        <f>A306+1</f>
        <v>#REF!</v>
      </c>
      <c r="B310" s="111" t="s">
        <v>336</v>
      </c>
      <c r="C310" s="111" t="s">
        <v>338</v>
      </c>
      <c r="D310" s="111" t="s">
        <v>24</v>
      </c>
      <c r="E310" s="428" t="s">
        <v>340</v>
      </c>
      <c r="F310" s="428"/>
      <c r="G310" s="428" t="s">
        <v>332</v>
      </c>
      <c r="H310" s="481"/>
      <c r="I310" s="103"/>
      <c r="J310" s="112" t="s">
        <v>2</v>
      </c>
      <c r="K310" s="113"/>
      <c r="L310" s="113"/>
      <c r="M310" s="114"/>
      <c r="N310" s="2"/>
      <c r="V310" s="56"/>
    </row>
    <row r="311" spans="1:22" ht="13.5" thickBot="1">
      <c r="A311" s="479"/>
      <c r="B311" s="115"/>
      <c r="C311" s="115"/>
      <c r="D311" s="116"/>
      <c r="E311" s="115"/>
      <c r="F311" s="115"/>
      <c r="G311" s="416"/>
      <c r="H311" s="482"/>
      <c r="I311" s="483"/>
      <c r="J311" s="117" t="s">
        <v>2</v>
      </c>
      <c r="K311" s="117"/>
      <c r="L311" s="117"/>
      <c r="M311" s="127"/>
      <c r="N311" s="2"/>
      <c r="V311" s="56">
        <f>G315</f>
        <v>0</v>
      </c>
    </row>
    <row r="312" spans="1:22" ht="23.25" thickBot="1">
      <c r="A312" s="479"/>
      <c r="B312" s="119" t="s">
        <v>337</v>
      </c>
      <c r="C312" s="119" t="s">
        <v>339</v>
      </c>
      <c r="D312" s="119" t="s">
        <v>23</v>
      </c>
      <c r="E312" s="484" t="s">
        <v>341</v>
      </c>
      <c r="F312" s="484"/>
      <c r="G312" s="419"/>
      <c r="H312" s="420"/>
      <c r="I312" s="421"/>
      <c r="J312" s="120" t="s">
        <v>1</v>
      </c>
      <c r="K312" s="121"/>
      <c r="L312" s="121"/>
      <c r="M312" s="122"/>
      <c r="N312" s="2"/>
      <c r="V312" s="56"/>
    </row>
    <row r="313" spans="1:22" ht="13.5" thickBot="1">
      <c r="A313" s="480"/>
      <c r="B313" s="123"/>
      <c r="C313" s="123"/>
      <c r="D313" s="128"/>
      <c r="E313" s="125" t="s">
        <v>4</v>
      </c>
      <c r="F313" s="126"/>
      <c r="G313" s="425"/>
      <c r="H313" s="426"/>
      <c r="I313" s="427"/>
      <c r="J313" s="120" t="s">
        <v>0</v>
      </c>
      <c r="K313" s="121"/>
      <c r="L313" s="121"/>
      <c r="M313" s="122"/>
      <c r="N313" s="2"/>
      <c r="V313" s="56"/>
    </row>
    <row r="314" spans="1:22" ht="24" thickTop="1" thickBot="1">
      <c r="A314" s="478" t="e">
        <f>A310+1</f>
        <v>#REF!</v>
      </c>
      <c r="B314" s="111" t="s">
        <v>336</v>
      </c>
      <c r="C314" s="111" t="s">
        <v>338</v>
      </c>
      <c r="D314" s="111" t="s">
        <v>24</v>
      </c>
      <c r="E314" s="428" t="s">
        <v>340</v>
      </c>
      <c r="F314" s="428"/>
      <c r="G314" s="428" t="s">
        <v>332</v>
      </c>
      <c r="H314" s="481"/>
      <c r="I314" s="103"/>
      <c r="J314" s="112" t="s">
        <v>2</v>
      </c>
      <c r="K314" s="113"/>
      <c r="L314" s="113"/>
      <c r="M314" s="114"/>
      <c r="N314" s="2"/>
      <c r="V314" s="56"/>
    </row>
    <row r="315" spans="1:22" ht="13.5" thickBot="1">
      <c r="A315" s="479"/>
      <c r="B315" s="115"/>
      <c r="C315" s="115"/>
      <c r="D315" s="116"/>
      <c r="E315" s="115"/>
      <c r="F315" s="115"/>
      <c r="G315" s="416"/>
      <c r="H315" s="482"/>
      <c r="I315" s="483"/>
      <c r="J315" s="117" t="s">
        <v>2</v>
      </c>
      <c r="K315" s="117"/>
      <c r="L315" s="117"/>
      <c r="M315" s="127"/>
      <c r="N315" s="2"/>
      <c r="V315" s="56">
        <f>G319</f>
        <v>0</v>
      </c>
    </row>
    <row r="316" spans="1:22" ht="23.25" thickBot="1">
      <c r="A316" s="479"/>
      <c r="B316" s="119" t="s">
        <v>337</v>
      </c>
      <c r="C316" s="119" t="s">
        <v>339</v>
      </c>
      <c r="D316" s="119" t="s">
        <v>23</v>
      </c>
      <c r="E316" s="484" t="s">
        <v>341</v>
      </c>
      <c r="F316" s="484"/>
      <c r="G316" s="419"/>
      <c r="H316" s="420"/>
      <c r="I316" s="421"/>
      <c r="J316" s="120" t="s">
        <v>1</v>
      </c>
      <c r="K316" s="121"/>
      <c r="L316" s="121"/>
      <c r="M316" s="122"/>
      <c r="N316" s="2"/>
      <c r="V316" s="56"/>
    </row>
    <row r="317" spans="1:22" ht="13.5" thickBot="1">
      <c r="A317" s="480"/>
      <c r="B317" s="123"/>
      <c r="C317" s="123"/>
      <c r="D317" s="128"/>
      <c r="E317" s="125" t="s">
        <v>4</v>
      </c>
      <c r="F317" s="126"/>
      <c r="G317" s="425"/>
      <c r="H317" s="426"/>
      <c r="I317" s="427"/>
      <c r="J317" s="120" t="s">
        <v>0</v>
      </c>
      <c r="K317" s="121"/>
      <c r="L317" s="121"/>
      <c r="M317" s="122"/>
      <c r="N317" s="2"/>
      <c r="V317" s="56"/>
    </row>
    <row r="318" spans="1:22" ht="24" thickTop="1" thickBot="1">
      <c r="A318" s="478" t="e">
        <f>A314+1</f>
        <v>#REF!</v>
      </c>
      <c r="B318" s="111" t="s">
        <v>336</v>
      </c>
      <c r="C318" s="111" t="s">
        <v>338</v>
      </c>
      <c r="D318" s="111" t="s">
        <v>24</v>
      </c>
      <c r="E318" s="428" t="s">
        <v>340</v>
      </c>
      <c r="F318" s="428"/>
      <c r="G318" s="428" t="s">
        <v>332</v>
      </c>
      <c r="H318" s="481"/>
      <c r="I318" s="103"/>
      <c r="J318" s="112" t="s">
        <v>2</v>
      </c>
      <c r="K318" s="113"/>
      <c r="L318" s="113"/>
      <c r="M318" s="114"/>
      <c r="N318" s="2"/>
      <c r="V318" s="56"/>
    </row>
    <row r="319" spans="1:22" ht="13.5" thickBot="1">
      <c r="A319" s="479"/>
      <c r="B319" s="115"/>
      <c r="C319" s="115"/>
      <c r="D319" s="116"/>
      <c r="E319" s="115"/>
      <c r="F319" s="115"/>
      <c r="G319" s="416"/>
      <c r="H319" s="482"/>
      <c r="I319" s="483"/>
      <c r="J319" s="117" t="s">
        <v>2</v>
      </c>
      <c r="K319" s="117"/>
      <c r="L319" s="117"/>
      <c r="M319" s="127"/>
      <c r="N319" s="2"/>
      <c r="V319" s="56">
        <f>G323</f>
        <v>0</v>
      </c>
    </row>
    <row r="320" spans="1:22" ht="23.25" thickBot="1">
      <c r="A320" s="479"/>
      <c r="B320" s="119" t="s">
        <v>337</v>
      </c>
      <c r="C320" s="119" t="s">
        <v>339</v>
      </c>
      <c r="D320" s="119" t="s">
        <v>23</v>
      </c>
      <c r="E320" s="484" t="s">
        <v>341</v>
      </c>
      <c r="F320" s="484"/>
      <c r="G320" s="419"/>
      <c r="H320" s="420"/>
      <c r="I320" s="421"/>
      <c r="J320" s="120" t="s">
        <v>1</v>
      </c>
      <c r="K320" s="121"/>
      <c r="L320" s="121"/>
      <c r="M320" s="122"/>
      <c r="N320" s="2"/>
      <c r="V320" s="56"/>
    </row>
    <row r="321" spans="1:22" ht="13.5" thickBot="1">
      <c r="A321" s="480"/>
      <c r="B321" s="123"/>
      <c r="C321" s="123"/>
      <c r="D321" s="128"/>
      <c r="E321" s="125" t="s">
        <v>4</v>
      </c>
      <c r="F321" s="126"/>
      <c r="G321" s="425"/>
      <c r="H321" s="426"/>
      <c r="I321" s="427"/>
      <c r="J321" s="120" t="s">
        <v>0</v>
      </c>
      <c r="K321" s="121"/>
      <c r="L321" s="121"/>
      <c r="M321" s="122"/>
      <c r="N321" s="2"/>
      <c r="V321" s="56"/>
    </row>
    <row r="322" spans="1:22" ht="24" thickTop="1" thickBot="1">
      <c r="A322" s="478" t="e">
        <f>A318+1</f>
        <v>#REF!</v>
      </c>
      <c r="B322" s="111" t="s">
        <v>336</v>
      </c>
      <c r="C322" s="111" t="s">
        <v>338</v>
      </c>
      <c r="D322" s="111" t="s">
        <v>24</v>
      </c>
      <c r="E322" s="428" t="s">
        <v>340</v>
      </c>
      <c r="F322" s="428"/>
      <c r="G322" s="428" t="s">
        <v>332</v>
      </c>
      <c r="H322" s="481"/>
      <c r="I322" s="103"/>
      <c r="J322" s="112" t="s">
        <v>2</v>
      </c>
      <c r="K322" s="113"/>
      <c r="L322" s="113"/>
      <c r="M322" s="114"/>
      <c r="N322" s="2"/>
      <c r="V322" s="56"/>
    </row>
    <row r="323" spans="1:22" ht="13.5" thickBot="1">
      <c r="A323" s="479"/>
      <c r="B323" s="115"/>
      <c r="C323" s="115"/>
      <c r="D323" s="116"/>
      <c r="E323" s="115"/>
      <c r="F323" s="115"/>
      <c r="G323" s="416"/>
      <c r="H323" s="482"/>
      <c r="I323" s="483"/>
      <c r="J323" s="117" t="s">
        <v>2</v>
      </c>
      <c r="K323" s="117"/>
      <c r="L323" s="117"/>
      <c r="M323" s="127"/>
      <c r="N323" s="2"/>
      <c r="V323" s="56">
        <f>G327</f>
        <v>0</v>
      </c>
    </row>
    <row r="324" spans="1:22" ht="23.25" thickBot="1">
      <c r="A324" s="479"/>
      <c r="B324" s="119" t="s">
        <v>337</v>
      </c>
      <c r="C324" s="119" t="s">
        <v>339</v>
      </c>
      <c r="D324" s="119" t="s">
        <v>23</v>
      </c>
      <c r="E324" s="484" t="s">
        <v>341</v>
      </c>
      <c r="F324" s="484"/>
      <c r="G324" s="419"/>
      <c r="H324" s="420"/>
      <c r="I324" s="421"/>
      <c r="J324" s="120" t="s">
        <v>1</v>
      </c>
      <c r="K324" s="121"/>
      <c r="L324" s="121"/>
      <c r="M324" s="122"/>
      <c r="N324" s="2"/>
      <c r="V324" s="56"/>
    </row>
    <row r="325" spans="1:22" ht="13.5" thickBot="1">
      <c r="A325" s="480"/>
      <c r="B325" s="123"/>
      <c r="C325" s="123"/>
      <c r="D325" s="128"/>
      <c r="E325" s="125" t="s">
        <v>4</v>
      </c>
      <c r="F325" s="126"/>
      <c r="G325" s="425"/>
      <c r="H325" s="426"/>
      <c r="I325" s="427"/>
      <c r="J325" s="120" t="s">
        <v>0</v>
      </c>
      <c r="K325" s="121"/>
      <c r="L325" s="121"/>
      <c r="M325" s="122"/>
      <c r="N325" s="2"/>
      <c r="V325" s="56"/>
    </row>
    <row r="326" spans="1:22" ht="24" thickTop="1" thickBot="1">
      <c r="A326" s="478" t="e">
        <f>A322+1</f>
        <v>#REF!</v>
      </c>
      <c r="B326" s="111" t="s">
        <v>336</v>
      </c>
      <c r="C326" s="111" t="s">
        <v>338</v>
      </c>
      <c r="D326" s="111" t="s">
        <v>24</v>
      </c>
      <c r="E326" s="428" t="s">
        <v>340</v>
      </c>
      <c r="F326" s="428"/>
      <c r="G326" s="428" t="s">
        <v>332</v>
      </c>
      <c r="H326" s="481"/>
      <c r="I326" s="103"/>
      <c r="J326" s="112" t="s">
        <v>2</v>
      </c>
      <c r="K326" s="113"/>
      <c r="L326" s="113"/>
      <c r="M326" s="114"/>
      <c r="N326" s="2"/>
      <c r="V326" s="56"/>
    </row>
    <row r="327" spans="1:22" ht="13.5" thickBot="1">
      <c r="A327" s="479"/>
      <c r="B327" s="115"/>
      <c r="C327" s="115"/>
      <c r="D327" s="116"/>
      <c r="E327" s="115"/>
      <c r="F327" s="115"/>
      <c r="G327" s="416"/>
      <c r="H327" s="482"/>
      <c r="I327" s="483"/>
      <c r="J327" s="117" t="s">
        <v>2</v>
      </c>
      <c r="K327" s="117"/>
      <c r="L327" s="117"/>
      <c r="M327" s="127"/>
      <c r="N327" s="2"/>
      <c r="V327" s="56">
        <f>G331</f>
        <v>0</v>
      </c>
    </row>
    <row r="328" spans="1:22" ht="23.25" thickBot="1">
      <c r="A328" s="479"/>
      <c r="B328" s="119" t="s">
        <v>337</v>
      </c>
      <c r="C328" s="119" t="s">
        <v>339</v>
      </c>
      <c r="D328" s="119" t="s">
        <v>23</v>
      </c>
      <c r="E328" s="484" t="s">
        <v>341</v>
      </c>
      <c r="F328" s="484"/>
      <c r="G328" s="419"/>
      <c r="H328" s="420"/>
      <c r="I328" s="421"/>
      <c r="J328" s="120" t="s">
        <v>1</v>
      </c>
      <c r="K328" s="121"/>
      <c r="L328" s="121"/>
      <c r="M328" s="122"/>
      <c r="N328" s="2"/>
      <c r="V328" s="56"/>
    </row>
    <row r="329" spans="1:22" ht="13.5" thickBot="1">
      <c r="A329" s="480"/>
      <c r="B329" s="123"/>
      <c r="C329" s="123"/>
      <c r="D329" s="128"/>
      <c r="E329" s="125" t="s">
        <v>4</v>
      </c>
      <c r="F329" s="126"/>
      <c r="G329" s="425"/>
      <c r="H329" s="426"/>
      <c r="I329" s="427"/>
      <c r="J329" s="120" t="s">
        <v>0</v>
      </c>
      <c r="K329" s="121"/>
      <c r="L329" s="121"/>
      <c r="M329" s="122"/>
      <c r="N329" s="2"/>
      <c r="V329" s="56"/>
    </row>
    <row r="330" spans="1:22" ht="24" thickTop="1" thickBot="1">
      <c r="A330" s="478" t="e">
        <f>A326+1</f>
        <v>#REF!</v>
      </c>
      <c r="B330" s="111" t="s">
        <v>336</v>
      </c>
      <c r="C330" s="111" t="s">
        <v>338</v>
      </c>
      <c r="D330" s="111" t="s">
        <v>24</v>
      </c>
      <c r="E330" s="428" t="s">
        <v>340</v>
      </c>
      <c r="F330" s="428"/>
      <c r="G330" s="428" t="s">
        <v>332</v>
      </c>
      <c r="H330" s="481"/>
      <c r="I330" s="103"/>
      <c r="J330" s="112" t="s">
        <v>2</v>
      </c>
      <c r="K330" s="113"/>
      <c r="L330" s="113"/>
      <c r="M330" s="114"/>
      <c r="N330" s="2"/>
      <c r="V330" s="56"/>
    </row>
    <row r="331" spans="1:22" ht="13.5" thickBot="1">
      <c r="A331" s="479"/>
      <c r="B331" s="115"/>
      <c r="C331" s="115"/>
      <c r="D331" s="116"/>
      <c r="E331" s="115"/>
      <c r="F331" s="115"/>
      <c r="G331" s="416"/>
      <c r="H331" s="482"/>
      <c r="I331" s="483"/>
      <c r="J331" s="117" t="s">
        <v>2</v>
      </c>
      <c r="K331" s="117"/>
      <c r="L331" s="117"/>
      <c r="M331" s="127"/>
      <c r="N331" s="2"/>
      <c r="V331" s="56">
        <f>G335</f>
        <v>0</v>
      </c>
    </row>
    <row r="332" spans="1:22" ht="23.25" thickBot="1">
      <c r="A332" s="479"/>
      <c r="B332" s="119" t="s">
        <v>337</v>
      </c>
      <c r="C332" s="119" t="s">
        <v>339</v>
      </c>
      <c r="D332" s="119" t="s">
        <v>23</v>
      </c>
      <c r="E332" s="484" t="s">
        <v>341</v>
      </c>
      <c r="F332" s="484"/>
      <c r="G332" s="419"/>
      <c r="H332" s="420"/>
      <c r="I332" s="421"/>
      <c r="J332" s="120" t="s">
        <v>1</v>
      </c>
      <c r="K332" s="121"/>
      <c r="L332" s="121"/>
      <c r="M332" s="122"/>
      <c r="N332" s="2"/>
      <c r="V332" s="56"/>
    </row>
    <row r="333" spans="1:22" ht="13.5" thickBot="1">
      <c r="A333" s="480"/>
      <c r="B333" s="123"/>
      <c r="C333" s="123"/>
      <c r="D333" s="128"/>
      <c r="E333" s="125" t="s">
        <v>4</v>
      </c>
      <c r="F333" s="126"/>
      <c r="G333" s="425"/>
      <c r="H333" s="426"/>
      <c r="I333" s="427"/>
      <c r="J333" s="120" t="s">
        <v>0</v>
      </c>
      <c r="K333" s="121"/>
      <c r="L333" s="121"/>
      <c r="M333" s="122"/>
      <c r="N333" s="2"/>
      <c r="V333" s="56"/>
    </row>
    <row r="334" spans="1:22" ht="24" thickTop="1" thickBot="1">
      <c r="A334" s="478" t="e">
        <f>A330+1</f>
        <v>#REF!</v>
      </c>
      <c r="B334" s="111" t="s">
        <v>336</v>
      </c>
      <c r="C334" s="111" t="s">
        <v>338</v>
      </c>
      <c r="D334" s="111" t="s">
        <v>24</v>
      </c>
      <c r="E334" s="428" t="s">
        <v>340</v>
      </c>
      <c r="F334" s="428"/>
      <c r="G334" s="428" t="s">
        <v>332</v>
      </c>
      <c r="H334" s="481"/>
      <c r="I334" s="103"/>
      <c r="J334" s="112" t="s">
        <v>2</v>
      </c>
      <c r="K334" s="113"/>
      <c r="L334" s="113"/>
      <c r="M334" s="114"/>
      <c r="N334" s="2"/>
      <c r="V334" s="56"/>
    </row>
    <row r="335" spans="1:22" ht="13.5" thickBot="1">
      <c r="A335" s="479"/>
      <c r="B335" s="115"/>
      <c r="C335" s="115"/>
      <c r="D335" s="116"/>
      <c r="E335" s="115"/>
      <c r="F335" s="115"/>
      <c r="G335" s="416"/>
      <c r="H335" s="482"/>
      <c r="I335" s="483"/>
      <c r="J335" s="117" t="s">
        <v>2</v>
      </c>
      <c r="K335" s="117"/>
      <c r="L335" s="117"/>
      <c r="M335" s="127"/>
      <c r="N335" s="2"/>
      <c r="V335" s="56">
        <f>G339</f>
        <v>0</v>
      </c>
    </row>
    <row r="336" spans="1:22" ht="23.25" thickBot="1">
      <c r="A336" s="479"/>
      <c r="B336" s="119" t="s">
        <v>337</v>
      </c>
      <c r="C336" s="119" t="s">
        <v>339</v>
      </c>
      <c r="D336" s="119" t="s">
        <v>23</v>
      </c>
      <c r="E336" s="484" t="s">
        <v>341</v>
      </c>
      <c r="F336" s="484"/>
      <c r="G336" s="419"/>
      <c r="H336" s="420"/>
      <c r="I336" s="421"/>
      <c r="J336" s="120" t="s">
        <v>1</v>
      </c>
      <c r="K336" s="121"/>
      <c r="L336" s="121"/>
      <c r="M336" s="122"/>
      <c r="N336" s="2"/>
      <c r="V336" s="56"/>
    </row>
    <row r="337" spans="1:22" ht="13.5" thickBot="1">
      <c r="A337" s="480"/>
      <c r="B337" s="123"/>
      <c r="C337" s="123"/>
      <c r="D337" s="128"/>
      <c r="E337" s="125" t="s">
        <v>4</v>
      </c>
      <c r="F337" s="126"/>
      <c r="G337" s="425"/>
      <c r="H337" s="426"/>
      <c r="I337" s="427"/>
      <c r="J337" s="120" t="s">
        <v>0</v>
      </c>
      <c r="K337" s="121"/>
      <c r="L337" s="121"/>
      <c r="M337" s="122"/>
      <c r="N337" s="2"/>
      <c r="V337" s="56"/>
    </row>
    <row r="338" spans="1:22" ht="24" thickTop="1" thickBot="1">
      <c r="A338" s="478" t="e">
        <f>A334+1</f>
        <v>#REF!</v>
      </c>
      <c r="B338" s="111" t="s">
        <v>336</v>
      </c>
      <c r="C338" s="111" t="s">
        <v>338</v>
      </c>
      <c r="D338" s="111" t="s">
        <v>24</v>
      </c>
      <c r="E338" s="428" t="s">
        <v>340</v>
      </c>
      <c r="F338" s="428"/>
      <c r="G338" s="428" t="s">
        <v>332</v>
      </c>
      <c r="H338" s="481"/>
      <c r="I338" s="103"/>
      <c r="J338" s="112" t="s">
        <v>2</v>
      </c>
      <c r="K338" s="113"/>
      <c r="L338" s="113"/>
      <c r="M338" s="114"/>
      <c r="N338" s="2"/>
      <c r="V338" s="56"/>
    </row>
    <row r="339" spans="1:22" ht="13.5" thickBot="1">
      <c r="A339" s="479"/>
      <c r="B339" s="115"/>
      <c r="C339" s="115"/>
      <c r="D339" s="116"/>
      <c r="E339" s="115"/>
      <c r="F339" s="115"/>
      <c r="G339" s="416"/>
      <c r="H339" s="482"/>
      <c r="I339" s="483"/>
      <c r="J339" s="117" t="s">
        <v>2</v>
      </c>
      <c r="K339" s="117"/>
      <c r="L339" s="117"/>
      <c r="M339" s="127"/>
      <c r="N339" s="2"/>
      <c r="V339" s="56">
        <f>G343</f>
        <v>0</v>
      </c>
    </row>
    <row r="340" spans="1:22" ht="23.25" thickBot="1">
      <c r="A340" s="479"/>
      <c r="B340" s="119" t="s">
        <v>337</v>
      </c>
      <c r="C340" s="119" t="s">
        <v>339</v>
      </c>
      <c r="D340" s="119" t="s">
        <v>23</v>
      </c>
      <c r="E340" s="484" t="s">
        <v>341</v>
      </c>
      <c r="F340" s="484"/>
      <c r="G340" s="419"/>
      <c r="H340" s="420"/>
      <c r="I340" s="421"/>
      <c r="J340" s="120" t="s">
        <v>1</v>
      </c>
      <c r="K340" s="121"/>
      <c r="L340" s="121"/>
      <c r="M340" s="122"/>
      <c r="N340" s="2"/>
      <c r="V340" s="56"/>
    </row>
    <row r="341" spans="1:22" ht="13.5" thickBot="1">
      <c r="A341" s="480"/>
      <c r="B341" s="123"/>
      <c r="C341" s="123"/>
      <c r="D341" s="128"/>
      <c r="E341" s="125" t="s">
        <v>4</v>
      </c>
      <c r="F341" s="126"/>
      <c r="G341" s="425"/>
      <c r="H341" s="426"/>
      <c r="I341" s="427"/>
      <c r="J341" s="120" t="s">
        <v>0</v>
      </c>
      <c r="K341" s="121"/>
      <c r="L341" s="121"/>
      <c r="M341" s="122"/>
      <c r="N341" s="2"/>
      <c r="V341" s="56"/>
    </row>
    <row r="342" spans="1:22" ht="24" thickTop="1" thickBot="1">
      <c r="A342" s="478" t="e">
        <f>A338+1</f>
        <v>#REF!</v>
      </c>
      <c r="B342" s="111" t="s">
        <v>336</v>
      </c>
      <c r="C342" s="111" t="s">
        <v>338</v>
      </c>
      <c r="D342" s="111" t="s">
        <v>24</v>
      </c>
      <c r="E342" s="428" t="s">
        <v>340</v>
      </c>
      <c r="F342" s="428"/>
      <c r="G342" s="428" t="s">
        <v>332</v>
      </c>
      <c r="H342" s="481"/>
      <c r="I342" s="103"/>
      <c r="J342" s="112" t="s">
        <v>2</v>
      </c>
      <c r="K342" s="113"/>
      <c r="L342" s="113"/>
      <c r="M342" s="114"/>
      <c r="N342" s="2"/>
      <c r="V342" s="56"/>
    </row>
    <row r="343" spans="1:22" ht="13.5" thickBot="1">
      <c r="A343" s="479"/>
      <c r="B343" s="115"/>
      <c r="C343" s="115"/>
      <c r="D343" s="116"/>
      <c r="E343" s="115"/>
      <c r="F343" s="115"/>
      <c r="G343" s="416"/>
      <c r="H343" s="482"/>
      <c r="I343" s="483"/>
      <c r="J343" s="117" t="s">
        <v>2</v>
      </c>
      <c r="K343" s="117"/>
      <c r="L343" s="117"/>
      <c r="M343" s="127"/>
      <c r="N343" s="2"/>
      <c r="V343" s="56">
        <f>G347</f>
        <v>0</v>
      </c>
    </row>
    <row r="344" spans="1:22" ht="23.25" thickBot="1">
      <c r="A344" s="479"/>
      <c r="B344" s="119" t="s">
        <v>337</v>
      </c>
      <c r="C344" s="119" t="s">
        <v>339</v>
      </c>
      <c r="D344" s="119" t="s">
        <v>23</v>
      </c>
      <c r="E344" s="484" t="s">
        <v>341</v>
      </c>
      <c r="F344" s="484"/>
      <c r="G344" s="419"/>
      <c r="H344" s="420"/>
      <c r="I344" s="421"/>
      <c r="J344" s="120" t="s">
        <v>1</v>
      </c>
      <c r="K344" s="121"/>
      <c r="L344" s="121"/>
      <c r="M344" s="122"/>
      <c r="N344" s="2"/>
      <c r="V344" s="56"/>
    </row>
    <row r="345" spans="1:22" ht="13.5" thickBot="1">
      <c r="A345" s="480"/>
      <c r="B345" s="123"/>
      <c r="C345" s="123"/>
      <c r="D345" s="128"/>
      <c r="E345" s="125" t="s">
        <v>4</v>
      </c>
      <c r="F345" s="126"/>
      <c r="G345" s="425"/>
      <c r="H345" s="426"/>
      <c r="I345" s="427"/>
      <c r="J345" s="120" t="s">
        <v>0</v>
      </c>
      <c r="K345" s="121"/>
      <c r="L345" s="121"/>
      <c r="M345" s="122"/>
      <c r="N345" s="2"/>
      <c r="V345" s="56"/>
    </row>
    <row r="346" spans="1:22" ht="24" thickTop="1" thickBot="1">
      <c r="A346" s="478" t="e">
        <f>A342+1</f>
        <v>#REF!</v>
      </c>
      <c r="B346" s="111" t="s">
        <v>336</v>
      </c>
      <c r="C346" s="111" t="s">
        <v>338</v>
      </c>
      <c r="D346" s="111" t="s">
        <v>24</v>
      </c>
      <c r="E346" s="428" t="s">
        <v>340</v>
      </c>
      <c r="F346" s="428"/>
      <c r="G346" s="428" t="s">
        <v>332</v>
      </c>
      <c r="H346" s="481"/>
      <c r="I346" s="103"/>
      <c r="J346" s="112" t="s">
        <v>2</v>
      </c>
      <c r="K346" s="113"/>
      <c r="L346" s="113"/>
      <c r="M346" s="114"/>
      <c r="N346" s="2"/>
      <c r="V346" s="56"/>
    </row>
    <row r="347" spans="1:22" ht="13.5" thickBot="1">
      <c r="A347" s="479"/>
      <c r="B347" s="115"/>
      <c r="C347" s="115"/>
      <c r="D347" s="116"/>
      <c r="E347" s="115"/>
      <c r="F347" s="115"/>
      <c r="G347" s="416"/>
      <c r="H347" s="482"/>
      <c r="I347" s="483"/>
      <c r="J347" s="117" t="s">
        <v>2</v>
      </c>
      <c r="K347" s="117"/>
      <c r="L347" s="117"/>
      <c r="M347" s="127"/>
      <c r="N347" s="2"/>
      <c r="V347" s="56">
        <f>G351</f>
        <v>0</v>
      </c>
    </row>
    <row r="348" spans="1:22" ht="23.25" thickBot="1">
      <c r="A348" s="479"/>
      <c r="B348" s="119" t="s">
        <v>337</v>
      </c>
      <c r="C348" s="119" t="s">
        <v>339</v>
      </c>
      <c r="D348" s="119" t="s">
        <v>23</v>
      </c>
      <c r="E348" s="484" t="s">
        <v>341</v>
      </c>
      <c r="F348" s="484"/>
      <c r="G348" s="419"/>
      <c r="H348" s="420"/>
      <c r="I348" s="421"/>
      <c r="J348" s="120" t="s">
        <v>1</v>
      </c>
      <c r="K348" s="121"/>
      <c r="L348" s="121"/>
      <c r="M348" s="122"/>
      <c r="N348" s="2"/>
      <c r="V348" s="56"/>
    </row>
    <row r="349" spans="1:22" ht="13.5" thickBot="1">
      <c r="A349" s="480"/>
      <c r="B349" s="123"/>
      <c r="C349" s="123"/>
      <c r="D349" s="128"/>
      <c r="E349" s="125" t="s">
        <v>4</v>
      </c>
      <c r="F349" s="126"/>
      <c r="G349" s="425"/>
      <c r="H349" s="426"/>
      <c r="I349" s="427"/>
      <c r="J349" s="120" t="s">
        <v>0</v>
      </c>
      <c r="K349" s="121"/>
      <c r="L349" s="121"/>
      <c r="M349" s="122"/>
      <c r="N349" s="2"/>
      <c r="V349" s="56"/>
    </row>
    <row r="350" spans="1:22" ht="24" thickTop="1" thickBot="1">
      <c r="A350" s="478" t="e">
        <f>A346+1</f>
        <v>#REF!</v>
      </c>
      <c r="B350" s="111" t="s">
        <v>336</v>
      </c>
      <c r="C350" s="111" t="s">
        <v>338</v>
      </c>
      <c r="D350" s="111" t="s">
        <v>24</v>
      </c>
      <c r="E350" s="428" t="s">
        <v>340</v>
      </c>
      <c r="F350" s="428"/>
      <c r="G350" s="428" t="s">
        <v>332</v>
      </c>
      <c r="H350" s="481"/>
      <c r="I350" s="103"/>
      <c r="J350" s="112" t="s">
        <v>2</v>
      </c>
      <c r="K350" s="113"/>
      <c r="L350" s="113"/>
      <c r="M350" s="114"/>
      <c r="N350" s="2"/>
      <c r="V350" s="56"/>
    </row>
    <row r="351" spans="1:22" ht="13.5" thickBot="1">
      <c r="A351" s="479"/>
      <c r="B351" s="115"/>
      <c r="C351" s="115"/>
      <c r="D351" s="116"/>
      <c r="E351" s="115"/>
      <c r="F351" s="115"/>
      <c r="G351" s="416"/>
      <c r="H351" s="482"/>
      <c r="I351" s="483"/>
      <c r="J351" s="117" t="s">
        <v>2</v>
      </c>
      <c r="K351" s="117"/>
      <c r="L351" s="117"/>
      <c r="M351" s="127"/>
      <c r="N351" s="2"/>
      <c r="V351" s="56">
        <f>G355</f>
        <v>0</v>
      </c>
    </row>
    <row r="352" spans="1:22" ht="23.25" thickBot="1">
      <c r="A352" s="479"/>
      <c r="B352" s="119" t="s">
        <v>337</v>
      </c>
      <c r="C352" s="119" t="s">
        <v>339</v>
      </c>
      <c r="D352" s="119" t="s">
        <v>23</v>
      </c>
      <c r="E352" s="484" t="s">
        <v>341</v>
      </c>
      <c r="F352" s="484"/>
      <c r="G352" s="419"/>
      <c r="H352" s="420"/>
      <c r="I352" s="421"/>
      <c r="J352" s="120" t="s">
        <v>1</v>
      </c>
      <c r="K352" s="121"/>
      <c r="L352" s="121"/>
      <c r="M352" s="122"/>
      <c r="N352" s="2"/>
      <c r="V352" s="56"/>
    </row>
    <row r="353" spans="1:22" ht="13.5" thickBot="1">
      <c r="A353" s="480"/>
      <c r="B353" s="123"/>
      <c r="C353" s="123"/>
      <c r="D353" s="128"/>
      <c r="E353" s="125" t="s">
        <v>4</v>
      </c>
      <c r="F353" s="126"/>
      <c r="G353" s="425"/>
      <c r="H353" s="426"/>
      <c r="I353" s="427"/>
      <c r="J353" s="120" t="s">
        <v>0</v>
      </c>
      <c r="K353" s="121"/>
      <c r="L353" s="121"/>
      <c r="M353" s="122"/>
      <c r="N353" s="2"/>
      <c r="V353" s="56"/>
    </row>
    <row r="354" spans="1:22" ht="24" thickTop="1" thickBot="1">
      <c r="A354" s="478" t="e">
        <f>A350+1</f>
        <v>#REF!</v>
      </c>
      <c r="B354" s="111" t="s">
        <v>336</v>
      </c>
      <c r="C354" s="111" t="s">
        <v>338</v>
      </c>
      <c r="D354" s="111" t="s">
        <v>24</v>
      </c>
      <c r="E354" s="428" t="s">
        <v>340</v>
      </c>
      <c r="F354" s="428"/>
      <c r="G354" s="428" t="s">
        <v>332</v>
      </c>
      <c r="H354" s="481"/>
      <c r="I354" s="103"/>
      <c r="J354" s="112" t="s">
        <v>2</v>
      </c>
      <c r="K354" s="113"/>
      <c r="L354" s="113"/>
      <c r="M354" s="114"/>
      <c r="N354" s="2"/>
      <c r="V354" s="56"/>
    </row>
    <row r="355" spans="1:22" ht="13.5" thickBot="1">
      <c r="A355" s="479"/>
      <c r="B355" s="115"/>
      <c r="C355" s="115"/>
      <c r="D355" s="116"/>
      <c r="E355" s="115"/>
      <c r="F355" s="115"/>
      <c r="G355" s="416"/>
      <c r="H355" s="482"/>
      <c r="I355" s="483"/>
      <c r="J355" s="117" t="s">
        <v>2</v>
      </c>
      <c r="K355" s="117"/>
      <c r="L355" s="117"/>
      <c r="M355" s="127"/>
      <c r="N355" s="2"/>
      <c r="V355" s="56">
        <f>G359</f>
        <v>0</v>
      </c>
    </row>
    <row r="356" spans="1:22" ht="23.25" thickBot="1">
      <c r="A356" s="479"/>
      <c r="B356" s="119" t="s">
        <v>337</v>
      </c>
      <c r="C356" s="119" t="s">
        <v>339</v>
      </c>
      <c r="D356" s="119" t="s">
        <v>23</v>
      </c>
      <c r="E356" s="484" t="s">
        <v>341</v>
      </c>
      <c r="F356" s="484"/>
      <c r="G356" s="419"/>
      <c r="H356" s="420"/>
      <c r="I356" s="421"/>
      <c r="J356" s="120" t="s">
        <v>1</v>
      </c>
      <c r="K356" s="121"/>
      <c r="L356" s="121"/>
      <c r="M356" s="122"/>
      <c r="N356" s="2"/>
      <c r="V356" s="56"/>
    </row>
    <row r="357" spans="1:22" ht="13.5" thickBot="1">
      <c r="A357" s="480"/>
      <c r="B357" s="123"/>
      <c r="C357" s="123"/>
      <c r="D357" s="128"/>
      <c r="E357" s="125" t="s">
        <v>4</v>
      </c>
      <c r="F357" s="126"/>
      <c r="G357" s="425"/>
      <c r="H357" s="426"/>
      <c r="I357" s="427"/>
      <c r="J357" s="120" t="s">
        <v>0</v>
      </c>
      <c r="K357" s="121"/>
      <c r="L357" s="121"/>
      <c r="M357" s="122"/>
      <c r="N357" s="2"/>
      <c r="V357" s="56"/>
    </row>
    <row r="358" spans="1:22" ht="24" thickTop="1" thickBot="1">
      <c r="A358" s="478" t="e">
        <f>A354+1</f>
        <v>#REF!</v>
      </c>
      <c r="B358" s="111" t="s">
        <v>336</v>
      </c>
      <c r="C358" s="111" t="s">
        <v>338</v>
      </c>
      <c r="D358" s="111" t="s">
        <v>24</v>
      </c>
      <c r="E358" s="428" t="s">
        <v>340</v>
      </c>
      <c r="F358" s="428"/>
      <c r="G358" s="428" t="s">
        <v>332</v>
      </c>
      <c r="H358" s="481"/>
      <c r="I358" s="103"/>
      <c r="J358" s="112" t="s">
        <v>2</v>
      </c>
      <c r="K358" s="113"/>
      <c r="L358" s="113"/>
      <c r="M358" s="114"/>
      <c r="N358" s="2"/>
      <c r="V358" s="56"/>
    </row>
    <row r="359" spans="1:22" ht="13.5" thickBot="1">
      <c r="A359" s="479"/>
      <c r="B359" s="115"/>
      <c r="C359" s="115"/>
      <c r="D359" s="116"/>
      <c r="E359" s="115"/>
      <c r="F359" s="115"/>
      <c r="G359" s="416"/>
      <c r="H359" s="482"/>
      <c r="I359" s="483"/>
      <c r="J359" s="117" t="s">
        <v>2</v>
      </c>
      <c r="K359" s="117"/>
      <c r="L359" s="117"/>
      <c r="M359" s="127"/>
      <c r="N359" s="2"/>
      <c r="V359" s="56">
        <f>G363</f>
        <v>0</v>
      </c>
    </row>
    <row r="360" spans="1:22" ht="23.25" thickBot="1">
      <c r="A360" s="479"/>
      <c r="B360" s="119" t="s">
        <v>337</v>
      </c>
      <c r="C360" s="119" t="s">
        <v>339</v>
      </c>
      <c r="D360" s="119" t="s">
        <v>23</v>
      </c>
      <c r="E360" s="484" t="s">
        <v>341</v>
      </c>
      <c r="F360" s="484"/>
      <c r="G360" s="419"/>
      <c r="H360" s="420"/>
      <c r="I360" s="421"/>
      <c r="J360" s="120" t="s">
        <v>1</v>
      </c>
      <c r="K360" s="121"/>
      <c r="L360" s="121"/>
      <c r="M360" s="122"/>
      <c r="N360" s="2"/>
      <c r="V360" s="56"/>
    </row>
    <row r="361" spans="1:22" ht="13.5" thickBot="1">
      <c r="A361" s="480"/>
      <c r="B361" s="123"/>
      <c r="C361" s="123"/>
      <c r="D361" s="128"/>
      <c r="E361" s="125" t="s">
        <v>4</v>
      </c>
      <c r="F361" s="126"/>
      <c r="G361" s="425"/>
      <c r="H361" s="426"/>
      <c r="I361" s="427"/>
      <c r="J361" s="120" t="s">
        <v>0</v>
      </c>
      <c r="K361" s="121"/>
      <c r="L361" s="121"/>
      <c r="M361" s="122"/>
      <c r="N361" s="2"/>
      <c r="V361" s="56"/>
    </row>
    <row r="362" spans="1:22" ht="24" thickTop="1" thickBot="1">
      <c r="A362" s="478" t="e">
        <f>A358+1</f>
        <v>#REF!</v>
      </c>
      <c r="B362" s="111" t="s">
        <v>336</v>
      </c>
      <c r="C362" s="111" t="s">
        <v>338</v>
      </c>
      <c r="D362" s="111" t="s">
        <v>24</v>
      </c>
      <c r="E362" s="428" t="s">
        <v>340</v>
      </c>
      <c r="F362" s="428"/>
      <c r="G362" s="428" t="s">
        <v>332</v>
      </c>
      <c r="H362" s="481"/>
      <c r="I362" s="103"/>
      <c r="J362" s="112" t="s">
        <v>2</v>
      </c>
      <c r="K362" s="113"/>
      <c r="L362" s="113"/>
      <c r="M362" s="114"/>
      <c r="N362" s="2"/>
      <c r="V362" s="56"/>
    </row>
    <row r="363" spans="1:22" ht="13.5" thickBot="1">
      <c r="A363" s="479"/>
      <c r="B363" s="115"/>
      <c r="C363" s="115"/>
      <c r="D363" s="116"/>
      <c r="E363" s="115"/>
      <c r="F363" s="115"/>
      <c r="G363" s="416"/>
      <c r="H363" s="482"/>
      <c r="I363" s="483"/>
      <c r="J363" s="117" t="s">
        <v>2</v>
      </c>
      <c r="K363" s="117"/>
      <c r="L363" s="117"/>
      <c r="M363" s="127"/>
      <c r="N363" s="2"/>
      <c r="V363" s="56">
        <f>G367</f>
        <v>0</v>
      </c>
    </row>
    <row r="364" spans="1:22" ht="23.25" thickBot="1">
      <c r="A364" s="479"/>
      <c r="B364" s="119" t="s">
        <v>337</v>
      </c>
      <c r="C364" s="119" t="s">
        <v>339</v>
      </c>
      <c r="D364" s="119" t="s">
        <v>23</v>
      </c>
      <c r="E364" s="484" t="s">
        <v>341</v>
      </c>
      <c r="F364" s="484"/>
      <c r="G364" s="419"/>
      <c r="H364" s="420"/>
      <c r="I364" s="421"/>
      <c r="J364" s="120" t="s">
        <v>1</v>
      </c>
      <c r="K364" s="121"/>
      <c r="L364" s="121"/>
      <c r="M364" s="122"/>
      <c r="N364" s="2"/>
      <c r="V364" s="56"/>
    </row>
    <row r="365" spans="1:22" ht="13.5" thickBot="1">
      <c r="A365" s="480"/>
      <c r="B365" s="123"/>
      <c r="C365" s="123"/>
      <c r="D365" s="128"/>
      <c r="E365" s="125" t="s">
        <v>4</v>
      </c>
      <c r="F365" s="126"/>
      <c r="G365" s="425"/>
      <c r="H365" s="426"/>
      <c r="I365" s="427"/>
      <c r="J365" s="120" t="s">
        <v>0</v>
      </c>
      <c r="K365" s="121"/>
      <c r="L365" s="121"/>
      <c r="M365" s="122"/>
      <c r="N365" s="2"/>
      <c r="V365" s="56"/>
    </row>
    <row r="366" spans="1:22" ht="24" thickTop="1" thickBot="1">
      <c r="A366" s="478" t="e">
        <f>A362+1</f>
        <v>#REF!</v>
      </c>
      <c r="B366" s="111" t="s">
        <v>336</v>
      </c>
      <c r="C366" s="111" t="s">
        <v>338</v>
      </c>
      <c r="D366" s="111" t="s">
        <v>24</v>
      </c>
      <c r="E366" s="428" t="s">
        <v>340</v>
      </c>
      <c r="F366" s="428"/>
      <c r="G366" s="428" t="s">
        <v>332</v>
      </c>
      <c r="H366" s="481"/>
      <c r="I366" s="103"/>
      <c r="J366" s="112" t="s">
        <v>2</v>
      </c>
      <c r="K366" s="113"/>
      <c r="L366" s="113"/>
      <c r="M366" s="114"/>
      <c r="N366" s="2"/>
      <c r="V366" s="56"/>
    </row>
    <row r="367" spans="1:22" ht="13.5" thickBot="1">
      <c r="A367" s="479"/>
      <c r="B367" s="115"/>
      <c r="C367" s="115"/>
      <c r="D367" s="116"/>
      <c r="E367" s="115"/>
      <c r="F367" s="115"/>
      <c r="G367" s="416"/>
      <c r="H367" s="482"/>
      <c r="I367" s="483"/>
      <c r="J367" s="117" t="s">
        <v>2</v>
      </c>
      <c r="K367" s="117"/>
      <c r="L367" s="117"/>
      <c r="M367" s="127"/>
      <c r="N367" s="2"/>
      <c r="V367" s="56">
        <f>G371</f>
        <v>0</v>
      </c>
    </row>
    <row r="368" spans="1:22" ht="23.25" thickBot="1">
      <c r="A368" s="479"/>
      <c r="B368" s="119" t="s">
        <v>337</v>
      </c>
      <c r="C368" s="119" t="s">
        <v>339</v>
      </c>
      <c r="D368" s="119" t="s">
        <v>23</v>
      </c>
      <c r="E368" s="484" t="s">
        <v>341</v>
      </c>
      <c r="F368" s="484"/>
      <c r="G368" s="419"/>
      <c r="H368" s="420"/>
      <c r="I368" s="421"/>
      <c r="J368" s="120" t="s">
        <v>1</v>
      </c>
      <c r="K368" s="121"/>
      <c r="L368" s="121"/>
      <c r="M368" s="122"/>
      <c r="N368" s="2"/>
      <c r="V368" s="56"/>
    </row>
    <row r="369" spans="1:22" ht="13.5" thickBot="1">
      <c r="A369" s="480"/>
      <c r="B369" s="123"/>
      <c r="C369" s="123"/>
      <c r="D369" s="128"/>
      <c r="E369" s="125" t="s">
        <v>4</v>
      </c>
      <c r="F369" s="126"/>
      <c r="G369" s="425"/>
      <c r="H369" s="426"/>
      <c r="I369" s="427"/>
      <c r="J369" s="120" t="s">
        <v>0</v>
      </c>
      <c r="K369" s="121"/>
      <c r="L369" s="121"/>
      <c r="M369" s="122"/>
      <c r="N369" s="2"/>
      <c r="V369" s="56"/>
    </row>
    <row r="370" spans="1:22" ht="24" thickTop="1" thickBot="1">
      <c r="A370" s="478" t="e">
        <f>A366+1</f>
        <v>#REF!</v>
      </c>
      <c r="B370" s="111" t="s">
        <v>336</v>
      </c>
      <c r="C370" s="111" t="s">
        <v>338</v>
      </c>
      <c r="D370" s="111" t="s">
        <v>24</v>
      </c>
      <c r="E370" s="428" t="s">
        <v>340</v>
      </c>
      <c r="F370" s="428"/>
      <c r="G370" s="428" t="s">
        <v>332</v>
      </c>
      <c r="H370" s="481"/>
      <c r="I370" s="103"/>
      <c r="J370" s="112" t="s">
        <v>2</v>
      </c>
      <c r="K370" s="113"/>
      <c r="L370" s="113"/>
      <c r="M370" s="114"/>
      <c r="N370" s="2"/>
      <c r="V370" s="56"/>
    </row>
    <row r="371" spans="1:22" ht="13.5" thickBot="1">
      <c r="A371" s="479"/>
      <c r="B371" s="115"/>
      <c r="C371" s="115"/>
      <c r="D371" s="116"/>
      <c r="E371" s="115"/>
      <c r="F371" s="115"/>
      <c r="G371" s="416"/>
      <c r="H371" s="482"/>
      <c r="I371" s="483"/>
      <c r="J371" s="117" t="s">
        <v>2</v>
      </c>
      <c r="K371" s="117"/>
      <c r="L371" s="117"/>
      <c r="M371" s="127"/>
      <c r="N371" s="2"/>
      <c r="V371" s="56">
        <f>G375</f>
        <v>0</v>
      </c>
    </row>
    <row r="372" spans="1:22" ht="23.25" thickBot="1">
      <c r="A372" s="479"/>
      <c r="B372" s="119" t="s">
        <v>337</v>
      </c>
      <c r="C372" s="119" t="s">
        <v>339</v>
      </c>
      <c r="D372" s="119" t="s">
        <v>23</v>
      </c>
      <c r="E372" s="484" t="s">
        <v>341</v>
      </c>
      <c r="F372" s="484"/>
      <c r="G372" s="419"/>
      <c r="H372" s="420"/>
      <c r="I372" s="421"/>
      <c r="J372" s="120" t="s">
        <v>1</v>
      </c>
      <c r="K372" s="121"/>
      <c r="L372" s="121"/>
      <c r="M372" s="122"/>
      <c r="N372" s="2"/>
      <c r="V372" s="56"/>
    </row>
    <row r="373" spans="1:22" ht="13.5" thickBot="1">
      <c r="A373" s="480"/>
      <c r="B373" s="123"/>
      <c r="C373" s="123"/>
      <c r="D373" s="128"/>
      <c r="E373" s="125" t="s">
        <v>4</v>
      </c>
      <c r="F373" s="126"/>
      <c r="G373" s="425"/>
      <c r="H373" s="426"/>
      <c r="I373" s="427"/>
      <c r="J373" s="120" t="s">
        <v>0</v>
      </c>
      <c r="K373" s="121"/>
      <c r="L373" s="121"/>
      <c r="M373" s="122"/>
      <c r="N373" s="2"/>
      <c r="V373" s="56"/>
    </row>
    <row r="374" spans="1:22" ht="24" thickTop="1" thickBot="1">
      <c r="A374" s="478" t="e">
        <f>A370+1</f>
        <v>#REF!</v>
      </c>
      <c r="B374" s="111" t="s">
        <v>336</v>
      </c>
      <c r="C374" s="111" t="s">
        <v>338</v>
      </c>
      <c r="D374" s="111" t="s">
        <v>24</v>
      </c>
      <c r="E374" s="428" t="s">
        <v>340</v>
      </c>
      <c r="F374" s="428"/>
      <c r="G374" s="428" t="s">
        <v>332</v>
      </c>
      <c r="H374" s="481"/>
      <c r="I374" s="103"/>
      <c r="J374" s="112" t="s">
        <v>2</v>
      </c>
      <c r="K374" s="113"/>
      <c r="L374" s="113"/>
      <c r="M374" s="114"/>
      <c r="N374" s="2"/>
      <c r="V374" s="56"/>
    </row>
    <row r="375" spans="1:22" ht="13.5" thickBot="1">
      <c r="A375" s="479"/>
      <c r="B375" s="115"/>
      <c r="C375" s="115"/>
      <c r="D375" s="116"/>
      <c r="E375" s="115"/>
      <c r="F375" s="115"/>
      <c r="G375" s="416"/>
      <c r="H375" s="482"/>
      <c r="I375" s="483"/>
      <c r="J375" s="117" t="s">
        <v>2</v>
      </c>
      <c r="K375" s="117"/>
      <c r="L375" s="117"/>
      <c r="M375" s="127"/>
      <c r="N375" s="2"/>
      <c r="V375" s="56">
        <f>G379</f>
        <v>0</v>
      </c>
    </row>
    <row r="376" spans="1:22" ht="23.25" thickBot="1">
      <c r="A376" s="479"/>
      <c r="B376" s="119" t="s">
        <v>337</v>
      </c>
      <c r="C376" s="119" t="s">
        <v>339</v>
      </c>
      <c r="D376" s="119" t="s">
        <v>23</v>
      </c>
      <c r="E376" s="484" t="s">
        <v>341</v>
      </c>
      <c r="F376" s="484"/>
      <c r="G376" s="419"/>
      <c r="H376" s="420"/>
      <c r="I376" s="421"/>
      <c r="J376" s="120" t="s">
        <v>1</v>
      </c>
      <c r="K376" s="121"/>
      <c r="L376" s="121"/>
      <c r="M376" s="122"/>
      <c r="N376" s="2"/>
      <c r="V376" s="56"/>
    </row>
    <row r="377" spans="1:22" ht="13.5" thickBot="1">
      <c r="A377" s="480"/>
      <c r="B377" s="123"/>
      <c r="C377" s="123"/>
      <c r="D377" s="128"/>
      <c r="E377" s="125" t="s">
        <v>4</v>
      </c>
      <c r="F377" s="126"/>
      <c r="G377" s="425"/>
      <c r="H377" s="426"/>
      <c r="I377" s="427"/>
      <c r="J377" s="120" t="s">
        <v>0</v>
      </c>
      <c r="K377" s="121"/>
      <c r="L377" s="121"/>
      <c r="M377" s="122"/>
      <c r="N377" s="2"/>
      <c r="V377" s="56"/>
    </row>
    <row r="378" spans="1:22" ht="24" thickTop="1" thickBot="1">
      <c r="A378" s="478" t="e">
        <f>A374+1</f>
        <v>#REF!</v>
      </c>
      <c r="B378" s="111" t="s">
        <v>336</v>
      </c>
      <c r="C378" s="111" t="s">
        <v>338</v>
      </c>
      <c r="D378" s="111" t="s">
        <v>24</v>
      </c>
      <c r="E378" s="428" t="s">
        <v>340</v>
      </c>
      <c r="F378" s="428"/>
      <c r="G378" s="428" t="s">
        <v>332</v>
      </c>
      <c r="H378" s="481"/>
      <c r="I378" s="103"/>
      <c r="J378" s="112" t="s">
        <v>2</v>
      </c>
      <c r="K378" s="113"/>
      <c r="L378" s="113"/>
      <c r="M378" s="114"/>
      <c r="N378" s="2"/>
      <c r="V378" s="56"/>
    </row>
    <row r="379" spans="1:22" ht="13.5" thickBot="1">
      <c r="A379" s="479"/>
      <c r="B379" s="115"/>
      <c r="C379" s="115"/>
      <c r="D379" s="116"/>
      <c r="E379" s="115"/>
      <c r="F379" s="115"/>
      <c r="G379" s="416"/>
      <c r="H379" s="482"/>
      <c r="I379" s="483"/>
      <c r="J379" s="117" t="s">
        <v>2</v>
      </c>
      <c r="K379" s="117"/>
      <c r="L379" s="117"/>
      <c r="M379" s="127"/>
      <c r="N379" s="2"/>
      <c r="V379" s="56">
        <f>G383</f>
        <v>0</v>
      </c>
    </row>
    <row r="380" spans="1:22" ht="23.25" thickBot="1">
      <c r="A380" s="479"/>
      <c r="B380" s="119" t="s">
        <v>337</v>
      </c>
      <c r="C380" s="119" t="s">
        <v>339</v>
      </c>
      <c r="D380" s="119" t="s">
        <v>23</v>
      </c>
      <c r="E380" s="484" t="s">
        <v>341</v>
      </c>
      <c r="F380" s="484"/>
      <c r="G380" s="419"/>
      <c r="H380" s="420"/>
      <c r="I380" s="421"/>
      <c r="J380" s="120" t="s">
        <v>1</v>
      </c>
      <c r="K380" s="121"/>
      <c r="L380" s="121"/>
      <c r="M380" s="122"/>
      <c r="N380" s="2"/>
      <c r="V380" s="56"/>
    </row>
    <row r="381" spans="1:22" ht="13.5" thickBot="1">
      <c r="A381" s="480"/>
      <c r="B381" s="123"/>
      <c r="C381" s="123"/>
      <c r="D381" s="128"/>
      <c r="E381" s="125" t="s">
        <v>4</v>
      </c>
      <c r="F381" s="126"/>
      <c r="G381" s="425"/>
      <c r="H381" s="426"/>
      <c r="I381" s="427"/>
      <c r="J381" s="120" t="s">
        <v>0</v>
      </c>
      <c r="K381" s="121"/>
      <c r="L381" s="121"/>
      <c r="M381" s="122"/>
      <c r="N381" s="2"/>
      <c r="V381" s="56"/>
    </row>
    <row r="382" spans="1:22" ht="24" thickTop="1" thickBot="1">
      <c r="A382" s="478" t="e">
        <f>A378+1</f>
        <v>#REF!</v>
      </c>
      <c r="B382" s="111" t="s">
        <v>336</v>
      </c>
      <c r="C382" s="111" t="s">
        <v>338</v>
      </c>
      <c r="D382" s="111" t="s">
        <v>24</v>
      </c>
      <c r="E382" s="428" t="s">
        <v>340</v>
      </c>
      <c r="F382" s="428"/>
      <c r="G382" s="428" t="s">
        <v>332</v>
      </c>
      <c r="H382" s="481"/>
      <c r="I382" s="103"/>
      <c r="J382" s="112" t="s">
        <v>2</v>
      </c>
      <c r="K382" s="113"/>
      <c r="L382" s="113"/>
      <c r="M382" s="114"/>
      <c r="N382" s="2"/>
      <c r="V382" s="56"/>
    </row>
    <row r="383" spans="1:22" ht="13.5" thickBot="1">
      <c r="A383" s="479"/>
      <c r="B383" s="115"/>
      <c r="C383" s="115"/>
      <c r="D383" s="116"/>
      <c r="E383" s="115"/>
      <c r="F383" s="115"/>
      <c r="G383" s="416"/>
      <c r="H383" s="482"/>
      <c r="I383" s="483"/>
      <c r="J383" s="117" t="s">
        <v>2</v>
      </c>
      <c r="K383" s="117"/>
      <c r="L383" s="117"/>
      <c r="M383" s="127"/>
      <c r="N383" s="2"/>
      <c r="V383" s="56">
        <f>G387</f>
        <v>0</v>
      </c>
    </row>
    <row r="384" spans="1:22" ht="23.25" thickBot="1">
      <c r="A384" s="479"/>
      <c r="B384" s="119" t="s">
        <v>337</v>
      </c>
      <c r="C384" s="119" t="s">
        <v>339</v>
      </c>
      <c r="D384" s="119" t="s">
        <v>23</v>
      </c>
      <c r="E384" s="484" t="s">
        <v>341</v>
      </c>
      <c r="F384" s="484"/>
      <c r="G384" s="419"/>
      <c r="H384" s="420"/>
      <c r="I384" s="421"/>
      <c r="J384" s="120" t="s">
        <v>1</v>
      </c>
      <c r="K384" s="121"/>
      <c r="L384" s="121"/>
      <c r="M384" s="122"/>
      <c r="N384" s="2"/>
      <c r="V384" s="56"/>
    </row>
    <row r="385" spans="1:22" ht="13.5" thickBot="1">
      <c r="A385" s="480"/>
      <c r="B385" s="123"/>
      <c r="C385" s="123"/>
      <c r="D385" s="128"/>
      <c r="E385" s="125" t="s">
        <v>4</v>
      </c>
      <c r="F385" s="126"/>
      <c r="G385" s="425"/>
      <c r="H385" s="426"/>
      <c r="I385" s="427"/>
      <c r="J385" s="120" t="s">
        <v>0</v>
      </c>
      <c r="K385" s="121"/>
      <c r="L385" s="121"/>
      <c r="M385" s="122"/>
      <c r="N385" s="2"/>
      <c r="V385" s="56"/>
    </row>
    <row r="386" spans="1:22" ht="24" thickTop="1" thickBot="1">
      <c r="A386" s="478" t="e">
        <f>A382+1</f>
        <v>#REF!</v>
      </c>
      <c r="B386" s="111" t="s">
        <v>336</v>
      </c>
      <c r="C386" s="111" t="s">
        <v>338</v>
      </c>
      <c r="D386" s="111" t="s">
        <v>24</v>
      </c>
      <c r="E386" s="428" t="s">
        <v>340</v>
      </c>
      <c r="F386" s="428"/>
      <c r="G386" s="428" t="s">
        <v>332</v>
      </c>
      <c r="H386" s="481"/>
      <c r="I386" s="103"/>
      <c r="J386" s="112" t="s">
        <v>2</v>
      </c>
      <c r="K386" s="113"/>
      <c r="L386" s="113"/>
      <c r="M386" s="114"/>
      <c r="N386" s="2"/>
      <c r="V386" s="56"/>
    </row>
    <row r="387" spans="1:22" ht="13.5" thickBot="1">
      <c r="A387" s="479"/>
      <c r="B387" s="115"/>
      <c r="C387" s="115"/>
      <c r="D387" s="116"/>
      <c r="E387" s="115"/>
      <c r="F387" s="115"/>
      <c r="G387" s="416"/>
      <c r="H387" s="482"/>
      <c r="I387" s="483"/>
      <c r="J387" s="117" t="s">
        <v>2</v>
      </c>
      <c r="K387" s="117"/>
      <c r="L387" s="117"/>
      <c r="M387" s="127"/>
      <c r="N387" s="2"/>
      <c r="V387" s="56">
        <f>G391</f>
        <v>0</v>
      </c>
    </row>
    <row r="388" spans="1:22" ht="23.25" thickBot="1">
      <c r="A388" s="479"/>
      <c r="B388" s="119" t="s">
        <v>337</v>
      </c>
      <c r="C388" s="119" t="s">
        <v>339</v>
      </c>
      <c r="D388" s="119" t="s">
        <v>23</v>
      </c>
      <c r="E388" s="484" t="s">
        <v>341</v>
      </c>
      <c r="F388" s="484"/>
      <c r="G388" s="419"/>
      <c r="H388" s="420"/>
      <c r="I388" s="421"/>
      <c r="J388" s="120" t="s">
        <v>1</v>
      </c>
      <c r="K388" s="121"/>
      <c r="L388" s="121"/>
      <c r="M388" s="122"/>
      <c r="N388" s="2"/>
      <c r="V388" s="56"/>
    </row>
    <row r="389" spans="1:22" ht="13.5" thickBot="1">
      <c r="A389" s="480"/>
      <c r="B389" s="123"/>
      <c r="C389" s="123"/>
      <c r="D389" s="128"/>
      <c r="E389" s="125" t="s">
        <v>4</v>
      </c>
      <c r="F389" s="126"/>
      <c r="G389" s="425"/>
      <c r="H389" s="426"/>
      <c r="I389" s="427"/>
      <c r="J389" s="120" t="s">
        <v>0</v>
      </c>
      <c r="K389" s="121"/>
      <c r="L389" s="121"/>
      <c r="M389" s="122"/>
      <c r="N389" s="2"/>
      <c r="V389" s="56"/>
    </row>
    <row r="390" spans="1:22" ht="24" thickTop="1" thickBot="1">
      <c r="A390" s="478" t="e">
        <f>A386+1</f>
        <v>#REF!</v>
      </c>
      <c r="B390" s="111" t="s">
        <v>336</v>
      </c>
      <c r="C390" s="111" t="s">
        <v>338</v>
      </c>
      <c r="D390" s="111" t="s">
        <v>24</v>
      </c>
      <c r="E390" s="428" t="s">
        <v>340</v>
      </c>
      <c r="F390" s="428"/>
      <c r="G390" s="428" t="s">
        <v>332</v>
      </c>
      <c r="H390" s="481"/>
      <c r="I390" s="103"/>
      <c r="J390" s="112" t="s">
        <v>2</v>
      </c>
      <c r="K390" s="113"/>
      <c r="L390" s="113"/>
      <c r="M390" s="114"/>
      <c r="N390" s="2"/>
      <c r="V390" s="56"/>
    </row>
    <row r="391" spans="1:22" ht="13.5" thickBot="1">
      <c r="A391" s="479"/>
      <c r="B391" s="115"/>
      <c r="C391" s="115"/>
      <c r="D391" s="116"/>
      <c r="E391" s="115"/>
      <c r="F391" s="115"/>
      <c r="G391" s="416"/>
      <c r="H391" s="482"/>
      <c r="I391" s="483"/>
      <c r="J391" s="117" t="s">
        <v>2</v>
      </c>
      <c r="K391" s="117"/>
      <c r="L391" s="117"/>
      <c r="M391" s="127"/>
      <c r="N391" s="2"/>
      <c r="V391" s="56">
        <f>G395</f>
        <v>0</v>
      </c>
    </row>
    <row r="392" spans="1:22" ht="23.25" thickBot="1">
      <c r="A392" s="479"/>
      <c r="B392" s="119" t="s">
        <v>337</v>
      </c>
      <c r="C392" s="119" t="s">
        <v>339</v>
      </c>
      <c r="D392" s="119" t="s">
        <v>23</v>
      </c>
      <c r="E392" s="484" t="s">
        <v>341</v>
      </c>
      <c r="F392" s="484"/>
      <c r="G392" s="419"/>
      <c r="H392" s="420"/>
      <c r="I392" s="421"/>
      <c r="J392" s="120" t="s">
        <v>1</v>
      </c>
      <c r="K392" s="121"/>
      <c r="L392" s="121"/>
      <c r="M392" s="122"/>
      <c r="N392" s="2"/>
      <c r="V392" s="56"/>
    </row>
    <row r="393" spans="1:22" ht="13.5" thickBot="1">
      <c r="A393" s="480"/>
      <c r="B393" s="123"/>
      <c r="C393" s="123"/>
      <c r="D393" s="128"/>
      <c r="E393" s="125" t="s">
        <v>4</v>
      </c>
      <c r="F393" s="126"/>
      <c r="G393" s="425"/>
      <c r="H393" s="426"/>
      <c r="I393" s="427"/>
      <c r="J393" s="120" t="s">
        <v>0</v>
      </c>
      <c r="K393" s="121"/>
      <c r="L393" s="121"/>
      <c r="M393" s="122"/>
      <c r="N393" s="2"/>
      <c r="V393" s="56"/>
    </row>
    <row r="394" spans="1:22" ht="24" thickTop="1" thickBot="1">
      <c r="A394" s="478" t="e">
        <f>A390+1</f>
        <v>#REF!</v>
      </c>
      <c r="B394" s="111" t="s">
        <v>336</v>
      </c>
      <c r="C394" s="111" t="s">
        <v>338</v>
      </c>
      <c r="D394" s="111" t="s">
        <v>24</v>
      </c>
      <c r="E394" s="428" t="s">
        <v>340</v>
      </c>
      <c r="F394" s="428"/>
      <c r="G394" s="428" t="s">
        <v>332</v>
      </c>
      <c r="H394" s="481"/>
      <c r="I394" s="103"/>
      <c r="J394" s="112" t="s">
        <v>2</v>
      </c>
      <c r="K394" s="113"/>
      <c r="L394" s="113"/>
      <c r="M394" s="114"/>
      <c r="N394" s="2"/>
      <c r="V394" s="56"/>
    </row>
    <row r="395" spans="1:22" ht="13.5" thickBot="1">
      <c r="A395" s="479"/>
      <c r="B395" s="115"/>
      <c r="C395" s="115"/>
      <c r="D395" s="116"/>
      <c r="E395" s="115"/>
      <c r="F395" s="115"/>
      <c r="G395" s="416"/>
      <c r="H395" s="482"/>
      <c r="I395" s="483"/>
      <c r="J395" s="117" t="s">
        <v>2</v>
      </c>
      <c r="K395" s="117"/>
      <c r="L395" s="117"/>
      <c r="M395" s="127"/>
      <c r="N395" s="2"/>
      <c r="V395" s="56">
        <f>G399</f>
        <v>0</v>
      </c>
    </row>
    <row r="396" spans="1:22" ht="23.25" thickBot="1">
      <c r="A396" s="479"/>
      <c r="B396" s="119" t="s">
        <v>337</v>
      </c>
      <c r="C396" s="119" t="s">
        <v>339</v>
      </c>
      <c r="D396" s="119" t="s">
        <v>23</v>
      </c>
      <c r="E396" s="484" t="s">
        <v>341</v>
      </c>
      <c r="F396" s="484"/>
      <c r="G396" s="419"/>
      <c r="H396" s="420"/>
      <c r="I396" s="421"/>
      <c r="J396" s="120" t="s">
        <v>1</v>
      </c>
      <c r="K396" s="121"/>
      <c r="L396" s="121"/>
      <c r="M396" s="122"/>
      <c r="N396" s="2"/>
      <c r="V396" s="56"/>
    </row>
    <row r="397" spans="1:22" ht="13.5" thickBot="1">
      <c r="A397" s="480"/>
      <c r="B397" s="123"/>
      <c r="C397" s="123"/>
      <c r="D397" s="128"/>
      <c r="E397" s="125" t="s">
        <v>4</v>
      </c>
      <c r="F397" s="126"/>
      <c r="G397" s="425"/>
      <c r="H397" s="426"/>
      <c r="I397" s="427"/>
      <c r="J397" s="120" t="s">
        <v>0</v>
      </c>
      <c r="K397" s="121"/>
      <c r="L397" s="121"/>
      <c r="M397" s="122"/>
      <c r="N397" s="2"/>
      <c r="V397" s="56"/>
    </row>
    <row r="398" spans="1:22" ht="24" thickTop="1" thickBot="1">
      <c r="A398" s="478" t="e">
        <f>A394+1</f>
        <v>#REF!</v>
      </c>
      <c r="B398" s="111" t="s">
        <v>336</v>
      </c>
      <c r="C398" s="111" t="s">
        <v>338</v>
      </c>
      <c r="D398" s="111" t="s">
        <v>24</v>
      </c>
      <c r="E398" s="428" t="s">
        <v>340</v>
      </c>
      <c r="F398" s="428"/>
      <c r="G398" s="428" t="s">
        <v>332</v>
      </c>
      <c r="H398" s="481"/>
      <c r="I398" s="103"/>
      <c r="J398" s="112" t="s">
        <v>2</v>
      </c>
      <c r="K398" s="113"/>
      <c r="L398" s="113"/>
      <c r="M398" s="114"/>
      <c r="N398" s="2"/>
      <c r="V398" s="56"/>
    </row>
    <row r="399" spans="1:22" ht="13.5" thickBot="1">
      <c r="A399" s="479"/>
      <c r="B399" s="115"/>
      <c r="C399" s="115"/>
      <c r="D399" s="116"/>
      <c r="E399" s="115"/>
      <c r="F399" s="115"/>
      <c r="G399" s="416"/>
      <c r="H399" s="482"/>
      <c r="I399" s="483"/>
      <c r="J399" s="117" t="s">
        <v>2</v>
      </c>
      <c r="K399" s="117"/>
      <c r="L399" s="117"/>
      <c r="M399" s="127"/>
      <c r="N399" s="2"/>
      <c r="V399" s="56">
        <f>G403</f>
        <v>0</v>
      </c>
    </row>
    <row r="400" spans="1:22" ht="23.25" thickBot="1">
      <c r="A400" s="479"/>
      <c r="B400" s="119" t="s">
        <v>337</v>
      </c>
      <c r="C400" s="119" t="s">
        <v>339</v>
      </c>
      <c r="D400" s="119" t="s">
        <v>23</v>
      </c>
      <c r="E400" s="484" t="s">
        <v>341</v>
      </c>
      <c r="F400" s="484"/>
      <c r="G400" s="419"/>
      <c r="H400" s="420"/>
      <c r="I400" s="421"/>
      <c r="J400" s="120" t="s">
        <v>1</v>
      </c>
      <c r="K400" s="121"/>
      <c r="L400" s="121"/>
      <c r="M400" s="122"/>
      <c r="N400" s="2"/>
      <c r="V400" s="56"/>
    </row>
    <row r="401" spans="1:22" ht="13.5" thickBot="1">
      <c r="A401" s="480"/>
      <c r="B401" s="123"/>
      <c r="C401" s="123"/>
      <c r="D401" s="128"/>
      <c r="E401" s="125" t="s">
        <v>4</v>
      </c>
      <c r="F401" s="126"/>
      <c r="G401" s="425"/>
      <c r="H401" s="426"/>
      <c r="I401" s="427"/>
      <c r="J401" s="120" t="s">
        <v>0</v>
      </c>
      <c r="K401" s="121"/>
      <c r="L401" s="121"/>
      <c r="M401" s="122"/>
      <c r="N401" s="2"/>
      <c r="V401" s="56"/>
    </row>
    <row r="402" spans="1:22" ht="24" thickTop="1" thickBot="1">
      <c r="A402" s="478" t="e">
        <f>A398+1</f>
        <v>#REF!</v>
      </c>
      <c r="B402" s="111" t="s">
        <v>336</v>
      </c>
      <c r="C402" s="111" t="s">
        <v>338</v>
      </c>
      <c r="D402" s="111" t="s">
        <v>24</v>
      </c>
      <c r="E402" s="428" t="s">
        <v>340</v>
      </c>
      <c r="F402" s="428"/>
      <c r="G402" s="428" t="s">
        <v>332</v>
      </c>
      <c r="H402" s="481"/>
      <c r="I402" s="103"/>
      <c r="J402" s="112" t="s">
        <v>2</v>
      </c>
      <c r="K402" s="113"/>
      <c r="L402" s="113"/>
      <c r="M402" s="114"/>
      <c r="N402" s="2"/>
      <c r="V402" s="56"/>
    </row>
    <row r="403" spans="1:22" ht="13.5" thickBot="1">
      <c r="A403" s="479"/>
      <c r="B403" s="115"/>
      <c r="C403" s="115"/>
      <c r="D403" s="116"/>
      <c r="E403" s="115"/>
      <c r="F403" s="115"/>
      <c r="G403" s="416"/>
      <c r="H403" s="482"/>
      <c r="I403" s="483"/>
      <c r="J403" s="117" t="s">
        <v>2</v>
      </c>
      <c r="K403" s="117"/>
      <c r="L403" s="117"/>
      <c r="M403" s="127"/>
      <c r="N403" s="2"/>
      <c r="V403" s="56">
        <f>G407</f>
        <v>0</v>
      </c>
    </row>
    <row r="404" spans="1:22" ht="23.25" thickBot="1">
      <c r="A404" s="479"/>
      <c r="B404" s="119" t="s">
        <v>337</v>
      </c>
      <c r="C404" s="119" t="s">
        <v>339</v>
      </c>
      <c r="D404" s="119" t="s">
        <v>23</v>
      </c>
      <c r="E404" s="484" t="s">
        <v>341</v>
      </c>
      <c r="F404" s="484"/>
      <c r="G404" s="419"/>
      <c r="H404" s="420"/>
      <c r="I404" s="421"/>
      <c r="J404" s="120" t="s">
        <v>1</v>
      </c>
      <c r="K404" s="121"/>
      <c r="L404" s="121"/>
      <c r="M404" s="122"/>
      <c r="N404" s="2"/>
      <c r="V404" s="56"/>
    </row>
    <row r="405" spans="1:22" ht="13.5" thickBot="1">
      <c r="A405" s="480"/>
      <c r="B405" s="123"/>
      <c r="C405" s="123"/>
      <c r="D405" s="128"/>
      <c r="E405" s="125" t="s">
        <v>4</v>
      </c>
      <c r="F405" s="126"/>
      <c r="G405" s="425"/>
      <c r="H405" s="426"/>
      <c r="I405" s="427"/>
      <c r="J405" s="120" t="s">
        <v>0</v>
      </c>
      <c r="K405" s="121"/>
      <c r="L405" s="121"/>
      <c r="M405" s="122"/>
      <c r="N405" s="2"/>
      <c r="V405" s="56"/>
    </row>
    <row r="406" spans="1:22" ht="24" thickTop="1" thickBot="1">
      <c r="A406" s="478" t="e">
        <f>A402+1</f>
        <v>#REF!</v>
      </c>
      <c r="B406" s="111" t="s">
        <v>336</v>
      </c>
      <c r="C406" s="111" t="s">
        <v>338</v>
      </c>
      <c r="D406" s="111" t="s">
        <v>24</v>
      </c>
      <c r="E406" s="428" t="s">
        <v>340</v>
      </c>
      <c r="F406" s="428"/>
      <c r="G406" s="428" t="s">
        <v>332</v>
      </c>
      <c r="H406" s="481"/>
      <c r="I406" s="103"/>
      <c r="J406" s="112" t="s">
        <v>2</v>
      </c>
      <c r="K406" s="113"/>
      <c r="L406" s="113"/>
      <c r="M406" s="114"/>
      <c r="N406" s="2"/>
      <c r="V406" s="56"/>
    </row>
    <row r="407" spans="1:22" ht="13.5" thickBot="1">
      <c r="A407" s="479"/>
      <c r="B407" s="115"/>
      <c r="C407" s="115"/>
      <c r="D407" s="116"/>
      <c r="E407" s="115"/>
      <c r="F407" s="115"/>
      <c r="G407" s="416"/>
      <c r="H407" s="482"/>
      <c r="I407" s="483"/>
      <c r="J407" s="117" t="s">
        <v>2</v>
      </c>
      <c r="K407" s="117"/>
      <c r="L407" s="117"/>
      <c r="M407" s="127"/>
      <c r="N407" s="2"/>
      <c r="V407" s="56">
        <f>G411</f>
        <v>0</v>
      </c>
    </row>
    <row r="408" spans="1:22" ht="23.25" thickBot="1">
      <c r="A408" s="479"/>
      <c r="B408" s="119" t="s">
        <v>337</v>
      </c>
      <c r="C408" s="119" t="s">
        <v>339</v>
      </c>
      <c r="D408" s="119" t="s">
        <v>23</v>
      </c>
      <c r="E408" s="484" t="s">
        <v>341</v>
      </c>
      <c r="F408" s="484"/>
      <c r="G408" s="419"/>
      <c r="H408" s="420"/>
      <c r="I408" s="421"/>
      <c r="J408" s="120" t="s">
        <v>1</v>
      </c>
      <c r="K408" s="121"/>
      <c r="L408" s="121"/>
      <c r="M408" s="122"/>
      <c r="N408" s="2"/>
    </row>
    <row r="409" spans="1:22" ht="13.5" thickBot="1">
      <c r="A409" s="480"/>
      <c r="B409" s="123"/>
      <c r="C409" s="123"/>
      <c r="D409" s="128"/>
      <c r="E409" s="125" t="s">
        <v>4</v>
      </c>
      <c r="F409" s="126"/>
      <c r="G409" s="425"/>
      <c r="H409" s="426"/>
      <c r="I409" s="427"/>
      <c r="J409" s="120" t="s">
        <v>0</v>
      </c>
      <c r="K409" s="121"/>
      <c r="L409" s="121"/>
      <c r="M409" s="122"/>
      <c r="N409" s="2"/>
    </row>
    <row r="410" spans="1:22" ht="24" thickTop="1" thickBot="1">
      <c r="A410" s="478" t="e">
        <f>A406+1</f>
        <v>#REF!</v>
      </c>
      <c r="B410" s="111" t="s">
        <v>336</v>
      </c>
      <c r="C410" s="111" t="s">
        <v>338</v>
      </c>
      <c r="D410" s="111" t="s">
        <v>24</v>
      </c>
      <c r="E410" s="428" t="s">
        <v>340</v>
      </c>
      <c r="F410" s="428"/>
      <c r="G410" s="428" t="s">
        <v>332</v>
      </c>
      <c r="H410" s="481"/>
      <c r="I410" s="103"/>
      <c r="J410" s="112" t="s">
        <v>2</v>
      </c>
      <c r="K410" s="113"/>
      <c r="L410" s="113"/>
      <c r="M410" s="114"/>
    </row>
    <row r="411" spans="1:22" ht="13.5" thickBot="1">
      <c r="A411" s="479"/>
      <c r="B411" s="115"/>
      <c r="C411" s="115"/>
      <c r="D411" s="116"/>
      <c r="E411" s="115"/>
      <c r="F411" s="115"/>
      <c r="G411" s="416"/>
      <c r="H411" s="482"/>
      <c r="I411" s="483"/>
      <c r="J411" s="117" t="s">
        <v>2</v>
      </c>
      <c r="K411" s="117"/>
      <c r="L411" s="117"/>
      <c r="M411" s="127"/>
    </row>
    <row r="412" spans="1:22" ht="23.25" thickBot="1">
      <c r="A412" s="479"/>
      <c r="B412" s="119" t="s">
        <v>337</v>
      </c>
      <c r="C412" s="119" t="s">
        <v>339</v>
      </c>
      <c r="D412" s="119" t="s">
        <v>23</v>
      </c>
      <c r="E412" s="484" t="s">
        <v>341</v>
      </c>
      <c r="F412" s="484"/>
      <c r="G412" s="419"/>
      <c r="H412" s="420"/>
      <c r="I412" s="421"/>
      <c r="J412" s="120" t="s">
        <v>1</v>
      </c>
      <c r="K412" s="121"/>
      <c r="L412" s="121"/>
      <c r="M412" s="122"/>
      <c r="P412" s="35" t="s">
        <v>328</v>
      </c>
      <c r="Q412" s="36"/>
    </row>
    <row r="413" spans="1:22" ht="13.5" thickBot="1">
      <c r="A413" s="480"/>
      <c r="B413" s="128"/>
      <c r="C413" s="128"/>
      <c r="D413" s="128"/>
      <c r="E413" s="129" t="s">
        <v>4</v>
      </c>
      <c r="F413" s="130"/>
      <c r="G413" s="425"/>
      <c r="H413" s="426"/>
      <c r="I413" s="427"/>
      <c r="J413" s="131" t="s">
        <v>0</v>
      </c>
      <c r="K413" s="132"/>
      <c r="L413" s="132"/>
      <c r="M413" s="133"/>
      <c r="P413" s="37"/>
      <c r="Q413" s="87"/>
    </row>
    <row r="414" spans="1:22" ht="36.75" thickTop="1">
      <c r="P414" s="38" t="b">
        <v>1</v>
      </c>
      <c r="Q414" s="52" t="str">
        <f xml:space="preserve"> CONCATENATE("OCTOBER 1, ",$M$7-1,"- MARCH 31, ",$M$7)</f>
        <v>OCTOBER 1, 2017- MARCH 31, 2018</v>
      </c>
    </row>
    <row r="415" spans="1:22" ht="36">
      <c r="P415" s="38" t="b">
        <v>0</v>
      </c>
      <c r="Q415" s="52" t="str">
        <f xml:space="preserve"> CONCATENATE("APRIL 1 - SEPTEMBER 30, ",$M$7)</f>
        <v>APRIL 1 - SEPTEMBER 30, 2018</v>
      </c>
    </row>
    <row r="416" spans="1:22">
      <c r="P416" s="38" t="b">
        <v>0</v>
      </c>
      <c r="Q416" s="39"/>
    </row>
    <row r="417" spans="2:17" ht="13.5" thickBot="1">
      <c r="P417" s="40">
        <v>1</v>
      </c>
      <c r="Q417" s="41"/>
    </row>
    <row r="418" spans="2:17">
      <c r="B418" s="86"/>
    </row>
    <row r="419" spans="2:17">
      <c r="B419" s="86"/>
    </row>
  </sheetData>
  <mergeCells count="72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A18:A21"/>
    <mergeCell ref="E18:F18"/>
    <mergeCell ref="G18:I18"/>
    <mergeCell ref="G19:I19"/>
    <mergeCell ref="E20:F20"/>
    <mergeCell ref="G20:I21"/>
    <mergeCell ref="K12:K13"/>
    <mergeCell ref="L12:L13"/>
    <mergeCell ref="M12:M13"/>
    <mergeCell ref="A14:A17"/>
    <mergeCell ref="E14:F14"/>
    <mergeCell ref="G14:H14"/>
    <mergeCell ref="G15:I15"/>
    <mergeCell ref="E16:F16"/>
    <mergeCell ref="G16:I16"/>
    <mergeCell ref="G17:I17"/>
    <mergeCell ref="B12:B13"/>
    <mergeCell ref="C12:C13"/>
    <mergeCell ref="D12:D13"/>
    <mergeCell ref="E12:F13"/>
    <mergeCell ref="G12:I13"/>
    <mergeCell ref="J12:J1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58:A61"/>
    <mergeCell ref="E58:F58"/>
    <mergeCell ref="G58:I58"/>
    <mergeCell ref="G59:I59"/>
    <mergeCell ref="E60:F60"/>
    <mergeCell ref="G60:I61"/>
    <mergeCell ref="A54:A57"/>
    <mergeCell ref="E54:F54"/>
    <mergeCell ref="G54:I54"/>
    <mergeCell ref="G55:I55"/>
    <mergeCell ref="E56:F56"/>
    <mergeCell ref="G56:I57"/>
    <mergeCell ref="A66:A69"/>
    <mergeCell ref="E66:F66"/>
    <mergeCell ref="G66:H66"/>
    <mergeCell ref="G67:I67"/>
    <mergeCell ref="E68:F68"/>
    <mergeCell ref="G68:I68"/>
    <mergeCell ref="G69:I69"/>
    <mergeCell ref="A62:A65"/>
    <mergeCell ref="E62:F62"/>
    <mergeCell ref="G62:I62"/>
    <mergeCell ref="G63:I63"/>
    <mergeCell ref="E64:F64"/>
    <mergeCell ref="G64:I65"/>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411 B403 B407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dataValidation allowBlank="1" showInputMessage="1" showErrorMessage="1" promptTitle="Benefit #3- Payment in-kind" prompt="If there is a benefit #3 and it was paid in-kind, mark this box with an  x._x000a_" sqref="L21 L25 L29 L33 L37 L41 L45 L49 L53 L413 L409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65 L57 L61"/>
    <dataValidation allowBlank="1" showInputMessage="1" showErrorMessage="1" promptTitle="Benefit #2- Payment in-kind" prompt="If there is a benefit #2 and it was paid in-kind, mark this box with an  x._x000a_" sqref="L20 L24 L28 L32 L36 L40 L44 L48 L52 L412 L408 L56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64 L60"/>
    <dataValidation allowBlank="1" showInputMessage="1" showErrorMessage="1" promptTitle="Benefit #1- Payment in-kind" prompt="If there is a benefit #1 and it was paid in-kind, mark this box with an  x._x000a_" sqref="L18:L19 L22:L23 L26:L27 L30:L31 L34:L35 L38:L39 L42:L43 L46:L47 L50:L51 L410:L411 K55 L54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62:L63 L58:L59"/>
    <dataValidation allowBlank="1" showInputMessage="1" showErrorMessage="1" promptTitle="Benefit #3--Payment by Check" prompt="If there is a benefit #3 and it was paid by check, mark an x in this cell._x000a_" sqref="K21 K25 K29 K33 K37 K41 K45 K49 K53 K413 K409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65 K57 K61"/>
    <dataValidation allowBlank="1" showInputMessage="1" showErrorMessage="1" promptTitle="Benefit #2--Payment by Check" prompt="If there is a benefit #2 and it was paid by check, mark an x in this cell._x000a_" sqref="K20 K24 K28 K32 K36 K40 K44 K48 K52 K412 K408 K56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64 K60"/>
    <dataValidation allowBlank="1" showInputMessage="1" showErrorMessage="1" promptTitle="Benefit #1--Payment by Check" prompt="If there is a benefit #1 and it was paid by check, mark an x in this cell._x000a_" sqref="K18:K19 K22:K23 K26:K27 K30:K31 K34:K35 K38:K39 K42:K43 K46:K47 K50:K51 K410:K411 K406:K407 K54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62:K63 K58:K59"/>
    <dataValidation allowBlank="1" showInputMessage="1" showErrorMessage="1" promptTitle="Benefit #3 Description" prompt="Benefit #3 description is listed here" sqref="J21 J25 J29 J33 J37 J41 J45 J49 J53 J413 J409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65 J57 J61"/>
    <dataValidation allowBlank="1" showInputMessage="1" showErrorMessage="1" promptTitle="Benefit #3 Total Amount" prompt="The total amount of Benefit #3 is entered here." sqref="M21 M25 M29 M33 M37 M41 M45 M49 M53 M413 M409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65 M57 M61"/>
    <dataValidation allowBlank="1" showInputMessage="1" showErrorMessage="1" promptTitle="Benefit #2 Total Amount" prompt="The total amount of Benefit #2 is entered here." sqref="M20 M24 M28 M32 M36 M40 M44 M48 M52 M412 M408 M56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60"/>
    <dataValidation allowBlank="1" showInputMessage="1" showErrorMessage="1" promptTitle="Benefit #2 Description" prompt="Benefit #2 description is listed here" sqref="J20 J24 J28 J32 J36 J40 J44 J48 J52 J412 J408 J56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64 J60"/>
    <dataValidation allowBlank="1" showInputMessage="1" showErrorMessage="1" promptTitle="Benefit #1 Total Amount" prompt="The total amount of Benefit #1 is entered here." sqref="M18:M19 M22:M23 M26:M27 M30:M31 M34:M35 M38:M39 M42:M43 M46:M47 M50:M51 M410:M411 M406:M407 M54:M55 M62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66:M67 M64 M58:M59"/>
    <dataValidation allowBlank="1" showInputMessage="1" showErrorMessage="1" promptTitle="Benefit#1 Description" prompt="Benefit Description for Entry #1 is listed here." sqref="J18:J19 J22:J23 J26:J27 J30:J31 J34:J35 J38:J39 J42:J43 J46:J47 J50:J51 J410:J411 J406:J407 J54:J55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62:J63 J58:J59"/>
    <dataValidation allowBlank="1" showInputMessage="1" showErrorMessage="1" promptTitle="Travel Date(s)" prompt="List the dates of travel here expressed in the format MM/DD/YYYY-MM/DD/YYYY." sqref="F21 F25 F29 F33 F37 F41 F45 F49 F53 F413 F409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65 F57 F61"/>
    <dataValidation type="date" allowBlank="1" showInputMessage="1" showErrorMessage="1" errorTitle="Data Entry Error" error="Please enter date using MM/DD/YYYY" promptTitle="Event Ending Date" prompt="List Event ending date here using the format MM/DD/YYYY." sqref="D21 D25 D29 D33 D37 D41 D45 D49 D53 D413 D409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65 D57 D61">
      <formula1>40179</formula1>
      <formula2>73051</formula2>
    </dataValidation>
    <dataValidation allowBlank="1" showInputMessage="1" showErrorMessage="1" promptTitle="Event Sponsor" prompt="List the event sponsor here." sqref="C21 C25 C29 C33 C37 C41 C45 C49 C53 C413 C409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65 C57 C61"/>
    <dataValidation allowBlank="1" showInputMessage="1" showErrorMessage="1" promptTitle="Traveler Title" prompt="List traveler's title here." sqref="B21 B25 B29 B33 B37 B41 B45 B49 B53 B413 B409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65 B57 B61"/>
    <dataValidation allowBlank="1" showInputMessage="1" showErrorMessage="1" promptTitle="Location " prompt="List location of event here." sqref="F19 F23 F27 F31 F35 F39 F43 F47 F51 F411 F407 F55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63 F59"/>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411 D407 D55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63 D59">
      <formula1>40179</formula1>
      <formula2>73051</formula2>
    </dataValidation>
    <dataValidation allowBlank="1" showInputMessage="1" showErrorMessage="1" promptTitle="Event Description" prompt="Provide event description (e.g. title of the conference) here." sqref="C19 C23 C27 C31 C35 C39 C43 C47 C51 C411 C407 C55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63 C59"/>
    <dataValidation allowBlank="1" showInputMessage="1" showErrorMessage="1" promptTitle="Traveler Name " prompt="List traveler's first and last name here." sqref="B19 B55 B63 B5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1:I411 G17:I17 G25:I25 G29:I29 G27:I27 G23:I23 G33:I33 G37:I37 G41:I41 G45:I45 G49:I49 G53:I53 G403:I403 G391:I391 G395:I39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31:I31 G35:I35 G39:I39 G43:I43 G47:I47 G51:I51 G407:I407 G399:I399 G55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63 G59"/>
  </dataValidations>
  <hyperlinks>
    <hyperlink ref="D11" r:id="rId1"/>
  </hyperlinks>
  <pageMargins left="0.7" right="0.7" top="0" bottom="0.25" header="0.3" footer="0.3"/>
  <pageSetup fitToHeight="0" orientation="landscape" blackAndWhite="1"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9" zoomScaleNormal="100" workbookViewId="0">
      <selection activeCell="D26" sqref="D26"/>
    </sheetView>
  </sheetViews>
  <sheetFormatPr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32" t="s">
        <v>439</v>
      </c>
      <c r="K2" s="333"/>
      <c r="L2" s="333"/>
      <c r="M2" s="333"/>
      <c r="P2" s="335"/>
      <c r="Q2" s="335"/>
      <c r="R2" s="335"/>
      <c r="S2" s="335"/>
    </row>
    <row r="3" spans="1:19" s="71" customFormat="1">
      <c r="J3" s="333"/>
      <c r="K3" s="333"/>
      <c r="L3" s="333"/>
      <c r="M3" s="333"/>
      <c r="P3" s="336"/>
      <c r="Q3" s="336"/>
      <c r="R3" s="336"/>
      <c r="S3" s="336"/>
    </row>
    <row r="4" spans="1:19" s="71" customFormat="1" ht="13.5" thickBot="1">
      <c r="A4" s="86"/>
      <c r="B4" s="86"/>
      <c r="C4" s="86"/>
      <c r="D4" s="86"/>
      <c r="E4" s="86"/>
      <c r="F4" s="86"/>
      <c r="G4" s="86"/>
      <c r="H4" s="86"/>
      <c r="I4" s="86"/>
      <c r="J4" s="458"/>
      <c r="K4" s="458"/>
      <c r="L4" s="458"/>
      <c r="M4" s="458"/>
      <c r="P4" s="337"/>
      <c r="Q4" s="337"/>
      <c r="R4" s="337"/>
      <c r="S4" s="337"/>
    </row>
    <row r="5" spans="1:19" s="71" customFormat="1" ht="30" customHeight="1" thickTop="1" thickBot="1">
      <c r="A5" s="459" t="str">
        <f>CONCATENATE("1353 Travel Report for ",B9,", ",B10," for the reporting period ",IF(G9=0,IF(I9=0,CONCATENATE("[MARK REPORTING PERIOD]"),CONCATENATE(Q423)), CONCATENATE(Q422)))</f>
        <v>1353 Travel Report for Department of Homeland Security, Federal Law Enforcement Training Center (FLETC) for the reporting period OCTOBER 1, 2017- MARCH 31, 2018</v>
      </c>
      <c r="B5" s="460"/>
      <c r="C5" s="460"/>
      <c r="D5" s="460"/>
      <c r="E5" s="460"/>
      <c r="F5" s="460"/>
      <c r="G5" s="460"/>
      <c r="H5" s="460"/>
      <c r="I5" s="460"/>
      <c r="J5" s="460"/>
      <c r="K5" s="460"/>
      <c r="L5" s="460"/>
      <c r="M5" s="460"/>
      <c r="N5" s="12"/>
      <c r="O5" s="86"/>
      <c r="Q5" s="5"/>
    </row>
    <row r="6" spans="1:19" s="71" customFormat="1" ht="13.5" customHeight="1" thickTop="1">
      <c r="A6" s="461" t="s">
        <v>9</v>
      </c>
      <c r="B6" s="341" t="s">
        <v>363</v>
      </c>
      <c r="C6" s="342"/>
      <c r="D6" s="342"/>
      <c r="E6" s="342"/>
      <c r="F6" s="342"/>
      <c r="G6" s="342"/>
      <c r="H6" s="342"/>
      <c r="I6" s="342"/>
      <c r="J6" s="343"/>
      <c r="K6" s="13" t="s">
        <v>20</v>
      </c>
      <c r="L6" s="13" t="s">
        <v>10</v>
      </c>
      <c r="M6" s="13" t="s">
        <v>19</v>
      </c>
      <c r="N6" s="9"/>
      <c r="O6" s="86"/>
    </row>
    <row r="7" spans="1:19" s="71" customFormat="1" ht="20.25" customHeight="1" thickBot="1">
      <c r="A7" s="461"/>
      <c r="B7" s="344"/>
      <c r="C7" s="345"/>
      <c r="D7" s="345"/>
      <c r="E7" s="345"/>
      <c r="F7" s="345"/>
      <c r="G7" s="345"/>
      <c r="H7" s="345"/>
      <c r="I7" s="345"/>
      <c r="J7" s="346"/>
      <c r="K7" s="45">
        <v>1</v>
      </c>
      <c r="L7" s="46">
        <v>1</v>
      </c>
      <c r="M7" s="47">
        <v>2018</v>
      </c>
      <c r="N7" s="48"/>
      <c r="O7" s="86"/>
    </row>
    <row r="8" spans="1:19" s="71" customFormat="1" ht="27.75" customHeight="1" thickTop="1" thickBot="1">
      <c r="A8" s="461"/>
      <c r="B8" s="347" t="s">
        <v>28</v>
      </c>
      <c r="C8" s="348"/>
      <c r="D8" s="348"/>
      <c r="E8" s="348"/>
      <c r="F8" s="348"/>
      <c r="G8" s="349"/>
      <c r="H8" s="349"/>
      <c r="I8" s="349"/>
      <c r="J8" s="349"/>
      <c r="K8" s="349"/>
      <c r="L8" s="348"/>
      <c r="M8" s="348"/>
      <c r="N8" s="462"/>
      <c r="O8" s="86"/>
    </row>
    <row r="9" spans="1:19" s="71" customFormat="1" ht="18" customHeight="1" thickTop="1">
      <c r="A9" s="461"/>
      <c r="B9" s="351" t="s">
        <v>141</v>
      </c>
      <c r="C9" s="328"/>
      <c r="D9" s="328"/>
      <c r="E9" s="328"/>
      <c r="F9" s="328"/>
      <c r="G9" s="352" t="s">
        <v>3</v>
      </c>
      <c r="H9" s="377" t="str">
        <f>"REPORTING PERIOD: "&amp;Q422</f>
        <v>REPORTING PERIOD: OCTOBER 1, 2017- MARCH 31, 2018</v>
      </c>
      <c r="I9" s="379"/>
      <c r="J9" s="381" t="str">
        <f>"REPORTING PERIOD: "&amp;Q423</f>
        <v>REPORTING PERIOD: APRIL 1 - SEPTEMBER 30, 2018</v>
      </c>
      <c r="K9" s="383"/>
      <c r="L9" s="325" t="s">
        <v>8</v>
      </c>
      <c r="M9" s="326"/>
      <c r="N9" s="14"/>
      <c r="O9" s="11"/>
      <c r="P9" s="86"/>
    </row>
    <row r="10" spans="1:19" s="71" customFormat="1" ht="15.75" customHeight="1">
      <c r="A10" s="461"/>
      <c r="B10" s="327" t="s">
        <v>540</v>
      </c>
      <c r="C10" s="328"/>
      <c r="D10" s="328"/>
      <c r="E10" s="328"/>
      <c r="F10" s="329"/>
      <c r="G10" s="353"/>
      <c r="H10" s="378"/>
      <c r="I10" s="380"/>
      <c r="J10" s="382"/>
      <c r="K10" s="384"/>
      <c r="L10" s="325"/>
      <c r="M10" s="326"/>
      <c r="N10" s="14"/>
      <c r="O10" s="11"/>
      <c r="P10" s="86"/>
    </row>
    <row r="11" spans="1:19" s="71" customFormat="1" ht="26.25" thickBot="1">
      <c r="A11" s="461"/>
      <c r="B11" s="43" t="s">
        <v>21</v>
      </c>
      <c r="C11" s="44" t="s">
        <v>541</v>
      </c>
      <c r="D11" s="456" t="s">
        <v>542</v>
      </c>
      <c r="E11" s="456"/>
      <c r="F11" s="457"/>
      <c r="G11" s="464"/>
      <c r="H11" s="446"/>
      <c r="I11" s="447"/>
      <c r="J11" s="448"/>
      <c r="K11" s="449"/>
      <c r="L11" s="450"/>
      <c r="M11" s="451"/>
      <c r="N11" s="15"/>
      <c r="O11" s="11"/>
      <c r="P11" s="86"/>
    </row>
    <row r="12" spans="1:19" s="71" customFormat="1" ht="13.5" thickTop="1">
      <c r="A12" s="461"/>
      <c r="B12" s="472" t="s">
        <v>26</v>
      </c>
      <c r="C12" s="471" t="s">
        <v>331</v>
      </c>
      <c r="D12" s="469" t="s">
        <v>22</v>
      </c>
      <c r="E12" s="473" t="s">
        <v>15</v>
      </c>
      <c r="F12" s="474"/>
      <c r="G12" s="475" t="s">
        <v>332</v>
      </c>
      <c r="H12" s="476"/>
      <c r="I12" s="477"/>
      <c r="J12" s="471" t="s">
        <v>333</v>
      </c>
      <c r="K12" s="465" t="s">
        <v>335</v>
      </c>
      <c r="L12" s="467" t="s">
        <v>334</v>
      </c>
      <c r="M12" s="469" t="s">
        <v>7</v>
      </c>
      <c r="N12" s="16"/>
      <c r="O12" s="86"/>
    </row>
    <row r="13" spans="1:19" s="71" customFormat="1" ht="34.5" customHeight="1" thickBot="1">
      <c r="A13" s="510"/>
      <c r="B13" s="502"/>
      <c r="C13" s="503"/>
      <c r="D13" s="504"/>
      <c r="E13" s="505"/>
      <c r="F13" s="506"/>
      <c r="G13" s="507"/>
      <c r="H13" s="508"/>
      <c r="I13" s="509"/>
      <c r="J13" s="497"/>
      <c r="K13" s="495"/>
      <c r="L13" s="496"/>
      <c r="M13" s="497"/>
      <c r="N13" s="17"/>
      <c r="O13" s="86"/>
    </row>
    <row r="14" spans="1:19" s="71" customFormat="1" ht="24" thickTop="1" thickBot="1">
      <c r="A14" s="498" t="s">
        <v>11</v>
      </c>
      <c r="B14" s="102" t="s">
        <v>336</v>
      </c>
      <c r="C14" s="102" t="s">
        <v>338</v>
      </c>
      <c r="D14" s="102" t="s">
        <v>24</v>
      </c>
      <c r="E14" s="413" t="s">
        <v>340</v>
      </c>
      <c r="F14" s="413"/>
      <c r="G14" s="428" t="s">
        <v>332</v>
      </c>
      <c r="H14" s="481"/>
      <c r="I14" s="103"/>
      <c r="J14" s="104"/>
      <c r="K14" s="104"/>
      <c r="L14" s="104"/>
      <c r="M14" s="104"/>
      <c r="N14" s="2"/>
    </row>
    <row r="15" spans="1:19" s="71" customFormat="1" ht="23.25" thickBot="1">
      <c r="A15" s="499"/>
      <c r="B15" s="58" t="s">
        <v>12</v>
      </c>
      <c r="C15" s="58" t="s">
        <v>25</v>
      </c>
      <c r="D15" s="59">
        <v>40766</v>
      </c>
      <c r="E15" s="60"/>
      <c r="F15" s="61" t="s">
        <v>16</v>
      </c>
      <c r="G15" s="437" t="s">
        <v>360</v>
      </c>
      <c r="H15" s="438"/>
      <c r="I15" s="439"/>
      <c r="J15" s="62" t="s">
        <v>6</v>
      </c>
      <c r="K15" s="63"/>
      <c r="L15" s="64" t="s">
        <v>3</v>
      </c>
      <c r="M15" s="65">
        <v>280</v>
      </c>
      <c r="N15" s="2"/>
      <c r="O15" s="86"/>
    </row>
    <row r="16" spans="1:19" s="71" customFormat="1" ht="23.25" thickBot="1">
      <c r="A16" s="499"/>
      <c r="B16" s="105" t="s">
        <v>337</v>
      </c>
      <c r="C16" s="105" t="s">
        <v>339</v>
      </c>
      <c r="D16" s="105" t="s">
        <v>23</v>
      </c>
      <c r="E16" s="501" t="s">
        <v>341</v>
      </c>
      <c r="F16" s="501"/>
      <c r="G16" s="393"/>
      <c r="H16" s="394"/>
      <c r="I16" s="395"/>
      <c r="J16" s="66" t="s">
        <v>18</v>
      </c>
      <c r="K16" s="64" t="s">
        <v>3</v>
      </c>
      <c r="L16" s="67"/>
      <c r="M16" s="68">
        <v>825</v>
      </c>
      <c r="N16" s="16"/>
    </row>
    <row r="17" spans="1:22" ht="23.25" thickBot="1">
      <c r="A17" s="500"/>
      <c r="B17" s="106" t="s">
        <v>13</v>
      </c>
      <c r="C17" s="106" t="s">
        <v>14</v>
      </c>
      <c r="D17" s="59">
        <v>40767</v>
      </c>
      <c r="E17" s="107" t="s">
        <v>4</v>
      </c>
      <c r="F17" s="61" t="s">
        <v>17</v>
      </c>
      <c r="G17" s="425"/>
      <c r="H17" s="426"/>
      <c r="I17" s="427"/>
      <c r="J17" s="108" t="s">
        <v>5</v>
      </c>
      <c r="K17" s="109"/>
      <c r="L17" s="109" t="s">
        <v>3</v>
      </c>
      <c r="M17" s="110">
        <v>120</v>
      </c>
      <c r="N17" s="2"/>
      <c r="V17" s="71"/>
    </row>
    <row r="18" spans="1:22" ht="23.25" customHeight="1" thickTop="1">
      <c r="A18" s="478">
        <f>1</f>
        <v>1</v>
      </c>
      <c r="B18" s="111" t="s">
        <v>336</v>
      </c>
      <c r="C18" s="111" t="s">
        <v>338</v>
      </c>
      <c r="D18" s="111" t="s">
        <v>24</v>
      </c>
      <c r="E18" s="428" t="s">
        <v>340</v>
      </c>
      <c r="F18" s="428"/>
      <c r="G18" s="430" t="s">
        <v>332</v>
      </c>
      <c r="H18" s="431"/>
      <c r="I18" s="432"/>
      <c r="J18" s="112" t="s">
        <v>2</v>
      </c>
      <c r="K18" s="113"/>
      <c r="L18" s="113"/>
      <c r="M18" s="114"/>
      <c r="N18" s="2"/>
      <c r="V18" s="54"/>
    </row>
    <row r="19" spans="1:22" ht="22.5">
      <c r="A19" s="493"/>
      <c r="B19" s="115" t="s">
        <v>543</v>
      </c>
      <c r="C19" s="115" t="s">
        <v>544</v>
      </c>
      <c r="D19" s="116">
        <v>43017</v>
      </c>
      <c r="E19" s="115"/>
      <c r="F19" s="138" t="s">
        <v>545</v>
      </c>
      <c r="G19" s="416" t="s">
        <v>546</v>
      </c>
      <c r="H19" s="482"/>
      <c r="I19" s="483"/>
      <c r="J19" s="117" t="s">
        <v>6</v>
      </c>
      <c r="K19" s="117"/>
      <c r="L19" s="117" t="s">
        <v>547</v>
      </c>
      <c r="M19" s="118">
        <v>960</v>
      </c>
      <c r="N19" s="2"/>
      <c r="V19" s="55"/>
    </row>
    <row r="20" spans="1:22" ht="22.5">
      <c r="A20" s="493"/>
      <c r="B20" s="119" t="s">
        <v>337</v>
      </c>
      <c r="C20" s="119" t="s">
        <v>339</v>
      </c>
      <c r="D20" s="119" t="s">
        <v>23</v>
      </c>
      <c r="E20" s="484" t="s">
        <v>341</v>
      </c>
      <c r="F20" s="484"/>
      <c r="G20" s="419"/>
      <c r="H20" s="420"/>
      <c r="I20" s="421"/>
      <c r="J20" s="120" t="s">
        <v>548</v>
      </c>
      <c r="K20" s="121"/>
      <c r="L20" s="121" t="s">
        <v>547</v>
      </c>
      <c r="M20" s="134">
        <v>872.72</v>
      </c>
      <c r="N20" s="2"/>
      <c r="V20" s="56"/>
    </row>
    <row r="21" spans="1:22" ht="23.25" thickBot="1">
      <c r="A21" s="494"/>
      <c r="B21" s="123" t="s">
        <v>549</v>
      </c>
      <c r="C21" s="123" t="s">
        <v>550</v>
      </c>
      <c r="D21" s="124">
        <v>43021</v>
      </c>
      <c r="E21" s="125" t="s">
        <v>4</v>
      </c>
      <c r="F21" s="126" t="s">
        <v>551</v>
      </c>
      <c r="G21" s="422"/>
      <c r="H21" s="423"/>
      <c r="I21" s="424"/>
      <c r="J21" s="120" t="s">
        <v>5</v>
      </c>
      <c r="K21" s="121"/>
      <c r="L21" s="121" t="s">
        <v>547</v>
      </c>
      <c r="M21" s="134">
        <v>455</v>
      </c>
      <c r="N21" s="2"/>
      <c r="V21" s="56"/>
    </row>
    <row r="22" spans="1:22" ht="24" thickTop="1" thickBot="1">
      <c r="A22" s="478">
        <f>A18+1</f>
        <v>2</v>
      </c>
      <c r="B22" s="111" t="s">
        <v>336</v>
      </c>
      <c r="C22" s="111" t="s">
        <v>338</v>
      </c>
      <c r="D22" s="111" t="s">
        <v>24</v>
      </c>
      <c r="E22" s="428" t="s">
        <v>340</v>
      </c>
      <c r="F22" s="428"/>
      <c r="G22" s="428" t="s">
        <v>332</v>
      </c>
      <c r="H22" s="481"/>
      <c r="I22" s="103"/>
      <c r="J22" s="112" t="s">
        <v>2</v>
      </c>
      <c r="K22" s="113"/>
      <c r="L22" s="113"/>
      <c r="M22" s="114"/>
      <c r="N22" s="2"/>
      <c r="V22" s="56"/>
    </row>
    <row r="23" spans="1:22" ht="23.25" thickBot="1">
      <c r="A23" s="479"/>
      <c r="B23" s="115" t="s">
        <v>552</v>
      </c>
      <c r="C23" s="115" t="s">
        <v>553</v>
      </c>
      <c r="D23" s="116">
        <v>43024</v>
      </c>
      <c r="E23" s="115"/>
      <c r="F23" s="115" t="s">
        <v>554</v>
      </c>
      <c r="G23" s="416" t="s">
        <v>555</v>
      </c>
      <c r="H23" s="482"/>
      <c r="I23" s="483"/>
      <c r="J23" s="117" t="s">
        <v>6</v>
      </c>
      <c r="K23" s="117"/>
      <c r="L23" s="117" t="s">
        <v>556</v>
      </c>
      <c r="M23" s="118">
        <v>592</v>
      </c>
      <c r="N23" s="2"/>
      <c r="V23" s="56"/>
    </row>
    <row r="24" spans="1:22" ht="23.25" thickBot="1">
      <c r="A24" s="479"/>
      <c r="B24" s="119" t="s">
        <v>337</v>
      </c>
      <c r="C24" s="119" t="s">
        <v>339</v>
      </c>
      <c r="D24" s="119" t="s">
        <v>23</v>
      </c>
      <c r="E24" s="484" t="s">
        <v>341</v>
      </c>
      <c r="F24" s="484"/>
      <c r="G24" s="419"/>
      <c r="H24" s="420"/>
      <c r="I24" s="421"/>
      <c r="J24" s="120" t="s">
        <v>557</v>
      </c>
      <c r="K24" s="121" t="s">
        <v>547</v>
      </c>
      <c r="L24" s="121"/>
      <c r="M24" s="134">
        <v>338.1</v>
      </c>
      <c r="N24" s="2"/>
      <c r="V24" s="56"/>
    </row>
    <row r="25" spans="1:22" ht="34.5" thickBot="1">
      <c r="A25" s="480"/>
      <c r="B25" s="123" t="s">
        <v>423</v>
      </c>
      <c r="C25" s="123" t="s">
        <v>558</v>
      </c>
      <c r="D25" s="124">
        <v>43027</v>
      </c>
      <c r="E25" s="125" t="s">
        <v>4</v>
      </c>
      <c r="F25" s="126" t="s">
        <v>559</v>
      </c>
      <c r="G25" s="425"/>
      <c r="H25" s="426"/>
      <c r="I25" s="427"/>
      <c r="J25" s="120" t="s">
        <v>560</v>
      </c>
      <c r="K25" s="121" t="s">
        <v>561</v>
      </c>
      <c r="L25" s="121"/>
      <c r="M25" s="134" t="s">
        <v>562</v>
      </c>
      <c r="N25" s="2"/>
      <c r="V25" s="56"/>
    </row>
    <row r="26" spans="1:22" ht="24" thickTop="1" thickBot="1">
      <c r="A26" s="478">
        <f>A22+1</f>
        <v>3</v>
      </c>
      <c r="B26" s="111" t="s">
        <v>336</v>
      </c>
      <c r="C26" s="111" t="s">
        <v>338</v>
      </c>
      <c r="D26" s="111" t="s">
        <v>24</v>
      </c>
      <c r="E26" s="428" t="s">
        <v>340</v>
      </c>
      <c r="F26" s="428"/>
      <c r="G26" s="428" t="s">
        <v>332</v>
      </c>
      <c r="H26" s="481"/>
      <c r="I26" s="103"/>
      <c r="J26" s="112" t="s">
        <v>2</v>
      </c>
      <c r="K26" s="113"/>
      <c r="L26" s="113"/>
      <c r="M26" s="114"/>
      <c r="N26" s="2"/>
      <c r="V26" s="56"/>
    </row>
    <row r="27" spans="1:22" ht="23.25" thickBot="1">
      <c r="A27" s="479"/>
      <c r="B27" s="115" t="s">
        <v>563</v>
      </c>
      <c r="C27" s="115" t="s">
        <v>564</v>
      </c>
      <c r="D27" s="116">
        <v>43032</v>
      </c>
      <c r="E27" s="115"/>
      <c r="F27" s="115" t="s">
        <v>545</v>
      </c>
      <c r="G27" s="416" t="s">
        <v>565</v>
      </c>
      <c r="H27" s="482"/>
      <c r="I27" s="483"/>
      <c r="J27" s="117" t="s">
        <v>6</v>
      </c>
      <c r="K27" s="117" t="s">
        <v>556</v>
      </c>
      <c r="L27" s="117"/>
      <c r="M27" s="118">
        <v>589.9</v>
      </c>
      <c r="N27" s="2"/>
      <c r="V27" s="56"/>
    </row>
    <row r="28" spans="1:22" ht="23.25" thickBot="1">
      <c r="A28" s="479"/>
      <c r="B28" s="119" t="s">
        <v>337</v>
      </c>
      <c r="C28" s="119" t="s">
        <v>339</v>
      </c>
      <c r="D28" s="119" t="s">
        <v>23</v>
      </c>
      <c r="E28" s="484" t="s">
        <v>341</v>
      </c>
      <c r="F28" s="484"/>
      <c r="G28" s="419"/>
      <c r="H28" s="420"/>
      <c r="I28" s="421"/>
      <c r="J28" s="120" t="s">
        <v>548</v>
      </c>
      <c r="K28" s="121"/>
      <c r="L28" s="121" t="s">
        <v>547</v>
      </c>
      <c r="M28" s="134">
        <v>669.25</v>
      </c>
      <c r="N28" s="2"/>
      <c r="V28" s="56"/>
    </row>
    <row r="29" spans="1:22" ht="34.5" thickBot="1">
      <c r="A29" s="480"/>
      <c r="B29" s="123" t="s">
        <v>566</v>
      </c>
      <c r="C29" s="123" t="s">
        <v>550</v>
      </c>
      <c r="D29" s="124">
        <v>43036</v>
      </c>
      <c r="E29" s="125" t="s">
        <v>4</v>
      </c>
      <c r="F29" s="126" t="s">
        <v>567</v>
      </c>
      <c r="G29" s="425"/>
      <c r="H29" s="426"/>
      <c r="I29" s="427"/>
      <c r="J29" s="120" t="s">
        <v>568</v>
      </c>
      <c r="K29" s="121" t="s">
        <v>556</v>
      </c>
      <c r="L29" s="121"/>
      <c r="M29" s="134">
        <v>805.53</v>
      </c>
      <c r="N29" s="2"/>
      <c r="V29" s="56"/>
    </row>
    <row r="30" spans="1:22" ht="24" thickTop="1" thickBot="1">
      <c r="A30" s="478">
        <f>A26+1</f>
        <v>4</v>
      </c>
      <c r="B30" s="111" t="s">
        <v>336</v>
      </c>
      <c r="C30" s="111" t="s">
        <v>338</v>
      </c>
      <c r="D30" s="111" t="s">
        <v>24</v>
      </c>
      <c r="E30" s="428" t="s">
        <v>340</v>
      </c>
      <c r="F30" s="428"/>
      <c r="G30" s="428" t="s">
        <v>332</v>
      </c>
      <c r="H30" s="481"/>
      <c r="I30" s="103"/>
      <c r="J30" s="112" t="s">
        <v>2</v>
      </c>
      <c r="K30" s="113"/>
      <c r="L30" s="113"/>
      <c r="M30" s="114"/>
      <c r="N30" s="2"/>
      <c r="V30" s="56"/>
    </row>
    <row r="31" spans="1:22" ht="23.25" thickBot="1">
      <c r="A31" s="479"/>
      <c r="B31" s="115" t="s">
        <v>569</v>
      </c>
      <c r="C31" s="115" t="s">
        <v>570</v>
      </c>
      <c r="D31" s="116">
        <v>43157</v>
      </c>
      <c r="E31" s="115"/>
      <c r="F31" s="115" t="s">
        <v>571</v>
      </c>
      <c r="G31" s="416" t="s">
        <v>572</v>
      </c>
      <c r="H31" s="482"/>
      <c r="I31" s="483"/>
      <c r="J31" s="117" t="s">
        <v>6</v>
      </c>
      <c r="K31" s="117"/>
      <c r="L31" s="117" t="s">
        <v>556</v>
      </c>
      <c r="M31" s="118">
        <v>1305</v>
      </c>
      <c r="N31" s="2"/>
      <c r="V31" s="56"/>
    </row>
    <row r="32" spans="1:22" ht="23.25" thickBot="1">
      <c r="A32" s="479"/>
      <c r="B32" s="119" t="s">
        <v>337</v>
      </c>
      <c r="C32" s="119" t="s">
        <v>339</v>
      </c>
      <c r="D32" s="119" t="s">
        <v>23</v>
      </c>
      <c r="E32" s="484" t="s">
        <v>341</v>
      </c>
      <c r="F32" s="484"/>
      <c r="G32" s="419"/>
      <c r="H32" s="420"/>
      <c r="I32" s="421"/>
      <c r="J32" s="142" t="s">
        <v>548</v>
      </c>
      <c r="K32" s="121"/>
      <c r="L32" s="121" t="s">
        <v>556</v>
      </c>
      <c r="M32" s="134">
        <v>1500</v>
      </c>
      <c r="N32" s="2"/>
      <c r="V32" s="56"/>
    </row>
    <row r="33" spans="1:22" ht="13.5" thickBot="1">
      <c r="A33" s="480"/>
      <c r="B33" s="123" t="s">
        <v>573</v>
      </c>
      <c r="C33" s="123" t="s">
        <v>574</v>
      </c>
      <c r="D33" s="124">
        <v>43161</v>
      </c>
      <c r="E33" s="125" t="s">
        <v>4</v>
      </c>
      <c r="F33" s="126" t="s">
        <v>575</v>
      </c>
      <c r="G33" s="425"/>
      <c r="H33" s="426"/>
      <c r="I33" s="427"/>
      <c r="J33" s="120" t="s">
        <v>576</v>
      </c>
      <c r="K33" s="121"/>
      <c r="L33" s="121" t="s">
        <v>556</v>
      </c>
      <c r="M33" s="134">
        <v>1444.5</v>
      </c>
      <c r="N33" s="2"/>
      <c r="V33" s="56"/>
    </row>
    <row r="34" spans="1:22" ht="24" thickTop="1" thickBot="1">
      <c r="A34" s="478">
        <f>A30+1</f>
        <v>5</v>
      </c>
      <c r="B34" s="111" t="s">
        <v>336</v>
      </c>
      <c r="C34" s="111" t="s">
        <v>338</v>
      </c>
      <c r="D34" s="111" t="s">
        <v>24</v>
      </c>
      <c r="E34" s="428" t="s">
        <v>340</v>
      </c>
      <c r="F34" s="428"/>
      <c r="G34" s="428" t="s">
        <v>332</v>
      </c>
      <c r="H34" s="481"/>
      <c r="I34" s="103"/>
      <c r="J34" s="112" t="s">
        <v>2</v>
      </c>
      <c r="K34" s="113"/>
      <c r="L34" s="113"/>
      <c r="M34" s="114"/>
      <c r="N34" s="2"/>
      <c r="V34" s="56"/>
    </row>
    <row r="35" spans="1:22" ht="23.25" thickBot="1">
      <c r="A35" s="479"/>
      <c r="B35" s="115" t="s">
        <v>577</v>
      </c>
      <c r="C35" s="115" t="s">
        <v>570</v>
      </c>
      <c r="D35" s="116">
        <v>43157</v>
      </c>
      <c r="E35" s="115"/>
      <c r="F35" s="115" t="s">
        <v>571</v>
      </c>
      <c r="G35" s="416" t="s">
        <v>572</v>
      </c>
      <c r="H35" s="482"/>
      <c r="I35" s="483"/>
      <c r="J35" s="117" t="s">
        <v>6</v>
      </c>
      <c r="K35" s="117"/>
      <c r="L35" s="117" t="s">
        <v>556</v>
      </c>
      <c r="M35" s="137">
        <v>1305</v>
      </c>
      <c r="N35" s="2"/>
      <c r="V35" s="56"/>
    </row>
    <row r="36" spans="1:22" ht="23.25" thickBot="1">
      <c r="A36" s="479"/>
      <c r="B36" s="119" t="s">
        <v>337</v>
      </c>
      <c r="C36" s="119" t="s">
        <v>339</v>
      </c>
      <c r="D36" s="119" t="s">
        <v>23</v>
      </c>
      <c r="E36" s="484" t="s">
        <v>341</v>
      </c>
      <c r="F36" s="484"/>
      <c r="G36" s="419"/>
      <c r="H36" s="420"/>
      <c r="I36" s="421"/>
      <c r="J36" s="142" t="s">
        <v>548</v>
      </c>
      <c r="K36" s="121"/>
      <c r="L36" s="121" t="s">
        <v>556</v>
      </c>
      <c r="M36" s="134">
        <v>1500</v>
      </c>
      <c r="N36" s="2"/>
      <c r="V36" s="56"/>
    </row>
    <row r="37" spans="1:22" ht="13.5" thickBot="1">
      <c r="A37" s="480"/>
      <c r="B37" s="123" t="s">
        <v>573</v>
      </c>
      <c r="C37" s="123" t="s">
        <v>574</v>
      </c>
      <c r="D37" s="124">
        <v>43161</v>
      </c>
      <c r="E37" s="125" t="s">
        <v>4</v>
      </c>
      <c r="F37" s="126" t="s">
        <v>575</v>
      </c>
      <c r="G37" s="425"/>
      <c r="H37" s="426"/>
      <c r="I37" s="427"/>
      <c r="J37" s="120" t="s">
        <v>576</v>
      </c>
      <c r="K37" s="121"/>
      <c r="L37" s="121" t="s">
        <v>556</v>
      </c>
      <c r="M37" s="134">
        <v>1444.5</v>
      </c>
      <c r="N37" s="2"/>
      <c r="V37" s="56"/>
    </row>
    <row r="38" spans="1:22" ht="24" thickTop="1" thickBot="1">
      <c r="A38" s="478">
        <f>A34+1</f>
        <v>6</v>
      </c>
      <c r="B38" s="111" t="s">
        <v>336</v>
      </c>
      <c r="C38" s="111" t="s">
        <v>338</v>
      </c>
      <c r="D38" s="111" t="s">
        <v>24</v>
      </c>
      <c r="E38" s="428" t="s">
        <v>340</v>
      </c>
      <c r="F38" s="428"/>
      <c r="G38" s="428" t="s">
        <v>332</v>
      </c>
      <c r="H38" s="481"/>
      <c r="I38" s="103"/>
      <c r="J38" s="112" t="s">
        <v>2</v>
      </c>
      <c r="K38" s="113"/>
      <c r="L38" s="113"/>
      <c r="M38" s="114"/>
      <c r="N38" s="2"/>
      <c r="V38" s="56"/>
    </row>
    <row r="39" spans="1:22" ht="13.5" thickBot="1">
      <c r="A39" s="479"/>
      <c r="B39" s="115"/>
      <c r="C39" s="115"/>
      <c r="D39" s="116"/>
      <c r="E39" s="115"/>
      <c r="F39" s="115"/>
      <c r="G39" s="416"/>
      <c r="H39" s="482"/>
      <c r="I39" s="483"/>
      <c r="J39" s="117" t="s">
        <v>2</v>
      </c>
      <c r="K39" s="117"/>
      <c r="L39" s="117"/>
      <c r="M39" s="127"/>
      <c r="N39" s="2"/>
      <c r="V39" s="56"/>
    </row>
    <row r="40" spans="1:22" ht="23.25" thickBot="1">
      <c r="A40" s="479"/>
      <c r="B40" s="119" t="s">
        <v>337</v>
      </c>
      <c r="C40" s="119" t="s">
        <v>339</v>
      </c>
      <c r="D40" s="119" t="s">
        <v>23</v>
      </c>
      <c r="E40" s="484" t="s">
        <v>341</v>
      </c>
      <c r="F40" s="484"/>
      <c r="G40" s="419"/>
      <c r="H40" s="420"/>
      <c r="I40" s="421"/>
      <c r="J40" s="120" t="s">
        <v>1</v>
      </c>
      <c r="K40" s="121"/>
      <c r="L40" s="121"/>
      <c r="M40" s="122"/>
      <c r="N40" s="2"/>
      <c r="V40" s="56"/>
    </row>
    <row r="41" spans="1:22" ht="13.5" thickBot="1">
      <c r="A41" s="480"/>
      <c r="B41" s="123"/>
      <c r="C41" s="123"/>
      <c r="D41" s="128"/>
      <c r="E41" s="125" t="s">
        <v>4</v>
      </c>
      <c r="F41" s="126"/>
      <c r="G41" s="425"/>
      <c r="H41" s="426"/>
      <c r="I41" s="427"/>
      <c r="J41" s="120" t="s">
        <v>0</v>
      </c>
      <c r="K41" s="121"/>
      <c r="L41" s="121"/>
      <c r="M41" s="122"/>
      <c r="N41" s="2"/>
      <c r="V41" s="56"/>
    </row>
    <row r="42" spans="1:22" ht="24" thickTop="1" thickBot="1">
      <c r="A42" s="478">
        <f>A38+1</f>
        <v>7</v>
      </c>
      <c r="B42" s="111" t="s">
        <v>336</v>
      </c>
      <c r="C42" s="111" t="s">
        <v>338</v>
      </c>
      <c r="D42" s="111" t="s">
        <v>24</v>
      </c>
      <c r="E42" s="428" t="s">
        <v>340</v>
      </c>
      <c r="F42" s="428"/>
      <c r="G42" s="428" t="s">
        <v>332</v>
      </c>
      <c r="H42" s="481"/>
      <c r="I42" s="103"/>
      <c r="J42" s="112" t="s">
        <v>2</v>
      </c>
      <c r="K42" s="113"/>
      <c r="L42" s="113"/>
      <c r="M42" s="114"/>
      <c r="N42" s="2"/>
      <c r="V42" s="56"/>
    </row>
    <row r="43" spans="1:22" ht="13.5" thickBot="1">
      <c r="A43" s="479"/>
      <c r="B43" s="115"/>
      <c r="C43" s="115"/>
      <c r="D43" s="116"/>
      <c r="E43" s="115"/>
      <c r="F43" s="115"/>
      <c r="G43" s="416"/>
      <c r="H43" s="482"/>
      <c r="I43" s="483"/>
      <c r="J43" s="117" t="s">
        <v>2</v>
      </c>
      <c r="K43" s="117"/>
      <c r="L43" s="117"/>
      <c r="M43" s="127"/>
      <c r="N43" s="2"/>
      <c r="V43" s="56"/>
    </row>
    <row r="44" spans="1:22" ht="23.25" thickBot="1">
      <c r="A44" s="479"/>
      <c r="B44" s="119" t="s">
        <v>337</v>
      </c>
      <c r="C44" s="119" t="s">
        <v>339</v>
      </c>
      <c r="D44" s="119" t="s">
        <v>23</v>
      </c>
      <c r="E44" s="484" t="s">
        <v>341</v>
      </c>
      <c r="F44" s="484"/>
      <c r="G44" s="419"/>
      <c r="H44" s="420"/>
      <c r="I44" s="421"/>
      <c r="J44" s="120" t="s">
        <v>1</v>
      </c>
      <c r="K44" s="121"/>
      <c r="L44" s="121"/>
      <c r="M44" s="122"/>
      <c r="N44" s="2"/>
      <c r="V44" s="56"/>
    </row>
    <row r="45" spans="1:22" ht="13.5" thickBot="1">
      <c r="A45" s="480"/>
      <c r="B45" s="123"/>
      <c r="C45" s="123"/>
      <c r="D45" s="128"/>
      <c r="E45" s="125" t="s">
        <v>4</v>
      </c>
      <c r="F45" s="126"/>
      <c r="G45" s="425"/>
      <c r="H45" s="426"/>
      <c r="I45" s="427"/>
      <c r="J45" s="120" t="s">
        <v>0</v>
      </c>
      <c r="K45" s="121"/>
      <c r="L45" s="121"/>
      <c r="M45" s="122"/>
      <c r="N45" s="2"/>
      <c r="V45" s="56"/>
    </row>
    <row r="46" spans="1:22" ht="24" thickTop="1" thickBot="1">
      <c r="A46" s="478">
        <f>A42+1</f>
        <v>8</v>
      </c>
      <c r="B46" s="111" t="s">
        <v>336</v>
      </c>
      <c r="C46" s="111" t="s">
        <v>338</v>
      </c>
      <c r="D46" s="111" t="s">
        <v>24</v>
      </c>
      <c r="E46" s="428" t="s">
        <v>340</v>
      </c>
      <c r="F46" s="428"/>
      <c r="G46" s="428" t="s">
        <v>332</v>
      </c>
      <c r="H46" s="481"/>
      <c r="I46" s="103"/>
      <c r="J46" s="112" t="s">
        <v>2</v>
      </c>
      <c r="K46" s="113"/>
      <c r="L46" s="113"/>
      <c r="M46" s="114"/>
      <c r="N46" s="2"/>
      <c r="V46" s="56"/>
    </row>
    <row r="47" spans="1:22" ht="13.5" thickBot="1">
      <c r="A47" s="479"/>
      <c r="B47" s="115"/>
      <c r="C47" s="115"/>
      <c r="D47" s="116"/>
      <c r="E47" s="115"/>
      <c r="F47" s="115"/>
      <c r="G47" s="416"/>
      <c r="H47" s="482"/>
      <c r="I47" s="483"/>
      <c r="J47" s="117" t="s">
        <v>2</v>
      </c>
      <c r="K47" s="117"/>
      <c r="L47" s="117"/>
      <c r="M47" s="127"/>
      <c r="N47" s="2"/>
      <c r="V47" s="56"/>
    </row>
    <row r="48" spans="1:22" ht="23.25" thickBot="1">
      <c r="A48" s="479"/>
      <c r="B48" s="119" t="s">
        <v>337</v>
      </c>
      <c r="C48" s="119" t="s">
        <v>339</v>
      </c>
      <c r="D48" s="119" t="s">
        <v>23</v>
      </c>
      <c r="E48" s="484" t="s">
        <v>341</v>
      </c>
      <c r="F48" s="484"/>
      <c r="G48" s="419"/>
      <c r="H48" s="420"/>
      <c r="I48" s="421"/>
      <c r="J48" s="120" t="s">
        <v>1</v>
      </c>
      <c r="K48" s="121"/>
      <c r="L48" s="121"/>
      <c r="M48" s="122"/>
      <c r="N48" s="2"/>
      <c r="V48" s="56"/>
    </row>
    <row r="49" spans="1:22" ht="13.5" thickBot="1">
      <c r="A49" s="480"/>
      <c r="B49" s="123"/>
      <c r="C49" s="123"/>
      <c r="D49" s="128"/>
      <c r="E49" s="125" t="s">
        <v>4</v>
      </c>
      <c r="F49" s="126"/>
      <c r="G49" s="425"/>
      <c r="H49" s="426"/>
      <c r="I49" s="427"/>
      <c r="J49" s="120" t="s">
        <v>0</v>
      </c>
      <c r="K49" s="121"/>
      <c r="L49" s="121"/>
      <c r="M49" s="122"/>
      <c r="N49" s="2"/>
      <c r="V49" s="56"/>
    </row>
    <row r="50" spans="1:22" ht="24" thickTop="1" thickBot="1">
      <c r="A50" s="478">
        <f>A46+1</f>
        <v>9</v>
      </c>
      <c r="B50" s="111" t="s">
        <v>336</v>
      </c>
      <c r="C50" s="111" t="s">
        <v>338</v>
      </c>
      <c r="D50" s="111" t="s">
        <v>24</v>
      </c>
      <c r="E50" s="428" t="s">
        <v>340</v>
      </c>
      <c r="F50" s="428"/>
      <c r="G50" s="428" t="s">
        <v>332</v>
      </c>
      <c r="H50" s="481"/>
      <c r="I50" s="103"/>
      <c r="J50" s="112" t="s">
        <v>2</v>
      </c>
      <c r="K50" s="113"/>
      <c r="L50" s="113"/>
      <c r="M50" s="114"/>
      <c r="N50" s="2"/>
      <c r="V50" s="56"/>
    </row>
    <row r="51" spans="1:22" ht="13.5" thickBot="1">
      <c r="A51" s="479"/>
      <c r="B51" s="115"/>
      <c r="C51" s="115"/>
      <c r="D51" s="116"/>
      <c r="E51" s="115"/>
      <c r="F51" s="115"/>
      <c r="G51" s="416"/>
      <c r="H51" s="482"/>
      <c r="I51" s="483"/>
      <c r="J51" s="117" t="s">
        <v>2</v>
      </c>
      <c r="K51" s="117"/>
      <c r="L51" s="117"/>
      <c r="M51" s="127"/>
      <c r="N51" s="2"/>
      <c r="V51" s="56"/>
    </row>
    <row r="52" spans="1:22" ht="23.25" thickBot="1">
      <c r="A52" s="479"/>
      <c r="B52" s="119" t="s">
        <v>337</v>
      </c>
      <c r="C52" s="119" t="s">
        <v>339</v>
      </c>
      <c r="D52" s="119" t="s">
        <v>23</v>
      </c>
      <c r="E52" s="484" t="s">
        <v>341</v>
      </c>
      <c r="F52" s="484"/>
      <c r="G52" s="419"/>
      <c r="H52" s="420"/>
      <c r="I52" s="421"/>
      <c r="J52" s="120" t="s">
        <v>1</v>
      </c>
      <c r="K52" s="121"/>
      <c r="L52" s="121"/>
      <c r="M52" s="122"/>
      <c r="N52" s="2"/>
      <c r="V52" s="56"/>
    </row>
    <row r="53" spans="1:22" ht="13.5" thickBot="1">
      <c r="A53" s="480"/>
      <c r="B53" s="123"/>
      <c r="C53" s="123"/>
      <c r="D53" s="128"/>
      <c r="E53" s="125" t="s">
        <v>4</v>
      </c>
      <c r="F53" s="126"/>
      <c r="G53" s="425"/>
      <c r="H53" s="426"/>
      <c r="I53" s="427"/>
      <c r="J53" s="120" t="s">
        <v>0</v>
      </c>
      <c r="K53" s="121"/>
      <c r="L53" s="121"/>
      <c r="M53" s="122"/>
      <c r="N53" s="2"/>
      <c r="V53" s="56"/>
    </row>
    <row r="54" spans="1:22" ht="24" thickTop="1" thickBot="1">
      <c r="A54" s="478">
        <f>A50+1</f>
        <v>10</v>
      </c>
      <c r="B54" s="111" t="s">
        <v>336</v>
      </c>
      <c r="C54" s="111" t="s">
        <v>338</v>
      </c>
      <c r="D54" s="111" t="s">
        <v>24</v>
      </c>
      <c r="E54" s="428" t="s">
        <v>340</v>
      </c>
      <c r="F54" s="428"/>
      <c r="G54" s="428" t="s">
        <v>332</v>
      </c>
      <c r="H54" s="481"/>
      <c r="I54" s="103"/>
      <c r="J54" s="112" t="s">
        <v>2</v>
      </c>
      <c r="K54" s="113"/>
      <c r="L54" s="113"/>
      <c r="M54" s="114"/>
      <c r="N54" s="2"/>
      <c r="V54" s="56"/>
    </row>
    <row r="55" spans="1:22" ht="13.5" thickBot="1">
      <c r="A55" s="479"/>
      <c r="B55" s="115"/>
      <c r="C55" s="115"/>
      <c r="D55" s="116"/>
      <c r="E55" s="115"/>
      <c r="F55" s="115"/>
      <c r="G55" s="416"/>
      <c r="H55" s="482"/>
      <c r="I55" s="483"/>
      <c r="J55" s="117" t="s">
        <v>2</v>
      </c>
      <c r="K55" s="117"/>
      <c r="L55" s="117"/>
      <c r="M55" s="127"/>
      <c r="N55" s="2"/>
      <c r="P55" s="1"/>
      <c r="V55" s="56"/>
    </row>
    <row r="56" spans="1:22" ht="23.25" thickBot="1">
      <c r="A56" s="479"/>
      <c r="B56" s="119" t="s">
        <v>337</v>
      </c>
      <c r="C56" s="119" t="s">
        <v>339</v>
      </c>
      <c r="D56" s="119" t="s">
        <v>23</v>
      </c>
      <c r="E56" s="484" t="s">
        <v>341</v>
      </c>
      <c r="F56" s="484"/>
      <c r="G56" s="419"/>
      <c r="H56" s="420"/>
      <c r="I56" s="421"/>
      <c r="J56" s="120" t="s">
        <v>1</v>
      </c>
      <c r="K56" s="121"/>
      <c r="L56" s="121"/>
      <c r="M56" s="122"/>
      <c r="N56" s="2"/>
      <c r="V56" s="56"/>
    </row>
    <row r="57" spans="1:22" s="1" customFormat="1" ht="13.5" thickBot="1">
      <c r="A57" s="480"/>
      <c r="B57" s="123"/>
      <c r="C57" s="123"/>
      <c r="D57" s="128"/>
      <c r="E57" s="125" t="s">
        <v>4</v>
      </c>
      <c r="F57" s="126"/>
      <c r="G57" s="425"/>
      <c r="H57" s="426"/>
      <c r="I57" s="427"/>
      <c r="J57" s="120" t="s">
        <v>0</v>
      </c>
      <c r="K57" s="121"/>
      <c r="L57" s="121"/>
      <c r="M57" s="122"/>
      <c r="N57" s="3"/>
      <c r="P57" s="71"/>
      <c r="Q57" s="71"/>
      <c r="V57" s="56"/>
    </row>
    <row r="58" spans="1:22" ht="24" thickTop="1" thickBot="1">
      <c r="A58" s="478">
        <f>A54+1</f>
        <v>11</v>
      </c>
      <c r="B58" s="111" t="s">
        <v>336</v>
      </c>
      <c r="C58" s="111" t="s">
        <v>338</v>
      </c>
      <c r="D58" s="111" t="s">
        <v>24</v>
      </c>
      <c r="E58" s="428" t="s">
        <v>340</v>
      </c>
      <c r="F58" s="428"/>
      <c r="G58" s="428" t="s">
        <v>332</v>
      </c>
      <c r="H58" s="481"/>
      <c r="I58" s="103"/>
      <c r="J58" s="112" t="s">
        <v>2</v>
      </c>
      <c r="K58" s="113"/>
      <c r="L58" s="113"/>
      <c r="M58" s="114"/>
      <c r="N58" s="2"/>
      <c r="V58" s="56"/>
    </row>
    <row r="59" spans="1:22" ht="13.5" thickBot="1">
      <c r="A59" s="479"/>
      <c r="B59" s="115"/>
      <c r="C59" s="115"/>
      <c r="D59" s="116"/>
      <c r="E59" s="115"/>
      <c r="F59" s="115"/>
      <c r="G59" s="416"/>
      <c r="H59" s="482"/>
      <c r="I59" s="483"/>
      <c r="J59" s="117" t="s">
        <v>2</v>
      </c>
      <c r="K59" s="117"/>
      <c r="L59" s="117"/>
      <c r="M59" s="127"/>
      <c r="N59" s="2"/>
      <c r="V59" s="56"/>
    </row>
    <row r="60" spans="1:22" ht="23.25" thickBot="1">
      <c r="A60" s="479"/>
      <c r="B60" s="119" t="s">
        <v>337</v>
      </c>
      <c r="C60" s="119" t="s">
        <v>339</v>
      </c>
      <c r="D60" s="119" t="s">
        <v>23</v>
      </c>
      <c r="E60" s="484" t="s">
        <v>341</v>
      </c>
      <c r="F60" s="484"/>
      <c r="G60" s="419"/>
      <c r="H60" s="420"/>
      <c r="I60" s="421"/>
      <c r="J60" s="120" t="s">
        <v>1</v>
      </c>
      <c r="K60" s="121"/>
      <c r="L60" s="121"/>
      <c r="M60" s="122"/>
      <c r="N60" s="2"/>
      <c r="V60" s="56"/>
    </row>
    <row r="61" spans="1:22" ht="13.5" thickBot="1">
      <c r="A61" s="480"/>
      <c r="B61" s="123"/>
      <c r="C61" s="123"/>
      <c r="D61" s="128"/>
      <c r="E61" s="125" t="s">
        <v>4</v>
      </c>
      <c r="F61" s="126"/>
      <c r="G61" s="425"/>
      <c r="H61" s="426"/>
      <c r="I61" s="427"/>
      <c r="J61" s="120" t="s">
        <v>0</v>
      </c>
      <c r="K61" s="121"/>
      <c r="L61" s="121"/>
      <c r="M61" s="122"/>
      <c r="N61" s="2"/>
      <c r="V61" s="56"/>
    </row>
    <row r="62" spans="1:22" ht="24" thickTop="1" thickBot="1">
      <c r="A62" s="478">
        <f>A58+1</f>
        <v>12</v>
      </c>
      <c r="B62" s="111" t="s">
        <v>336</v>
      </c>
      <c r="C62" s="111" t="s">
        <v>338</v>
      </c>
      <c r="D62" s="111" t="s">
        <v>24</v>
      </c>
      <c r="E62" s="428" t="s">
        <v>340</v>
      </c>
      <c r="F62" s="428"/>
      <c r="G62" s="428" t="s">
        <v>332</v>
      </c>
      <c r="H62" s="481"/>
      <c r="I62" s="103"/>
      <c r="J62" s="112" t="s">
        <v>2</v>
      </c>
      <c r="K62" s="113"/>
      <c r="L62" s="113"/>
      <c r="M62" s="114"/>
      <c r="N62" s="2"/>
      <c r="V62" s="56"/>
    </row>
    <row r="63" spans="1:22" ht="13.5" thickBot="1">
      <c r="A63" s="479"/>
      <c r="B63" s="115"/>
      <c r="C63" s="115"/>
      <c r="D63" s="116"/>
      <c r="E63" s="115"/>
      <c r="F63" s="115"/>
      <c r="G63" s="416"/>
      <c r="H63" s="482"/>
      <c r="I63" s="483"/>
      <c r="J63" s="117" t="s">
        <v>2</v>
      </c>
      <c r="K63" s="117"/>
      <c r="L63" s="117"/>
      <c r="M63" s="127"/>
      <c r="N63" s="2"/>
      <c r="V63" s="56"/>
    </row>
    <row r="64" spans="1:22" ht="23.25" thickBot="1">
      <c r="A64" s="479"/>
      <c r="B64" s="119" t="s">
        <v>337</v>
      </c>
      <c r="C64" s="119" t="s">
        <v>339</v>
      </c>
      <c r="D64" s="119" t="s">
        <v>23</v>
      </c>
      <c r="E64" s="484" t="s">
        <v>341</v>
      </c>
      <c r="F64" s="484"/>
      <c r="G64" s="419"/>
      <c r="H64" s="420"/>
      <c r="I64" s="421"/>
      <c r="J64" s="120" t="s">
        <v>1</v>
      </c>
      <c r="K64" s="121"/>
      <c r="L64" s="121"/>
      <c r="M64" s="122"/>
      <c r="N64" s="2"/>
      <c r="V64" s="56"/>
    </row>
    <row r="65" spans="1:22" ht="13.5" thickBot="1">
      <c r="A65" s="480"/>
      <c r="B65" s="123"/>
      <c r="C65" s="123"/>
      <c r="D65" s="128"/>
      <c r="E65" s="125" t="s">
        <v>4</v>
      </c>
      <c r="F65" s="126"/>
      <c r="G65" s="425"/>
      <c r="H65" s="426"/>
      <c r="I65" s="427"/>
      <c r="J65" s="120" t="s">
        <v>0</v>
      </c>
      <c r="K65" s="121"/>
      <c r="L65" s="121"/>
      <c r="M65" s="122"/>
      <c r="N65" s="2"/>
      <c r="V65" s="56"/>
    </row>
    <row r="66" spans="1:22" ht="24" thickTop="1" thickBot="1">
      <c r="A66" s="478">
        <f>A62+1</f>
        <v>13</v>
      </c>
      <c r="B66" s="111" t="s">
        <v>336</v>
      </c>
      <c r="C66" s="111" t="s">
        <v>338</v>
      </c>
      <c r="D66" s="111" t="s">
        <v>24</v>
      </c>
      <c r="E66" s="428" t="s">
        <v>340</v>
      </c>
      <c r="F66" s="428"/>
      <c r="G66" s="428" t="s">
        <v>332</v>
      </c>
      <c r="H66" s="481"/>
      <c r="I66" s="103"/>
      <c r="J66" s="112" t="s">
        <v>2</v>
      </c>
      <c r="K66" s="113"/>
      <c r="L66" s="113"/>
      <c r="M66" s="114"/>
      <c r="N66" s="2"/>
      <c r="V66" s="56"/>
    </row>
    <row r="67" spans="1:22" ht="13.5" thickBot="1">
      <c r="A67" s="479"/>
      <c r="B67" s="115"/>
      <c r="C67" s="115"/>
      <c r="D67" s="116"/>
      <c r="E67" s="115"/>
      <c r="F67" s="115"/>
      <c r="G67" s="416"/>
      <c r="H67" s="482"/>
      <c r="I67" s="483"/>
      <c r="J67" s="117" t="s">
        <v>2</v>
      </c>
      <c r="K67" s="117"/>
      <c r="L67" s="117"/>
      <c r="M67" s="127"/>
      <c r="N67" s="2"/>
      <c r="V67" s="56"/>
    </row>
    <row r="68" spans="1:22" ht="23.25" thickBot="1">
      <c r="A68" s="479"/>
      <c r="B68" s="119" t="s">
        <v>337</v>
      </c>
      <c r="C68" s="119" t="s">
        <v>339</v>
      </c>
      <c r="D68" s="119" t="s">
        <v>23</v>
      </c>
      <c r="E68" s="484" t="s">
        <v>341</v>
      </c>
      <c r="F68" s="484"/>
      <c r="G68" s="419"/>
      <c r="H68" s="420"/>
      <c r="I68" s="421"/>
      <c r="J68" s="120" t="s">
        <v>1</v>
      </c>
      <c r="K68" s="121"/>
      <c r="L68" s="121"/>
      <c r="M68" s="122"/>
      <c r="N68" s="2"/>
      <c r="V68" s="56"/>
    </row>
    <row r="69" spans="1:22" ht="13.5" thickBot="1">
      <c r="A69" s="480"/>
      <c r="B69" s="123"/>
      <c r="C69" s="123"/>
      <c r="D69" s="128"/>
      <c r="E69" s="125" t="s">
        <v>4</v>
      </c>
      <c r="F69" s="126"/>
      <c r="G69" s="425"/>
      <c r="H69" s="426"/>
      <c r="I69" s="427"/>
      <c r="J69" s="120" t="s">
        <v>0</v>
      </c>
      <c r="K69" s="121"/>
      <c r="L69" s="121"/>
      <c r="M69" s="122"/>
      <c r="N69" s="2"/>
      <c r="V69" s="56"/>
    </row>
    <row r="70" spans="1:22" ht="24" thickTop="1" thickBot="1">
      <c r="A70" s="478">
        <f>A66+1</f>
        <v>14</v>
      </c>
      <c r="B70" s="111" t="s">
        <v>336</v>
      </c>
      <c r="C70" s="111" t="s">
        <v>338</v>
      </c>
      <c r="D70" s="111" t="s">
        <v>24</v>
      </c>
      <c r="E70" s="428" t="s">
        <v>340</v>
      </c>
      <c r="F70" s="428"/>
      <c r="G70" s="428" t="s">
        <v>332</v>
      </c>
      <c r="H70" s="481"/>
      <c r="I70" s="103"/>
      <c r="J70" s="112" t="s">
        <v>2</v>
      </c>
      <c r="K70" s="113"/>
      <c r="L70" s="113"/>
      <c r="M70" s="114"/>
      <c r="N70" s="2"/>
      <c r="V70" s="56"/>
    </row>
    <row r="71" spans="1:22" ht="13.5" thickBot="1">
      <c r="A71" s="479"/>
      <c r="B71" s="115"/>
      <c r="C71" s="115"/>
      <c r="D71" s="116"/>
      <c r="E71" s="115"/>
      <c r="F71" s="115"/>
      <c r="G71" s="416"/>
      <c r="H71" s="482"/>
      <c r="I71" s="483"/>
      <c r="J71" s="117" t="s">
        <v>2</v>
      </c>
      <c r="K71" s="117"/>
      <c r="L71" s="117"/>
      <c r="M71" s="127"/>
      <c r="N71" s="2"/>
      <c r="V71" s="57"/>
    </row>
    <row r="72" spans="1:22" ht="23.25" thickBot="1">
      <c r="A72" s="479"/>
      <c r="B72" s="119" t="s">
        <v>337</v>
      </c>
      <c r="C72" s="119" t="s">
        <v>339</v>
      </c>
      <c r="D72" s="119" t="s">
        <v>23</v>
      </c>
      <c r="E72" s="484" t="s">
        <v>341</v>
      </c>
      <c r="F72" s="484"/>
      <c r="G72" s="419"/>
      <c r="H72" s="420"/>
      <c r="I72" s="421"/>
      <c r="J72" s="120" t="s">
        <v>1</v>
      </c>
      <c r="K72" s="121"/>
      <c r="L72" s="121"/>
      <c r="M72" s="122"/>
      <c r="N72" s="2"/>
      <c r="V72" s="56"/>
    </row>
    <row r="73" spans="1:22" ht="13.5" thickBot="1">
      <c r="A73" s="480"/>
      <c r="B73" s="123"/>
      <c r="C73" s="123"/>
      <c r="D73" s="128"/>
      <c r="E73" s="125" t="s">
        <v>4</v>
      </c>
      <c r="F73" s="126"/>
      <c r="G73" s="425"/>
      <c r="H73" s="426"/>
      <c r="I73" s="427"/>
      <c r="J73" s="120" t="s">
        <v>0</v>
      </c>
      <c r="K73" s="121"/>
      <c r="L73" s="121"/>
      <c r="M73" s="122"/>
      <c r="N73" s="2"/>
      <c r="V73" s="56"/>
    </row>
    <row r="74" spans="1:22" ht="24" thickTop="1" thickBot="1">
      <c r="A74" s="478">
        <f>A70+1</f>
        <v>15</v>
      </c>
      <c r="B74" s="111" t="s">
        <v>336</v>
      </c>
      <c r="C74" s="111" t="s">
        <v>338</v>
      </c>
      <c r="D74" s="111" t="s">
        <v>24</v>
      </c>
      <c r="E74" s="428" t="s">
        <v>340</v>
      </c>
      <c r="F74" s="428"/>
      <c r="G74" s="428" t="s">
        <v>332</v>
      </c>
      <c r="H74" s="481"/>
      <c r="I74" s="103"/>
      <c r="J74" s="112" t="s">
        <v>2</v>
      </c>
      <c r="K74" s="113"/>
      <c r="L74" s="113"/>
      <c r="M74" s="114"/>
      <c r="N74" s="2"/>
      <c r="V74" s="56"/>
    </row>
    <row r="75" spans="1:22" ht="13.5" thickBot="1">
      <c r="A75" s="479"/>
      <c r="B75" s="115"/>
      <c r="C75" s="115"/>
      <c r="D75" s="116"/>
      <c r="E75" s="115"/>
      <c r="F75" s="115"/>
      <c r="G75" s="416"/>
      <c r="H75" s="482"/>
      <c r="I75" s="483"/>
      <c r="J75" s="117" t="s">
        <v>2</v>
      </c>
      <c r="K75" s="117"/>
      <c r="L75" s="117"/>
      <c r="M75" s="127"/>
      <c r="N75" s="2"/>
      <c r="V75" s="56"/>
    </row>
    <row r="76" spans="1:22" ht="23.25" thickBot="1">
      <c r="A76" s="479"/>
      <c r="B76" s="119" t="s">
        <v>337</v>
      </c>
      <c r="C76" s="119" t="s">
        <v>339</v>
      </c>
      <c r="D76" s="119" t="s">
        <v>23</v>
      </c>
      <c r="E76" s="484" t="s">
        <v>341</v>
      </c>
      <c r="F76" s="484"/>
      <c r="G76" s="419"/>
      <c r="H76" s="420"/>
      <c r="I76" s="421"/>
      <c r="J76" s="120" t="s">
        <v>1</v>
      </c>
      <c r="K76" s="121"/>
      <c r="L76" s="121"/>
      <c r="M76" s="122"/>
      <c r="N76" s="2"/>
      <c r="V76" s="56"/>
    </row>
    <row r="77" spans="1:22" ht="13.5" thickBot="1">
      <c r="A77" s="480"/>
      <c r="B77" s="123"/>
      <c r="C77" s="123"/>
      <c r="D77" s="128"/>
      <c r="E77" s="125" t="s">
        <v>4</v>
      </c>
      <c r="F77" s="126"/>
      <c r="G77" s="425"/>
      <c r="H77" s="426"/>
      <c r="I77" s="427"/>
      <c r="J77" s="120" t="s">
        <v>0</v>
      </c>
      <c r="K77" s="121"/>
      <c r="L77" s="121"/>
      <c r="M77" s="122"/>
      <c r="N77" s="2"/>
      <c r="V77" s="56"/>
    </row>
    <row r="78" spans="1:22" ht="24" thickTop="1" thickBot="1">
      <c r="A78" s="478">
        <f>A74+1</f>
        <v>16</v>
      </c>
      <c r="B78" s="111" t="s">
        <v>336</v>
      </c>
      <c r="C78" s="111" t="s">
        <v>338</v>
      </c>
      <c r="D78" s="111" t="s">
        <v>24</v>
      </c>
      <c r="E78" s="428" t="s">
        <v>340</v>
      </c>
      <c r="F78" s="428"/>
      <c r="G78" s="428" t="s">
        <v>332</v>
      </c>
      <c r="H78" s="481"/>
      <c r="I78" s="103"/>
      <c r="J78" s="112" t="s">
        <v>2</v>
      </c>
      <c r="K78" s="113"/>
      <c r="L78" s="113"/>
      <c r="M78" s="114"/>
      <c r="N78" s="2"/>
      <c r="V78" s="56"/>
    </row>
    <row r="79" spans="1:22" ht="13.5" thickBot="1">
      <c r="A79" s="479"/>
      <c r="B79" s="115"/>
      <c r="C79" s="115"/>
      <c r="D79" s="116"/>
      <c r="E79" s="115"/>
      <c r="F79" s="115"/>
      <c r="G79" s="416"/>
      <c r="H79" s="482"/>
      <c r="I79" s="483"/>
      <c r="J79" s="117" t="s">
        <v>2</v>
      </c>
      <c r="K79" s="117"/>
      <c r="L79" s="117"/>
      <c r="M79" s="127"/>
      <c r="N79" s="2"/>
      <c r="V79" s="56"/>
    </row>
    <row r="80" spans="1:22" ht="23.25" thickBot="1">
      <c r="A80" s="479"/>
      <c r="B80" s="119" t="s">
        <v>337</v>
      </c>
      <c r="C80" s="119" t="s">
        <v>339</v>
      </c>
      <c r="D80" s="119" t="s">
        <v>23</v>
      </c>
      <c r="E80" s="484" t="s">
        <v>341</v>
      </c>
      <c r="F80" s="484"/>
      <c r="G80" s="419"/>
      <c r="H80" s="420"/>
      <c r="I80" s="421"/>
      <c r="J80" s="120" t="s">
        <v>1</v>
      </c>
      <c r="K80" s="121"/>
      <c r="L80" s="121"/>
      <c r="M80" s="122"/>
      <c r="N80" s="2"/>
      <c r="V80" s="56"/>
    </row>
    <row r="81" spans="1:22" ht="13.5" thickBot="1">
      <c r="A81" s="480"/>
      <c r="B81" s="123"/>
      <c r="C81" s="123"/>
      <c r="D81" s="128"/>
      <c r="E81" s="125" t="s">
        <v>4</v>
      </c>
      <c r="F81" s="126"/>
      <c r="G81" s="425"/>
      <c r="H81" s="426"/>
      <c r="I81" s="427"/>
      <c r="J81" s="120" t="s">
        <v>0</v>
      </c>
      <c r="K81" s="121"/>
      <c r="L81" s="121"/>
      <c r="M81" s="122"/>
      <c r="N81" s="2"/>
      <c r="V81" s="56"/>
    </row>
    <row r="82" spans="1:22" ht="24" thickTop="1" thickBot="1">
      <c r="A82" s="478">
        <f>A78+1</f>
        <v>17</v>
      </c>
      <c r="B82" s="111" t="s">
        <v>336</v>
      </c>
      <c r="C82" s="111" t="s">
        <v>338</v>
      </c>
      <c r="D82" s="111" t="s">
        <v>24</v>
      </c>
      <c r="E82" s="428" t="s">
        <v>340</v>
      </c>
      <c r="F82" s="428"/>
      <c r="G82" s="428" t="s">
        <v>332</v>
      </c>
      <c r="H82" s="481"/>
      <c r="I82" s="103"/>
      <c r="J82" s="112" t="s">
        <v>2</v>
      </c>
      <c r="K82" s="113"/>
      <c r="L82" s="113"/>
      <c r="M82" s="114"/>
      <c r="N82" s="2"/>
      <c r="V82" s="56"/>
    </row>
    <row r="83" spans="1:22" ht="13.5" thickBot="1">
      <c r="A83" s="479"/>
      <c r="B83" s="115"/>
      <c r="C83" s="115"/>
      <c r="D83" s="116"/>
      <c r="E83" s="115"/>
      <c r="F83" s="115"/>
      <c r="G83" s="416"/>
      <c r="H83" s="482"/>
      <c r="I83" s="483"/>
      <c r="J83" s="117" t="s">
        <v>2</v>
      </c>
      <c r="K83" s="117"/>
      <c r="L83" s="117"/>
      <c r="M83" s="127"/>
      <c r="N83" s="2"/>
      <c r="V83" s="56"/>
    </row>
    <row r="84" spans="1:22" ht="23.25" thickBot="1">
      <c r="A84" s="479"/>
      <c r="B84" s="119" t="s">
        <v>337</v>
      </c>
      <c r="C84" s="119" t="s">
        <v>339</v>
      </c>
      <c r="D84" s="119" t="s">
        <v>23</v>
      </c>
      <c r="E84" s="484" t="s">
        <v>341</v>
      </c>
      <c r="F84" s="484"/>
      <c r="G84" s="419"/>
      <c r="H84" s="420"/>
      <c r="I84" s="421"/>
      <c r="J84" s="120" t="s">
        <v>1</v>
      </c>
      <c r="K84" s="121"/>
      <c r="L84" s="121"/>
      <c r="M84" s="122"/>
      <c r="N84" s="2"/>
      <c r="V84" s="56"/>
    </row>
    <row r="85" spans="1:22" ht="13.5" thickBot="1">
      <c r="A85" s="480"/>
      <c r="B85" s="123"/>
      <c r="C85" s="123"/>
      <c r="D85" s="128"/>
      <c r="E85" s="125" t="s">
        <v>4</v>
      </c>
      <c r="F85" s="126"/>
      <c r="G85" s="425"/>
      <c r="H85" s="426"/>
      <c r="I85" s="427"/>
      <c r="J85" s="120" t="s">
        <v>0</v>
      </c>
      <c r="K85" s="121"/>
      <c r="L85" s="121"/>
      <c r="M85" s="122"/>
      <c r="N85" s="2"/>
      <c r="V85" s="56"/>
    </row>
    <row r="86" spans="1:22" ht="24" thickTop="1" thickBot="1">
      <c r="A86" s="478">
        <f>A82+1</f>
        <v>18</v>
      </c>
      <c r="B86" s="111" t="s">
        <v>336</v>
      </c>
      <c r="C86" s="111" t="s">
        <v>338</v>
      </c>
      <c r="D86" s="111" t="s">
        <v>24</v>
      </c>
      <c r="E86" s="428" t="s">
        <v>340</v>
      </c>
      <c r="F86" s="428"/>
      <c r="G86" s="428" t="s">
        <v>332</v>
      </c>
      <c r="H86" s="481"/>
      <c r="I86" s="103"/>
      <c r="J86" s="112" t="s">
        <v>2</v>
      </c>
      <c r="K86" s="113"/>
      <c r="L86" s="113"/>
      <c r="M86" s="114"/>
      <c r="N86" s="2"/>
      <c r="V86" s="56"/>
    </row>
    <row r="87" spans="1:22" ht="13.5" thickBot="1">
      <c r="A87" s="479"/>
      <c r="B87" s="115"/>
      <c r="C87" s="115"/>
      <c r="D87" s="116"/>
      <c r="E87" s="115"/>
      <c r="F87" s="115"/>
      <c r="G87" s="416"/>
      <c r="H87" s="482"/>
      <c r="I87" s="483"/>
      <c r="J87" s="117" t="s">
        <v>2</v>
      </c>
      <c r="K87" s="117"/>
      <c r="L87" s="117"/>
      <c r="M87" s="127"/>
      <c r="N87" s="2"/>
      <c r="V87" s="56"/>
    </row>
    <row r="88" spans="1:22" ht="23.25" thickBot="1">
      <c r="A88" s="479"/>
      <c r="B88" s="119" t="s">
        <v>337</v>
      </c>
      <c r="C88" s="119" t="s">
        <v>339</v>
      </c>
      <c r="D88" s="119" t="s">
        <v>23</v>
      </c>
      <c r="E88" s="484" t="s">
        <v>341</v>
      </c>
      <c r="F88" s="484"/>
      <c r="G88" s="419"/>
      <c r="H88" s="420"/>
      <c r="I88" s="421"/>
      <c r="J88" s="120" t="s">
        <v>1</v>
      </c>
      <c r="K88" s="121"/>
      <c r="L88" s="121"/>
      <c r="M88" s="122"/>
      <c r="N88" s="2"/>
      <c r="V88" s="56"/>
    </row>
    <row r="89" spans="1:22" ht="13.5" thickBot="1">
      <c r="A89" s="480"/>
      <c r="B89" s="123"/>
      <c r="C89" s="123"/>
      <c r="D89" s="128"/>
      <c r="E89" s="125" t="s">
        <v>4</v>
      </c>
      <c r="F89" s="126"/>
      <c r="G89" s="425"/>
      <c r="H89" s="426"/>
      <c r="I89" s="427"/>
      <c r="J89" s="120" t="s">
        <v>0</v>
      </c>
      <c r="K89" s="121"/>
      <c r="L89" s="121"/>
      <c r="M89" s="122"/>
      <c r="N89" s="2"/>
      <c r="V89" s="56"/>
    </row>
    <row r="90" spans="1:22" ht="24" thickTop="1" thickBot="1">
      <c r="A90" s="478">
        <f>A86+1</f>
        <v>19</v>
      </c>
      <c r="B90" s="111" t="s">
        <v>336</v>
      </c>
      <c r="C90" s="111" t="s">
        <v>338</v>
      </c>
      <c r="D90" s="111" t="s">
        <v>24</v>
      </c>
      <c r="E90" s="428" t="s">
        <v>340</v>
      </c>
      <c r="F90" s="428"/>
      <c r="G90" s="428" t="s">
        <v>332</v>
      </c>
      <c r="H90" s="481"/>
      <c r="I90" s="103"/>
      <c r="J90" s="112" t="s">
        <v>2</v>
      </c>
      <c r="K90" s="113"/>
      <c r="L90" s="113"/>
      <c r="M90" s="114"/>
      <c r="N90" s="2"/>
      <c r="V90" s="56"/>
    </row>
    <row r="91" spans="1:22" ht="13.5" thickBot="1">
      <c r="A91" s="479"/>
      <c r="B91" s="115"/>
      <c r="C91" s="115"/>
      <c r="D91" s="116"/>
      <c r="E91" s="115"/>
      <c r="F91" s="115"/>
      <c r="G91" s="416"/>
      <c r="H91" s="482"/>
      <c r="I91" s="483"/>
      <c r="J91" s="117" t="s">
        <v>2</v>
      </c>
      <c r="K91" s="117"/>
      <c r="L91" s="117"/>
      <c r="M91" s="127"/>
      <c r="N91" s="2"/>
      <c r="V91" s="56"/>
    </row>
    <row r="92" spans="1:22" ht="23.25" thickBot="1">
      <c r="A92" s="479"/>
      <c r="B92" s="119" t="s">
        <v>337</v>
      </c>
      <c r="C92" s="119" t="s">
        <v>339</v>
      </c>
      <c r="D92" s="119" t="s">
        <v>23</v>
      </c>
      <c r="E92" s="484" t="s">
        <v>341</v>
      </c>
      <c r="F92" s="484"/>
      <c r="G92" s="419"/>
      <c r="H92" s="420"/>
      <c r="I92" s="421"/>
      <c r="J92" s="120" t="s">
        <v>1</v>
      </c>
      <c r="K92" s="121"/>
      <c r="L92" s="121"/>
      <c r="M92" s="122"/>
      <c r="N92" s="2"/>
      <c r="V92" s="56"/>
    </row>
    <row r="93" spans="1:22" ht="13.5" thickBot="1">
      <c r="A93" s="480"/>
      <c r="B93" s="123"/>
      <c r="C93" s="123"/>
      <c r="D93" s="128"/>
      <c r="E93" s="125" t="s">
        <v>4</v>
      </c>
      <c r="F93" s="126"/>
      <c r="G93" s="425"/>
      <c r="H93" s="426"/>
      <c r="I93" s="427"/>
      <c r="J93" s="120" t="s">
        <v>0</v>
      </c>
      <c r="K93" s="121"/>
      <c r="L93" s="121"/>
      <c r="M93" s="122"/>
      <c r="N93" s="2"/>
      <c r="V93" s="56"/>
    </row>
    <row r="94" spans="1:22" ht="24" thickTop="1" thickBot="1">
      <c r="A94" s="478">
        <f>A90+1</f>
        <v>20</v>
      </c>
      <c r="B94" s="111" t="s">
        <v>336</v>
      </c>
      <c r="C94" s="111" t="s">
        <v>338</v>
      </c>
      <c r="D94" s="111" t="s">
        <v>24</v>
      </c>
      <c r="E94" s="428" t="s">
        <v>340</v>
      </c>
      <c r="F94" s="428"/>
      <c r="G94" s="428" t="s">
        <v>332</v>
      </c>
      <c r="H94" s="481"/>
      <c r="I94" s="103"/>
      <c r="J94" s="112" t="s">
        <v>2</v>
      </c>
      <c r="K94" s="113"/>
      <c r="L94" s="113"/>
      <c r="M94" s="114"/>
      <c r="N94" s="2"/>
      <c r="V94" s="56"/>
    </row>
    <row r="95" spans="1:22" ht="13.5" thickBot="1">
      <c r="A95" s="479"/>
      <c r="B95" s="115"/>
      <c r="C95" s="115"/>
      <c r="D95" s="116"/>
      <c r="E95" s="115"/>
      <c r="F95" s="115"/>
      <c r="G95" s="416"/>
      <c r="H95" s="482"/>
      <c r="I95" s="483"/>
      <c r="J95" s="117" t="s">
        <v>2</v>
      </c>
      <c r="K95" s="117"/>
      <c r="L95" s="117"/>
      <c r="M95" s="127"/>
      <c r="N95" s="2"/>
      <c r="V95" s="56"/>
    </row>
    <row r="96" spans="1:22" ht="23.25" thickBot="1">
      <c r="A96" s="479"/>
      <c r="B96" s="119" t="s">
        <v>337</v>
      </c>
      <c r="C96" s="119" t="s">
        <v>339</v>
      </c>
      <c r="D96" s="119" t="s">
        <v>23</v>
      </c>
      <c r="E96" s="484" t="s">
        <v>341</v>
      </c>
      <c r="F96" s="484"/>
      <c r="G96" s="419"/>
      <c r="H96" s="420"/>
      <c r="I96" s="421"/>
      <c r="J96" s="120" t="s">
        <v>1</v>
      </c>
      <c r="K96" s="121"/>
      <c r="L96" s="121"/>
      <c r="M96" s="122"/>
      <c r="N96" s="2"/>
      <c r="V96" s="56"/>
    </row>
    <row r="97" spans="1:22" ht="13.5" thickBot="1">
      <c r="A97" s="480"/>
      <c r="B97" s="123"/>
      <c r="C97" s="123"/>
      <c r="D97" s="128"/>
      <c r="E97" s="125" t="s">
        <v>4</v>
      </c>
      <c r="F97" s="126"/>
      <c r="G97" s="425"/>
      <c r="H97" s="426"/>
      <c r="I97" s="427"/>
      <c r="J97" s="120" t="s">
        <v>0</v>
      </c>
      <c r="K97" s="121"/>
      <c r="L97" s="121"/>
      <c r="M97" s="122"/>
      <c r="N97" s="2"/>
      <c r="V97" s="56"/>
    </row>
    <row r="98" spans="1:22" ht="24" thickTop="1" thickBot="1">
      <c r="A98" s="478">
        <f>A94+1</f>
        <v>21</v>
      </c>
      <c r="B98" s="111" t="s">
        <v>336</v>
      </c>
      <c r="C98" s="111" t="s">
        <v>338</v>
      </c>
      <c r="D98" s="111" t="s">
        <v>24</v>
      </c>
      <c r="E98" s="428" t="s">
        <v>340</v>
      </c>
      <c r="F98" s="428"/>
      <c r="G98" s="428" t="s">
        <v>332</v>
      </c>
      <c r="H98" s="481"/>
      <c r="I98" s="103"/>
      <c r="J98" s="112" t="s">
        <v>2</v>
      </c>
      <c r="K98" s="113"/>
      <c r="L98" s="113"/>
      <c r="M98" s="114"/>
      <c r="N98" s="2"/>
      <c r="V98" s="56"/>
    </row>
    <row r="99" spans="1:22" ht="13.5" thickBot="1">
      <c r="A99" s="479"/>
      <c r="B99" s="115"/>
      <c r="C99" s="115"/>
      <c r="D99" s="116"/>
      <c r="E99" s="115"/>
      <c r="F99" s="115"/>
      <c r="G99" s="416"/>
      <c r="H99" s="482"/>
      <c r="I99" s="483"/>
      <c r="J99" s="117" t="s">
        <v>2</v>
      </c>
      <c r="K99" s="117"/>
      <c r="L99" s="117"/>
      <c r="M99" s="127"/>
      <c r="N99" s="2"/>
      <c r="V99" s="56"/>
    </row>
    <row r="100" spans="1:22" ht="23.25" thickBot="1">
      <c r="A100" s="479"/>
      <c r="B100" s="119" t="s">
        <v>337</v>
      </c>
      <c r="C100" s="119" t="s">
        <v>339</v>
      </c>
      <c r="D100" s="119" t="s">
        <v>23</v>
      </c>
      <c r="E100" s="484" t="s">
        <v>341</v>
      </c>
      <c r="F100" s="484"/>
      <c r="G100" s="419"/>
      <c r="H100" s="420"/>
      <c r="I100" s="421"/>
      <c r="J100" s="120" t="s">
        <v>1</v>
      </c>
      <c r="K100" s="121"/>
      <c r="L100" s="121"/>
      <c r="M100" s="122"/>
      <c r="N100" s="2"/>
      <c r="V100" s="56"/>
    </row>
    <row r="101" spans="1:22" ht="13.5" thickBot="1">
      <c r="A101" s="480"/>
      <c r="B101" s="123"/>
      <c r="C101" s="123"/>
      <c r="D101" s="128"/>
      <c r="E101" s="125" t="s">
        <v>4</v>
      </c>
      <c r="F101" s="126"/>
      <c r="G101" s="425"/>
      <c r="H101" s="426"/>
      <c r="I101" s="427"/>
      <c r="J101" s="120" t="s">
        <v>0</v>
      </c>
      <c r="K101" s="121"/>
      <c r="L101" s="121"/>
      <c r="M101" s="122"/>
      <c r="N101" s="2"/>
      <c r="V101" s="56"/>
    </row>
    <row r="102" spans="1:22" ht="24" thickTop="1" thickBot="1">
      <c r="A102" s="478">
        <f>A98+1</f>
        <v>22</v>
      </c>
      <c r="B102" s="111" t="s">
        <v>336</v>
      </c>
      <c r="C102" s="111" t="s">
        <v>338</v>
      </c>
      <c r="D102" s="111" t="s">
        <v>24</v>
      </c>
      <c r="E102" s="428" t="s">
        <v>340</v>
      </c>
      <c r="F102" s="428"/>
      <c r="G102" s="428" t="s">
        <v>332</v>
      </c>
      <c r="H102" s="481"/>
      <c r="I102" s="103"/>
      <c r="J102" s="112" t="s">
        <v>2</v>
      </c>
      <c r="K102" s="113"/>
      <c r="L102" s="113"/>
      <c r="M102" s="114"/>
      <c r="N102" s="2"/>
      <c r="V102" s="56"/>
    </row>
    <row r="103" spans="1:22" ht="13.5" thickBot="1">
      <c r="A103" s="479"/>
      <c r="B103" s="115"/>
      <c r="C103" s="115"/>
      <c r="D103" s="116"/>
      <c r="E103" s="115"/>
      <c r="F103" s="115"/>
      <c r="G103" s="416"/>
      <c r="H103" s="482"/>
      <c r="I103" s="483"/>
      <c r="J103" s="117" t="s">
        <v>2</v>
      </c>
      <c r="K103" s="117"/>
      <c r="L103" s="117"/>
      <c r="M103" s="127"/>
      <c r="N103" s="2"/>
      <c r="V103" s="56"/>
    </row>
    <row r="104" spans="1:22" ht="23.25" thickBot="1">
      <c r="A104" s="479"/>
      <c r="B104" s="119" t="s">
        <v>337</v>
      </c>
      <c r="C104" s="119" t="s">
        <v>339</v>
      </c>
      <c r="D104" s="119" t="s">
        <v>23</v>
      </c>
      <c r="E104" s="484" t="s">
        <v>341</v>
      </c>
      <c r="F104" s="484"/>
      <c r="G104" s="419"/>
      <c r="H104" s="420"/>
      <c r="I104" s="421"/>
      <c r="J104" s="120" t="s">
        <v>1</v>
      </c>
      <c r="K104" s="121"/>
      <c r="L104" s="121"/>
      <c r="M104" s="122"/>
      <c r="N104" s="2"/>
      <c r="V104" s="56"/>
    </row>
    <row r="105" spans="1:22" ht="13.5" thickBot="1">
      <c r="A105" s="480"/>
      <c r="B105" s="123"/>
      <c r="C105" s="123"/>
      <c r="D105" s="128"/>
      <c r="E105" s="125" t="s">
        <v>4</v>
      </c>
      <c r="F105" s="126"/>
      <c r="G105" s="425"/>
      <c r="H105" s="426"/>
      <c r="I105" s="427"/>
      <c r="J105" s="120" t="s">
        <v>0</v>
      </c>
      <c r="K105" s="121"/>
      <c r="L105" s="121"/>
      <c r="M105" s="122"/>
      <c r="N105" s="2"/>
      <c r="V105" s="56"/>
    </row>
    <row r="106" spans="1:22" ht="24" thickTop="1" thickBot="1">
      <c r="A106" s="478">
        <f>A102+1</f>
        <v>23</v>
      </c>
      <c r="B106" s="111" t="s">
        <v>336</v>
      </c>
      <c r="C106" s="111" t="s">
        <v>338</v>
      </c>
      <c r="D106" s="111" t="s">
        <v>24</v>
      </c>
      <c r="E106" s="428" t="s">
        <v>340</v>
      </c>
      <c r="F106" s="428"/>
      <c r="G106" s="428" t="s">
        <v>332</v>
      </c>
      <c r="H106" s="481"/>
      <c r="I106" s="103"/>
      <c r="J106" s="112" t="s">
        <v>2</v>
      </c>
      <c r="K106" s="113"/>
      <c r="L106" s="113"/>
      <c r="M106" s="114"/>
      <c r="N106" s="2"/>
      <c r="V106" s="56"/>
    </row>
    <row r="107" spans="1:22" ht="13.5" thickBot="1">
      <c r="A107" s="479"/>
      <c r="B107" s="115"/>
      <c r="C107" s="115"/>
      <c r="D107" s="116"/>
      <c r="E107" s="115"/>
      <c r="F107" s="115"/>
      <c r="G107" s="416"/>
      <c r="H107" s="482"/>
      <c r="I107" s="483"/>
      <c r="J107" s="117" t="s">
        <v>2</v>
      </c>
      <c r="K107" s="117"/>
      <c r="L107" s="117"/>
      <c r="M107" s="127"/>
      <c r="N107" s="2"/>
      <c r="V107" s="56"/>
    </row>
    <row r="108" spans="1:22" ht="23.25" thickBot="1">
      <c r="A108" s="479"/>
      <c r="B108" s="119" t="s">
        <v>337</v>
      </c>
      <c r="C108" s="119" t="s">
        <v>339</v>
      </c>
      <c r="D108" s="119" t="s">
        <v>23</v>
      </c>
      <c r="E108" s="484" t="s">
        <v>341</v>
      </c>
      <c r="F108" s="484"/>
      <c r="G108" s="419"/>
      <c r="H108" s="420"/>
      <c r="I108" s="421"/>
      <c r="J108" s="120" t="s">
        <v>1</v>
      </c>
      <c r="K108" s="121"/>
      <c r="L108" s="121"/>
      <c r="M108" s="122"/>
      <c r="N108" s="2"/>
      <c r="V108" s="56"/>
    </row>
    <row r="109" spans="1:22" ht="13.5" thickBot="1">
      <c r="A109" s="480"/>
      <c r="B109" s="123"/>
      <c r="C109" s="123"/>
      <c r="D109" s="128"/>
      <c r="E109" s="125" t="s">
        <v>4</v>
      </c>
      <c r="F109" s="126"/>
      <c r="G109" s="425"/>
      <c r="H109" s="426"/>
      <c r="I109" s="427"/>
      <c r="J109" s="120" t="s">
        <v>0</v>
      </c>
      <c r="K109" s="121"/>
      <c r="L109" s="121"/>
      <c r="M109" s="122"/>
      <c r="N109" s="2"/>
      <c r="V109" s="56"/>
    </row>
    <row r="110" spans="1:22" ht="24" thickTop="1" thickBot="1">
      <c r="A110" s="478">
        <f>A106+1</f>
        <v>24</v>
      </c>
      <c r="B110" s="111" t="s">
        <v>336</v>
      </c>
      <c r="C110" s="111" t="s">
        <v>338</v>
      </c>
      <c r="D110" s="111" t="s">
        <v>24</v>
      </c>
      <c r="E110" s="428" t="s">
        <v>340</v>
      </c>
      <c r="F110" s="428"/>
      <c r="G110" s="428" t="s">
        <v>332</v>
      </c>
      <c r="H110" s="481"/>
      <c r="I110" s="103"/>
      <c r="J110" s="112" t="s">
        <v>2</v>
      </c>
      <c r="K110" s="113"/>
      <c r="L110" s="113"/>
      <c r="M110" s="114"/>
      <c r="N110" s="2"/>
      <c r="V110" s="56"/>
    </row>
    <row r="111" spans="1:22" ht="13.5" thickBot="1">
      <c r="A111" s="479"/>
      <c r="B111" s="115"/>
      <c r="C111" s="115"/>
      <c r="D111" s="116"/>
      <c r="E111" s="115"/>
      <c r="F111" s="115"/>
      <c r="G111" s="416"/>
      <c r="H111" s="482"/>
      <c r="I111" s="483"/>
      <c r="J111" s="117" t="s">
        <v>2</v>
      </c>
      <c r="K111" s="117"/>
      <c r="L111" s="117"/>
      <c r="M111" s="127"/>
      <c r="N111" s="2"/>
      <c r="V111" s="56"/>
    </row>
    <row r="112" spans="1:22" ht="23.25" thickBot="1">
      <c r="A112" s="479"/>
      <c r="B112" s="119" t="s">
        <v>337</v>
      </c>
      <c r="C112" s="119" t="s">
        <v>339</v>
      </c>
      <c r="D112" s="119" t="s">
        <v>23</v>
      </c>
      <c r="E112" s="484" t="s">
        <v>341</v>
      </c>
      <c r="F112" s="484"/>
      <c r="G112" s="419"/>
      <c r="H112" s="420"/>
      <c r="I112" s="421"/>
      <c r="J112" s="120" t="s">
        <v>1</v>
      </c>
      <c r="K112" s="121"/>
      <c r="L112" s="121"/>
      <c r="M112" s="122"/>
      <c r="N112" s="2"/>
      <c r="V112" s="56"/>
    </row>
    <row r="113" spans="1:22" ht="13.5" thickBot="1">
      <c r="A113" s="480"/>
      <c r="B113" s="123"/>
      <c r="C113" s="123"/>
      <c r="D113" s="128"/>
      <c r="E113" s="125" t="s">
        <v>4</v>
      </c>
      <c r="F113" s="126"/>
      <c r="G113" s="425"/>
      <c r="H113" s="426"/>
      <c r="I113" s="427"/>
      <c r="J113" s="120" t="s">
        <v>0</v>
      </c>
      <c r="K113" s="121"/>
      <c r="L113" s="121"/>
      <c r="M113" s="122"/>
      <c r="N113" s="2"/>
      <c r="V113" s="56"/>
    </row>
    <row r="114" spans="1:22" ht="24" thickTop="1" thickBot="1">
      <c r="A114" s="478">
        <f>A110+1</f>
        <v>25</v>
      </c>
      <c r="B114" s="111" t="s">
        <v>336</v>
      </c>
      <c r="C114" s="111" t="s">
        <v>338</v>
      </c>
      <c r="D114" s="111" t="s">
        <v>24</v>
      </c>
      <c r="E114" s="428" t="s">
        <v>340</v>
      </c>
      <c r="F114" s="428"/>
      <c r="G114" s="428" t="s">
        <v>332</v>
      </c>
      <c r="H114" s="481"/>
      <c r="I114" s="103"/>
      <c r="J114" s="112" t="s">
        <v>2</v>
      </c>
      <c r="K114" s="113"/>
      <c r="L114" s="113"/>
      <c r="M114" s="114"/>
      <c r="N114" s="2"/>
      <c r="V114" s="56"/>
    </row>
    <row r="115" spans="1:22" ht="13.5" thickBot="1">
      <c r="A115" s="479"/>
      <c r="B115" s="115"/>
      <c r="C115" s="115"/>
      <c r="D115" s="116"/>
      <c r="E115" s="115"/>
      <c r="F115" s="115"/>
      <c r="G115" s="416"/>
      <c r="H115" s="482"/>
      <c r="I115" s="483"/>
      <c r="J115" s="117" t="s">
        <v>2</v>
      </c>
      <c r="K115" s="117"/>
      <c r="L115" s="117"/>
      <c r="M115" s="127"/>
      <c r="N115" s="2"/>
      <c r="V115" s="56"/>
    </row>
    <row r="116" spans="1:22" ht="23.25" thickBot="1">
      <c r="A116" s="479"/>
      <c r="B116" s="119" t="s">
        <v>337</v>
      </c>
      <c r="C116" s="119" t="s">
        <v>339</v>
      </c>
      <c r="D116" s="119" t="s">
        <v>23</v>
      </c>
      <c r="E116" s="484" t="s">
        <v>341</v>
      </c>
      <c r="F116" s="484"/>
      <c r="G116" s="419"/>
      <c r="H116" s="420"/>
      <c r="I116" s="421"/>
      <c r="J116" s="120" t="s">
        <v>1</v>
      </c>
      <c r="K116" s="121"/>
      <c r="L116" s="121"/>
      <c r="M116" s="122"/>
      <c r="N116" s="2"/>
      <c r="V116" s="56"/>
    </row>
    <row r="117" spans="1:22" ht="13.5" thickBot="1">
      <c r="A117" s="480"/>
      <c r="B117" s="123"/>
      <c r="C117" s="123"/>
      <c r="D117" s="128"/>
      <c r="E117" s="125" t="s">
        <v>4</v>
      </c>
      <c r="F117" s="126"/>
      <c r="G117" s="425"/>
      <c r="H117" s="426"/>
      <c r="I117" s="427"/>
      <c r="J117" s="120" t="s">
        <v>0</v>
      </c>
      <c r="K117" s="121"/>
      <c r="L117" s="121"/>
      <c r="M117" s="122"/>
      <c r="N117" s="2"/>
      <c r="V117" s="56"/>
    </row>
    <row r="118" spans="1:22" ht="24" thickTop="1" thickBot="1">
      <c r="A118" s="478">
        <f>A114+1</f>
        <v>26</v>
      </c>
      <c r="B118" s="111" t="s">
        <v>336</v>
      </c>
      <c r="C118" s="111" t="s">
        <v>338</v>
      </c>
      <c r="D118" s="111" t="s">
        <v>24</v>
      </c>
      <c r="E118" s="428" t="s">
        <v>340</v>
      </c>
      <c r="F118" s="428"/>
      <c r="G118" s="428" t="s">
        <v>332</v>
      </c>
      <c r="H118" s="481"/>
      <c r="I118" s="103"/>
      <c r="J118" s="112" t="s">
        <v>2</v>
      </c>
      <c r="K118" s="113"/>
      <c r="L118" s="113"/>
      <c r="M118" s="114"/>
      <c r="N118" s="2"/>
      <c r="V118" s="56"/>
    </row>
    <row r="119" spans="1:22" ht="13.5" thickBot="1">
      <c r="A119" s="479"/>
      <c r="B119" s="115"/>
      <c r="C119" s="115"/>
      <c r="D119" s="116"/>
      <c r="E119" s="115"/>
      <c r="F119" s="115"/>
      <c r="G119" s="416"/>
      <c r="H119" s="482"/>
      <c r="I119" s="483"/>
      <c r="J119" s="117" t="s">
        <v>2</v>
      </c>
      <c r="K119" s="117"/>
      <c r="L119" s="117"/>
      <c r="M119" s="127"/>
      <c r="N119" s="2"/>
      <c r="V119" s="56"/>
    </row>
    <row r="120" spans="1:22" ht="23.25" thickBot="1">
      <c r="A120" s="479"/>
      <c r="B120" s="119" t="s">
        <v>337</v>
      </c>
      <c r="C120" s="119" t="s">
        <v>339</v>
      </c>
      <c r="D120" s="119" t="s">
        <v>23</v>
      </c>
      <c r="E120" s="484" t="s">
        <v>341</v>
      </c>
      <c r="F120" s="484"/>
      <c r="G120" s="419"/>
      <c r="H120" s="420"/>
      <c r="I120" s="421"/>
      <c r="J120" s="120" t="s">
        <v>1</v>
      </c>
      <c r="K120" s="121"/>
      <c r="L120" s="121"/>
      <c r="M120" s="122"/>
      <c r="N120" s="2"/>
      <c r="V120" s="56"/>
    </row>
    <row r="121" spans="1:22" ht="13.5" thickBot="1">
      <c r="A121" s="480"/>
      <c r="B121" s="123"/>
      <c r="C121" s="123"/>
      <c r="D121" s="128"/>
      <c r="E121" s="125" t="s">
        <v>4</v>
      </c>
      <c r="F121" s="126"/>
      <c r="G121" s="425"/>
      <c r="H121" s="426"/>
      <c r="I121" s="427"/>
      <c r="J121" s="120" t="s">
        <v>0</v>
      </c>
      <c r="K121" s="121"/>
      <c r="L121" s="121"/>
      <c r="M121" s="122"/>
      <c r="N121" s="2"/>
      <c r="V121" s="56"/>
    </row>
    <row r="122" spans="1:22" ht="24" thickTop="1" thickBot="1">
      <c r="A122" s="478">
        <f>A118+1</f>
        <v>27</v>
      </c>
      <c r="B122" s="111" t="s">
        <v>336</v>
      </c>
      <c r="C122" s="111" t="s">
        <v>338</v>
      </c>
      <c r="D122" s="111" t="s">
        <v>24</v>
      </c>
      <c r="E122" s="428" t="s">
        <v>340</v>
      </c>
      <c r="F122" s="428"/>
      <c r="G122" s="428" t="s">
        <v>332</v>
      </c>
      <c r="H122" s="481"/>
      <c r="I122" s="103"/>
      <c r="J122" s="112" t="s">
        <v>2</v>
      </c>
      <c r="K122" s="113"/>
      <c r="L122" s="113"/>
      <c r="M122" s="114"/>
      <c r="N122" s="2"/>
      <c r="V122" s="56"/>
    </row>
    <row r="123" spans="1:22" ht="13.5" thickBot="1">
      <c r="A123" s="479"/>
      <c r="B123" s="115"/>
      <c r="C123" s="115"/>
      <c r="D123" s="116"/>
      <c r="E123" s="115"/>
      <c r="F123" s="115"/>
      <c r="G123" s="416"/>
      <c r="H123" s="482"/>
      <c r="I123" s="483"/>
      <c r="J123" s="117" t="s">
        <v>2</v>
      </c>
      <c r="K123" s="117"/>
      <c r="L123" s="117"/>
      <c r="M123" s="127"/>
      <c r="N123" s="2"/>
      <c r="V123" s="56"/>
    </row>
    <row r="124" spans="1:22" ht="23.25" thickBot="1">
      <c r="A124" s="479"/>
      <c r="B124" s="119" t="s">
        <v>337</v>
      </c>
      <c r="C124" s="119" t="s">
        <v>339</v>
      </c>
      <c r="D124" s="119" t="s">
        <v>23</v>
      </c>
      <c r="E124" s="484" t="s">
        <v>341</v>
      </c>
      <c r="F124" s="484"/>
      <c r="G124" s="419"/>
      <c r="H124" s="420"/>
      <c r="I124" s="421"/>
      <c r="J124" s="120" t="s">
        <v>1</v>
      </c>
      <c r="K124" s="121"/>
      <c r="L124" s="121"/>
      <c r="M124" s="122"/>
      <c r="N124" s="2"/>
      <c r="V124" s="56"/>
    </row>
    <row r="125" spans="1:22" ht="13.5" thickBot="1">
      <c r="A125" s="480"/>
      <c r="B125" s="123"/>
      <c r="C125" s="123"/>
      <c r="D125" s="128"/>
      <c r="E125" s="125" t="s">
        <v>4</v>
      </c>
      <c r="F125" s="126"/>
      <c r="G125" s="425"/>
      <c r="H125" s="426"/>
      <c r="I125" s="427"/>
      <c r="J125" s="120" t="s">
        <v>0</v>
      </c>
      <c r="K125" s="121"/>
      <c r="L125" s="121"/>
      <c r="M125" s="122"/>
      <c r="N125" s="2"/>
      <c r="V125" s="56"/>
    </row>
    <row r="126" spans="1:22" ht="24" thickTop="1" thickBot="1">
      <c r="A126" s="478">
        <f>A122+1</f>
        <v>28</v>
      </c>
      <c r="B126" s="111" t="s">
        <v>336</v>
      </c>
      <c r="C126" s="111" t="s">
        <v>338</v>
      </c>
      <c r="D126" s="111" t="s">
        <v>24</v>
      </c>
      <c r="E126" s="428" t="s">
        <v>340</v>
      </c>
      <c r="F126" s="428"/>
      <c r="G126" s="428" t="s">
        <v>332</v>
      </c>
      <c r="H126" s="481"/>
      <c r="I126" s="103"/>
      <c r="J126" s="112" t="s">
        <v>2</v>
      </c>
      <c r="K126" s="113"/>
      <c r="L126" s="113"/>
      <c r="M126" s="114"/>
      <c r="N126" s="2"/>
      <c r="V126" s="56"/>
    </row>
    <row r="127" spans="1:22" ht="13.5" thickBot="1">
      <c r="A127" s="479"/>
      <c r="B127" s="115"/>
      <c r="C127" s="115"/>
      <c r="D127" s="116"/>
      <c r="E127" s="115"/>
      <c r="F127" s="115"/>
      <c r="G127" s="416"/>
      <c r="H127" s="482"/>
      <c r="I127" s="483"/>
      <c r="J127" s="117" t="s">
        <v>2</v>
      </c>
      <c r="K127" s="117"/>
      <c r="L127" s="117"/>
      <c r="M127" s="127"/>
      <c r="N127" s="2"/>
      <c r="V127" s="56"/>
    </row>
    <row r="128" spans="1:22" ht="23.25" thickBot="1">
      <c r="A128" s="479"/>
      <c r="B128" s="119" t="s">
        <v>337</v>
      </c>
      <c r="C128" s="119" t="s">
        <v>339</v>
      </c>
      <c r="D128" s="119" t="s">
        <v>23</v>
      </c>
      <c r="E128" s="484" t="s">
        <v>341</v>
      </c>
      <c r="F128" s="484"/>
      <c r="G128" s="419"/>
      <c r="H128" s="420"/>
      <c r="I128" s="421"/>
      <c r="J128" s="120" t="s">
        <v>1</v>
      </c>
      <c r="K128" s="121"/>
      <c r="L128" s="121"/>
      <c r="M128" s="122"/>
      <c r="N128" s="2"/>
      <c r="V128" s="56"/>
    </row>
    <row r="129" spans="1:22" ht="13.5" thickBot="1">
      <c r="A129" s="480"/>
      <c r="B129" s="123"/>
      <c r="C129" s="123"/>
      <c r="D129" s="128"/>
      <c r="E129" s="125" t="s">
        <v>4</v>
      </c>
      <c r="F129" s="126"/>
      <c r="G129" s="425"/>
      <c r="H129" s="426"/>
      <c r="I129" s="427"/>
      <c r="J129" s="120" t="s">
        <v>0</v>
      </c>
      <c r="K129" s="121"/>
      <c r="L129" s="121"/>
      <c r="M129" s="122"/>
      <c r="N129" s="2"/>
      <c r="V129" s="56"/>
    </row>
    <row r="130" spans="1:22" ht="24" thickTop="1" thickBot="1">
      <c r="A130" s="478">
        <f>A126+1</f>
        <v>29</v>
      </c>
      <c r="B130" s="111" t="s">
        <v>336</v>
      </c>
      <c r="C130" s="111" t="s">
        <v>338</v>
      </c>
      <c r="D130" s="111" t="s">
        <v>24</v>
      </c>
      <c r="E130" s="428" t="s">
        <v>340</v>
      </c>
      <c r="F130" s="428"/>
      <c r="G130" s="428" t="s">
        <v>332</v>
      </c>
      <c r="H130" s="481"/>
      <c r="I130" s="103"/>
      <c r="J130" s="112" t="s">
        <v>2</v>
      </c>
      <c r="K130" s="113"/>
      <c r="L130" s="113"/>
      <c r="M130" s="114"/>
      <c r="N130" s="2"/>
      <c r="V130" s="56"/>
    </row>
    <row r="131" spans="1:22" ht="13.5" thickBot="1">
      <c r="A131" s="479"/>
      <c r="B131" s="115"/>
      <c r="C131" s="115"/>
      <c r="D131" s="116"/>
      <c r="E131" s="115"/>
      <c r="F131" s="115"/>
      <c r="G131" s="416"/>
      <c r="H131" s="482"/>
      <c r="I131" s="483"/>
      <c r="J131" s="117" t="s">
        <v>2</v>
      </c>
      <c r="K131" s="117"/>
      <c r="L131" s="117"/>
      <c r="M131" s="127"/>
      <c r="N131" s="2"/>
      <c r="V131" s="56"/>
    </row>
    <row r="132" spans="1:22" ht="23.25" thickBot="1">
      <c r="A132" s="479"/>
      <c r="B132" s="119" t="s">
        <v>337</v>
      </c>
      <c r="C132" s="119" t="s">
        <v>339</v>
      </c>
      <c r="D132" s="119" t="s">
        <v>23</v>
      </c>
      <c r="E132" s="484" t="s">
        <v>341</v>
      </c>
      <c r="F132" s="484"/>
      <c r="G132" s="419"/>
      <c r="H132" s="420"/>
      <c r="I132" s="421"/>
      <c r="J132" s="120" t="s">
        <v>1</v>
      </c>
      <c r="K132" s="121"/>
      <c r="L132" s="121"/>
      <c r="M132" s="122"/>
      <c r="N132" s="2"/>
      <c r="V132" s="56"/>
    </row>
    <row r="133" spans="1:22" ht="13.5" thickBot="1">
      <c r="A133" s="480"/>
      <c r="B133" s="123"/>
      <c r="C133" s="123"/>
      <c r="D133" s="128"/>
      <c r="E133" s="125" t="s">
        <v>4</v>
      </c>
      <c r="F133" s="126"/>
      <c r="G133" s="425"/>
      <c r="H133" s="426"/>
      <c r="I133" s="427"/>
      <c r="J133" s="120" t="s">
        <v>0</v>
      </c>
      <c r="K133" s="121"/>
      <c r="L133" s="121"/>
      <c r="M133" s="122"/>
      <c r="N133" s="2"/>
      <c r="V133" s="56"/>
    </row>
    <row r="134" spans="1:22" ht="24" thickTop="1" thickBot="1">
      <c r="A134" s="478">
        <f>A130+1</f>
        <v>30</v>
      </c>
      <c r="B134" s="111" t="s">
        <v>336</v>
      </c>
      <c r="C134" s="111" t="s">
        <v>338</v>
      </c>
      <c r="D134" s="111" t="s">
        <v>24</v>
      </c>
      <c r="E134" s="428" t="s">
        <v>340</v>
      </c>
      <c r="F134" s="428"/>
      <c r="G134" s="428" t="s">
        <v>332</v>
      </c>
      <c r="H134" s="481"/>
      <c r="I134" s="103"/>
      <c r="J134" s="112" t="s">
        <v>2</v>
      </c>
      <c r="K134" s="113"/>
      <c r="L134" s="113"/>
      <c r="M134" s="114"/>
      <c r="N134" s="2"/>
      <c r="V134" s="56"/>
    </row>
    <row r="135" spans="1:22" ht="13.5" thickBot="1">
      <c r="A135" s="479"/>
      <c r="B135" s="115"/>
      <c r="C135" s="115"/>
      <c r="D135" s="116"/>
      <c r="E135" s="115"/>
      <c r="F135" s="115"/>
      <c r="G135" s="416"/>
      <c r="H135" s="482"/>
      <c r="I135" s="483"/>
      <c r="J135" s="117" t="s">
        <v>2</v>
      </c>
      <c r="K135" s="117"/>
      <c r="L135" s="117"/>
      <c r="M135" s="127"/>
      <c r="N135" s="2"/>
      <c r="V135" s="56"/>
    </row>
    <row r="136" spans="1:22" ht="23.25" thickBot="1">
      <c r="A136" s="479"/>
      <c r="B136" s="119" t="s">
        <v>337</v>
      </c>
      <c r="C136" s="119" t="s">
        <v>339</v>
      </c>
      <c r="D136" s="119" t="s">
        <v>23</v>
      </c>
      <c r="E136" s="484" t="s">
        <v>341</v>
      </c>
      <c r="F136" s="484"/>
      <c r="G136" s="419"/>
      <c r="H136" s="420"/>
      <c r="I136" s="421"/>
      <c r="J136" s="120" t="s">
        <v>1</v>
      </c>
      <c r="K136" s="121"/>
      <c r="L136" s="121"/>
      <c r="M136" s="122"/>
      <c r="N136" s="2"/>
      <c r="V136" s="56"/>
    </row>
    <row r="137" spans="1:22" ht="13.5" thickBot="1">
      <c r="A137" s="480"/>
      <c r="B137" s="123"/>
      <c r="C137" s="123"/>
      <c r="D137" s="128"/>
      <c r="E137" s="125" t="s">
        <v>4</v>
      </c>
      <c r="F137" s="126"/>
      <c r="G137" s="425"/>
      <c r="H137" s="426"/>
      <c r="I137" s="427"/>
      <c r="J137" s="120" t="s">
        <v>0</v>
      </c>
      <c r="K137" s="121"/>
      <c r="L137" s="121"/>
      <c r="M137" s="122"/>
      <c r="N137" s="2"/>
      <c r="V137" s="56"/>
    </row>
    <row r="138" spans="1:22" ht="24" thickTop="1" thickBot="1">
      <c r="A138" s="478">
        <f>A134+1</f>
        <v>31</v>
      </c>
      <c r="B138" s="111" t="s">
        <v>336</v>
      </c>
      <c r="C138" s="111" t="s">
        <v>338</v>
      </c>
      <c r="D138" s="111" t="s">
        <v>24</v>
      </c>
      <c r="E138" s="428" t="s">
        <v>340</v>
      </c>
      <c r="F138" s="428"/>
      <c r="G138" s="428" t="s">
        <v>332</v>
      </c>
      <c r="H138" s="481"/>
      <c r="I138" s="103"/>
      <c r="J138" s="112" t="s">
        <v>2</v>
      </c>
      <c r="K138" s="113"/>
      <c r="L138" s="113"/>
      <c r="M138" s="114"/>
      <c r="N138" s="2"/>
      <c r="V138" s="56"/>
    </row>
    <row r="139" spans="1:22" ht="13.5" thickBot="1">
      <c r="A139" s="479"/>
      <c r="B139" s="115"/>
      <c r="C139" s="115"/>
      <c r="D139" s="116"/>
      <c r="E139" s="115"/>
      <c r="F139" s="115"/>
      <c r="G139" s="416"/>
      <c r="H139" s="482"/>
      <c r="I139" s="483"/>
      <c r="J139" s="117" t="s">
        <v>2</v>
      </c>
      <c r="K139" s="117"/>
      <c r="L139" s="117"/>
      <c r="M139" s="127"/>
      <c r="N139" s="2"/>
      <c r="V139" s="56"/>
    </row>
    <row r="140" spans="1:22" ht="23.25" thickBot="1">
      <c r="A140" s="479"/>
      <c r="B140" s="119" t="s">
        <v>337</v>
      </c>
      <c r="C140" s="119" t="s">
        <v>339</v>
      </c>
      <c r="D140" s="119" t="s">
        <v>23</v>
      </c>
      <c r="E140" s="484" t="s">
        <v>341</v>
      </c>
      <c r="F140" s="484"/>
      <c r="G140" s="419"/>
      <c r="H140" s="420"/>
      <c r="I140" s="421"/>
      <c r="J140" s="120" t="s">
        <v>1</v>
      </c>
      <c r="K140" s="121"/>
      <c r="L140" s="121"/>
      <c r="M140" s="122"/>
      <c r="N140" s="2"/>
      <c r="V140" s="56"/>
    </row>
    <row r="141" spans="1:22" ht="13.5" thickBot="1">
      <c r="A141" s="480"/>
      <c r="B141" s="123"/>
      <c r="C141" s="123"/>
      <c r="D141" s="128"/>
      <c r="E141" s="125" t="s">
        <v>4</v>
      </c>
      <c r="F141" s="126"/>
      <c r="G141" s="425"/>
      <c r="H141" s="426"/>
      <c r="I141" s="427"/>
      <c r="J141" s="120" t="s">
        <v>0</v>
      </c>
      <c r="K141" s="121"/>
      <c r="L141" s="121"/>
      <c r="M141" s="122"/>
      <c r="N141" s="2"/>
      <c r="V141" s="56"/>
    </row>
    <row r="142" spans="1:22" ht="24" thickTop="1" thickBot="1">
      <c r="A142" s="478">
        <f>A138+1</f>
        <v>32</v>
      </c>
      <c r="B142" s="111" t="s">
        <v>336</v>
      </c>
      <c r="C142" s="111" t="s">
        <v>338</v>
      </c>
      <c r="D142" s="111" t="s">
        <v>24</v>
      </c>
      <c r="E142" s="428" t="s">
        <v>340</v>
      </c>
      <c r="F142" s="428"/>
      <c r="G142" s="428" t="s">
        <v>332</v>
      </c>
      <c r="H142" s="481"/>
      <c r="I142" s="103"/>
      <c r="J142" s="112" t="s">
        <v>2</v>
      </c>
      <c r="K142" s="113"/>
      <c r="L142" s="113"/>
      <c r="M142" s="114"/>
      <c r="N142" s="2"/>
      <c r="V142" s="56"/>
    </row>
    <row r="143" spans="1:22" ht="13.5" thickBot="1">
      <c r="A143" s="479"/>
      <c r="B143" s="115"/>
      <c r="C143" s="115"/>
      <c r="D143" s="116"/>
      <c r="E143" s="115"/>
      <c r="F143" s="115"/>
      <c r="G143" s="416"/>
      <c r="H143" s="482"/>
      <c r="I143" s="483"/>
      <c r="J143" s="117" t="s">
        <v>2</v>
      </c>
      <c r="K143" s="117"/>
      <c r="L143" s="117"/>
      <c r="M143" s="127"/>
      <c r="N143" s="2"/>
      <c r="V143" s="56"/>
    </row>
    <row r="144" spans="1:22" ht="23.25" thickBot="1">
      <c r="A144" s="479"/>
      <c r="B144" s="119" t="s">
        <v>337</v>
      </c>
      <c r="C144" s="119" t="s">
        <v>339</v>
      </c>
      <c r="D144" s="119" t="s">
        <v>23</v>
      </c>
      <c r="E144" s="484" t="s">
        <v>341</v>
      </c>
      <c r="F144" s="484"/>
      <c r="G144" s="419"/>
      <c r="H144" s="420"/>
      <c r="I144" s="421"/>
      <c r="J144" s="120" t="s">
        <v>1</v>
      </c>
      <c r="K144" s="121"/>
      <c r="L144" s="121"/>
      <c r="M144" s="122"/>
      <c r="N144" s="2"/>
      <c r="V144" s="56"/>
    </row>
    <row r="145" spans="1:22" ht="13.5" thickBot="1">
      <c r="A145" s="480"/>
      <c r="B145" s="123"/>
      <c r="C145" s="123"/>
      <c r="D145" s="128"/>
      <c r="E145" s="125" t="s">
        <v>4</v>
      </c>
      <c r="F145" s="126"/>
      <c r="G145" s="425"/>
      <c r="H145" s="426"/>
      <c r="I145" s="427"/>
      <c r="J145" s="120" t="s">
        <v>0</v>
      </c>
      <c r="K145" s="121"/>
      <c r="L145" s="121"/>
      <c r="M145" s="122"/>
      <c r="N145" s="2"/>
      <c r="V145" s="56"/>
    </row>
    <row r="146" spans="1:22" ht="24" thickTop="1" thickBot="1">
      <c r="A146" s="478">
        <f>A142+1</f>
        <v>33</v>
      </c>
      <c r="B146" s="111" t="s">
        <v>336</v>
      </c>
      <c r="C146" s="111" t="s">
        <v>338</v>
      </c>
      <c r="D146" s="111" t="s">
        <v>24</v>
      </c>
      <c r="E146" s="428" t="s">
        <v>340</v>
      </c>
      <c r="F146" s="428"/>
      <c r="G146" s="428" t="s">
        <v>332</v>
      </c>
      <c r="H146" s="481"/>
      <c r="I146" s="103"/>
      <c r="J146" s="112" t="s">
        <v>2</v>
      </c>
      <c r="K146" s="113"/>
      <c r="L146" s="113"/>
      <c r="M146" s="114"/>
      <c r="N146" s="2"/>
      <c r="V146" s="56"/>
    </row>
    <row r="147" spans="1:22" ht="13.5" thickBot="1">
      <c r="A147" s="479"/>
      <c r="B147" s="115"/>
      <c r="C147" s="115"/>
      <c r="D147" s="116"/>
      <c r="E147" s="115"/>
      <c r="F147" s="115"/>
      <c r="G147" s="416"/>
      <c r="H147" s="482"/>
      <c r="I147" s="483"/>
      <c r="J147" s="117" t="s">
        <v>2</v>
      </c>
      <c r="K147" s="117"/>
      <c r="L147" s="117"/>
      <c r="M147" s="127"/>
      <c r="N147" s="2"/>
      <c r="V147" s="56"/>
    </row>
    <row r="148" spans="1:22" ht="23.25" thickBot="1">
      <c r="A148" s="479"/>
      <c r="B148" s="119" t="s">
        <v>337</v>
      </c>
      <c r="C148" s="119" t="s">
        <v>339</v>
      </c>
      <c r="D148" s="119" t="s">
        <v>23</v>
      </c>
      <c r="E148" s="484" t="s">
        <v>341</v>
      </c>
      <c r="F148" s="484"/>
      <c r="G148" s="419"/>
      <c r="H148" s="420"/>
      <c r="I148" s="421"/>
      <c r="J148" s="120" t="s">
        <v>1</v>
      </c>
      <c r="K148" s="121"/>
      <c r="L148" s="121"/>
      <c r="M148" s="122"/>
      <c r="N148" s="2"/>
      <c r="V148" s="56"/>
    </row>
    <row r="149" spans="1:22" ht="13.5" thickBot="1">
      <c r="A149" s="480"/>
      <c r="B149" s="123"/>
      <c r="C149" s="123"/>
      <c r="D149" s="128"/>
      <c r="E149" s="125" t="s">
        <v>4</v>
      </c>
      <c r="F149" s="126"/>
      <c r="G149" s="425"/>
      <c r="H149" s="426"/>
      <c r="I149" s="427"/>
      <c r="J149" s="120" t="s">
        <v>0</v>
      </c>
      <c r="K149" s="121"/>
      <c r="L149" s="121"/>
      <c r="M149" s="122"/>
      <c r="N149" s="2"/>
      <c r="V149" s="56"/>
    </row>
    <row r="150" spans="1:22" ht="24" thickTop="1" thickBot="1">
      <c r="A150" s="478">
        <f>A146+1</f>
        <v>34</v>
      </c>
      <c r="B150" s="111" t="s">
        <v>336</v>
      </c>
      <c r="C150" s="111" t="s">
        <v>338</v>
      </c>
      <c r="D150" s="111" t="s">
        <v>24</v>
      </c>
      <c r="E150" s="428" t="s">
        <v>340</v>
      </c>
      <c r="F150" s="428"/>
      <c r="G150" s="428" t="s">
        <v>332</v>
      </c>
      <c r="H150" s="481"/>
      <c r="I150" s="103"/>
      <c r="J150" s="112" t="s">
        <v>2</v>
      </c>
      <c r="K150" s="113"/>
      <c r="L150" s="113"/>
      <c r="M150" s="114"/>
      <c r="N150" s="2"/>
      <c r="V150" s="56"/>
    </row>
    <row r="151" spans="1:22" ht="13.5" thickBot="1">
      <c r="A151" s="479"/>
      <c r="B151" s="115"/>
      <c r="C151" s="115"/>
      <c r="D151" s="116"/>
      <c r="E151" s="115"/>
      <c r="F151" s="115"/>
      <c r="G151" s="416"/>
      <c r="H151" s="482"/>
      <c r="I151" s="483"/>
      <c r="J151" s="117" t="s">
        <v>2</v>
      </c>
      <c r="K151" s="117"/>
      <c r="L151" s="117"/>
      <c r="M151" s="127"/>
      <c r="N151" s="2"/>
      <c r="V151" s="56"/>
    </row>
    <row r="152" spans="1:22" ht="23.25" thickBot="1">
      <c r="A152" s="479"/>
      <c r="B152" s="119" t="s">
        <v>337</v>
      </c>
      <c r="C152" s="119" t="s">
        <v>339</v>
      </c>
      <c r="D152" s="119" t="s">
        <v>23</v>
      </c>
      <c r="E152" s="484" t="s">
        <v>341</v>
      </c>
      <c r="F152" s="484"/>
      <c r="G152" s="419"/>
      <c r="H152" s="420"/>
      <c r="I152" s="421"/>
      <c r="J152" s="120" t="s">
        <v>1</v>
      </c>
      <c r="K152" s="121"/>
      <c r="L152" s="121"/>
      <c r="M152" s="122"/>
      <c r="N152" s="2"/>
      <c r="V152" s="56"/>
    </row>
    <row r="153" spans="1:22" ht="13.5" thickBot="1">
      <c r="A153" s="480"/>
      <c r="B153" s="123"/>
      <c r="C153" s="123"/>
      <c r="D153" s="128"/>
      <c r="E153" s="125" t="s">
        <v>4</v>
      </c>
      <c r="F153" s="126"/>
      <c r="G153" s="425"/>
      <c r="H153" s="426"/>
      <c r="I153" s="427"/>
      <c r="J153" s="120" t="s">
        <v>0</v>
      </c>
      <c r="K153" s="121"/>
      <c r="L153" s="121"/>
      <c r="M153" s="122"/>
      <c r="N153" s="2"/>
      <c r="V153" s="56"/>
    </row>
    <row r="154" spans="1:22" ht="24" thickTop="1" thickBot="1">
      <c r="A154" s="478">
        <f>A150+1</f>
        <v>35</v>
      </c>
      <c r="B154" s="111" t="s">
        <v>336</v>
      </c>
      <c r="C154" s="111" t="s">
        <v>338</v>
      </c>
      <c r="D154" s="111" t="s">
        <v>24</v>
      </c>
      <c r="E154" s="428" t="s">
        <v>340</v>
      </c>
      <c r="F154" s="428"/>
      <c r="G154" s="428" t="s">
        <v>332</v>
      </c>
      <c r="H154" s="481"/>
      <c r="I154" s="103"/>
      <c r="J154" s="112" t="s">
        <v>2</v>
      </c>
      <c r="K154" s="113"/>
      <c r="L154" s="113"/>
      <c r="M154" s="114"/>
      <c r="N154" s="2"/>
      <c r="V154" s="56"/>
    </row>
    <row r="155" spans="1:22" ht="13.5" thickBot="1">
      <c r="A155" s="479"/>
      <c r="B155" s="115"/>
      <c r="C155" s="115"/>
      <c r="D155" s="116"/>
      <c r="E155" s="115"/>
      <c r="F155" s="115"/>
      <c r="G155" s="416"/>
      <c r="H155" s="482"/>
      <c r="I155" s="483"/>
      <c r="J155" s="117" t="s">
        <v>2</v>
      </c>
      <c r="K155" s="117"/>
      <c r="L155" s="117"/>
      <c r="M155" s="127"/>
      <c r="N155" s="2"/>
      <c r="V155" s="56"/>
    </row>
    <row r="156" spans="1:22" ht="23.25" thickBot="1">
      <c r="A156" s="479"/>
      <c r="B156" s="119" t="s">
        <v>337</v>
      </c>
      <c r="C156" s="119" t="s">
        <v>339</v>
      </c>
      <c r="D156" s="119" t="s">
        <v>23</v>
      </c>
      <c r="E156" s="484" t="s">
        <v>341</v>
      </c>
      <c r="F156" s="484"/>
      <c r="G156" s="419"/>
      <c r="H156" s="420"/>
      <c r="I156" s="421"/>
      <c r="J156" s="120" t="s">
        <v>1</v>
      </c>
      <c r="K156" s="121"/>
      <c r="L156" s="121"/>
      <c r="M156" s="122"/>
      <c r="N156" s="2"/>
      <c r="V156" s="56"/>
    </row>
    <row r="157" spans="1:22" ht="13.5" thickBot="1">
      <c r="A157" s="480"/>
      <c r="B157" s="123"/>
      <c r="C157" s="123"/>
      <c r="D157" s="128"/>
      <c r="E157" s="125" t="s">
        <v>4</v>
      </c>
      <c r="F157" s="126"/>
      <c r="G157" s="425"/>
      <c r="H157" s="426"/>
      <c r="I157" s="427"/>
      <c r="J157" s="120" t="s">
        <v>0</v>
      </c>
      <c r="K157" s="121"/>
      <c r="L157" s="121"/>
      <c r="M157" s="122"/>
      <c r="N157" s="2"/>
      <c r="V157" s="56"/>
    </row>
    <row r="158" spans="1:22" ht="24" thickTop="1" thickBot="1">
      <c r="A158" s="478">
        <f>A154+1</f>
        <v>36</v>
      </c>
      <c r="B158" s="111" t="s">
        <v>336</v>
      </c>
      <c r="C158" s="111" t="s">
        <v>338</v>
      </c>
      <c r="D158" s="111" t="s">
        <v>24</v>
      </c>
      <c r="E158" s="428" t="s">
        <v>340</v>
      </c>
      <c r="F158" s="428"/>
      <c r="G158" s="428" t="s">
        <v>332</v>
      </c>
      <c r="H158" s="481"/>
      <c r="I158" s="103"/>
      <c r="J158" s="112" t="s">
        <v>2</v>
      </c>
      <c r="K158" s="113"/>
      <c r="L158" s="113"/>
      <c r="M158" s="114"/>
      <c r="N158" s="2"/>
      <c r="V158" s="56"/>
    </row>
    <row r="159" spans="1:22" ht="13.5" thickBot="1">
      <c r="A159" s="479"/>
      <c r="B159" s="115"/>
      <c r="C159" s="115"/>
      <c r="D159" s="116"/>
      <c r="E159" s="115"/>
      <c r="F159" s="115"/>
      <c r="G159" s="416"/>
      <c r="H159" s="482"/>
      <c r="I159" s="483"/>
      <c r="J159" s="117" t="s">
        <v>2</v>
      </c>
      <c r="K159" s="117"/>
      <c r="L159" s="117"/>
      <c r="M159" s="127"/>
      <c r="N159" s="2"/>
      <c r="V159" s="56"/>
    </row>
    <row r="160" spans="1:22" ht="23.25" thickBot="1">
      <c r="A160" s="479"/>
      <c r="B160" s="119" t="s">
        <v>337</v>
      </c>
      <c r="C160" s="119" t="s">
        <v>339</v>
      </c>
      <c r="D160" s="119" t="s">
        <v>23</v>
      </c>
      <c r="E160" s="484" t="s">
        <v>341</v>
      </c>
      <c r="F160" s="484"/>
      <c r="G160" s="419"/>
      <c r="H160" s="420"/>
      <c r="I160" s="421"/>
      <c r="J160" s="120" t="s">
        <v>1</v>
      </c>
      <c r="K160" s="121"/>
      <c r="L160" s="121"/>
      <c r="M160" s="122"/>
      <c r="N160" s="2"/>
      <c r="V160" s="56"/>
    </row>
    <row r="161" spans="1:22" ht="13.5" thickBot="1">
      <c r="A161" s="480"/>
      <c r="B161" s="123"/>
      <c r="C161" s="123"/>
      <c r="D161" s="128"/>
      <c r="E161" s="125" t="s">
        <v>4</v>
      </c>
      <c r="F161" s="126"/>
      <c r="G161" s="425"/>
      <c r="H161" s="426"/>
      <c r="I161" s="427"/>
      <c r="J161" s="120" t="s">
        <v>0</v>
      </c>
      <c r="K161" s="121"/>
      <c r="L161" s="121"/>
      <c r="M161" s="122"/>
      <c r="N161" s="2"/>
      <c r="V161" s="56"/>
    </row>
    <row r="162" spans="1:22" ht="24" thickTop="1" thickBot="1">
      <c r="A162" s="478">
        <f>A158+1</f>
        <v>37</v>
      </c>
      <c r="B162" s="111" t="s">
        <v>336</v>
      </c>
      <c r="C162" s="111" t="s">
        <v>338</v>
      </c>
      <c r="D162" s="111" t="s">
        <v>24</v>
      </c>
      <c r="E162" s="428" t="s">
        <v>340</v>
      </c>
      <c r="F162" s="428"/>
      <c r="G162" s="428" t="s">
        <v>332</v>
      </c>
      <c r="H162" s="481"/>
      <c r="I162" s="103"/>
      <c r="J162" s="112" t="s">
        <v>2</v>
      </c>
      <c r="K162" s="113"/>
      <c r="L162" s="113"/>
      <c r="M162" s="114"/>
      <c r="N162" s="2"/>
      <c r="V162" s="56"/>
    </row>
    <row r="163" spans="1:22" ht="13.5" thickBot="1">
      <c r="A163" s="479"/>
      <c r="B163" s="115"/>
      <c r="C163" s="115"/>
      <c r="D163" s="116"/>
      <c r="E163" s="115"/>
      <c r="F163" s="115"/>
      <c r="G163" s="416"/>
      <c r="H163" s="482"/>
      <c r="I163" s="483"/>
      <c r="J163" s="117" t="s">
        <v>2</v>
      </c>
      <c r="K163" s="117"/>
      <c r="L163" s="117"/>
      <c r="M163" s="127"/>
      <c r="N163" s="2"/>
      <c r="V163" s="56"/>
    </row>
    <row r="164" spans="1:22" ht="23.25" thickBot="1">
      <c r="A164" s="479"/>
      <c r="B164" s="119" t="s">
        <v>337</v>
      </c>
      <c r="C164" s="119" t="s">
        <v>339</v>
      </c>
      <c r="D164" s="119" t="s">
        <v>23</v>
      </c>
      <c r="E164" s="484" t="s">
        <v>341</v>
      </c>
      <c r="F164" s="484"/>
      <c r="G164" s="419"/>
      <c r="H164" s="420"/>
      <c r="I164" s="421"/>
      <c r="J164" s="120" t="s">
        <v>1</v>
      </c>
      <c r="K164" s="121"/>
      <c r="L164" s="121"/>
      <c r="M164" s="122"/>
      <c r="N164" s="2"/>
      <c r="V164" s="56"/>
    </row>
    <row r="165" spans="1:22" ht="13.5" thickBot="1">
      <c r="A165" s="480"/>
      <c r="B165" s="123"/>
      <c r="C165" s="123"/>
      <c r="D165" s="128"/>
      <c r="E165" s="125" t="s">
        <v>4</v>
      </c>
      <c r="F165" s="126"/>
      <c r="G165" s="425"/>
      <c r="H165" s="426"/>
      <c r="I165" s="427"/>
      <c r="J165" s="120" t="s">
        <v>0</v>
      </c>
      <c r="K165" s="121"/>
      <c r="L165" s="121"/>
      <c r="M165" s="122"/>
      <c r="N165" s="2"/>
      <c r="V165" s="56"/>
    </row>
    <row r="166" spans="1:22" ht="24" thickTop="1" thickBot="1">
      <c r="A166" s="478">
        <f>A162+1</f>
        <v>38</v>
      </c>
      <c r="B166" s="111" t="s">
        <v>336</v>
      </c>
      <c r="C166" s="111" t="s">
        <v>338</v>
      </c>
      <c r="D166" s="111" t="s">
        <v>24</v>
      </c>
      <c r="E166" s="428" t="s">
        <v>340</v>
      </c>
      <c r="F166" s="428"/>
      <c r="G166" s="428" t="s">
        <v>332</v>
      </c>
      <c r="H166" s="481"/>
      <c r="I166" s="103"/>
      <c r="J166" s="112" t="s">
        <v>2</v>
      </c>
      <c r="K166" s="113"/>
      <c r="L166" s="113"/>
      <c r="M166" s="114"/>
      <c r="N166" s="2"/>
      <c r="V166" s="56"/>
    </row>
    <row r="167" spans="1:22" ht="13.5" thickBot="1">
      <c r="A167" s="479"/>
      <c r="B167" s="115"/>
      <c r="C167" s="115"/>
      <c r="D167" s="116"/>
      <c r="E167" s="115"/>
      <c r="F167" s="115"/>
      <c r="G167" s="416"/>
      <c r="H167" s="482"/>
      <c r="I167" s="483"/>
      <c r="J167" s="117" t="s">
        <v>2</v>
      </c>
      <c r="K167" s="117"/>
      <c r="L167" s="117"/>
      <c r="M167" s="127"/>
      <c r="N167" s="2"/>
      <c r="V167" s="56"/>
    </row>
    <row r="168" spans="1:22" ht="23.25" thickBot="1">
      <c r="A168" s="479"/>
      <c r="B168" s="119" t="s">
        <v>337</v>
      </c>
      <c r="C168" s="119" t="s">
        <v>339</v>
      </c>
      <c r="D168" s="119" t="s">
        <v>23</v>
      </c>
      <c r="E168" s="484" t="s">
        <v>341</v>
      </c>
      <c r="F168" s="484"/>
      <c r="G168" s="419"/>
      <c r="H168" s="420"/>
      <c r="I168" s="421"/>
      <c r="J168" s="120" t="s">
        <v>1</v>
      </c>
      <c r="K168" s="121"/>
      <c r="L168" s="121"/>
      <c r="M168" s="122"/>
      <c r="N168" s="2"/>
      <c r="V168" s="56"/>
    </row>
    <row r="169" spans="1:22" ht="13.5" thickBot="1">
      <c r="A169" s="480"/>
      <c r="B169" s="123"/>
      <c r="C169" s="123"/>
      <c r="D169" s="128"/>
      <c r="E169" s="125" t="s">
        <v>4</v>
      </c>
      <c r="F169" s="126"/>
      <c r="G169" s="425"/>
      <c r="H169" s="426"/>
      <c r="I169" s="427"/>
      <c r="J169" s="120" t="s">
        <v>0</v>
      </c>
      <c r="K169" s="121"/>
      <c r="L169" s="121"/>
      <c r="M169" s="122"/>
      <c r="N169" s="2"/>
      <c r="V169" s="56"/>
    </row>
    <row r="170" spans="1:22" ht="24" thickTop="1" thickBot="1">
      <c r="A170" s="478">
        <f>A166+1</f>
        <v>39</v>
      </c>
      <c r="B170" s="111" t="s">
        <v>336</v>
      </c>
      <c r="C170" s="111" t="s">
        <v>338</v>
      </c>
      <c r="D170" s="111" t="s">
        <v>24</v>
      </c>
      <c r="E170" s="428" t="s">
        <v>340</v>
      </c>
      <c r="F170" s="428"/>
      <c r="G170" s="428" t="s">
        <v>332</v>
      </c>
      <c r="H170" s="481"/>
      <c r="I170" s="103"/>
      <c r="J170" s="112" t="s">
        <v>2</v>
      </c>
      <c r="K170" s="113"/>
      <c r="L170" s="113"/>
      <c r="M170" s="114"/>
      <c r="N170" s="2"/>
      <c r="V170" s="56"/>
    </row>
    <row r="171" spans="1:22" ht="13.5" thickBot="1">
      <c r="A171" s="479"/>
      <c r="B171" s="115"/>
      <c r="C171" s="115"/>
      <c r="D171" s="116"/>
      <c r="E171" s="115"/>
      <c r="F171" s="115"/>
      <c r="G171" s="416"/>
      <c r="H171" s="482"/>
      <c r="I171" s="483"/>
      <c r="J171" s="117" t="s">
        <v>2</v>
      </c>
      <c r="K171" s="117"/>
      <c r="L171" s="117"/>
      <c r="M171" s="127"/>
      <c r="N171" s="2"/>
      <c r="V171" s="56"/>
    </row>
    <row r="172" spans="1:22" ht="23.25" thickBot="1">
      <c r="A172" s="479"/>
      <c r="B172" s="119" t="s">
        <v>337</v>
      </c>
      <c r="C172" s="119" t="s">
        <v>339</v>
      </c>
      <c r="D172" s="119" t="s">
        <v>23</v>
      </c>
      <c r="E172" s="484" t="s">
        <v>341</v>
      </c>
      <c r="F172" s="484"/>
      <c r="G172" s="419"/>
      <c r="H172" s="420"/>
      <c r="I172" s="421"/>
      <c r="J172" s="120" t="s">
        <v>1</v>
      </c>
      <c r="K172" s="121"/>
      <c r="L172" s="121"/>
      <c r="M172" s="122"/>
      <c r="N172" s="2"/>
      <c r="V172" s="56"/>
    </row>
    <row r="173" spans="1:22" ht="13.5" thickBot="1">
      <c r="A173" s="480"/>
      <c r="B173" s="123"/>
      <c r="C173" s="123"/>
      <c r="D173" s="128"/>
      <c r="E173" s="125" t="s">
        <v>4</v>
      </c>
      <c r="F173" s="126"/>
      <c r="G173" s="425"/>
      <c r="H173" s="426"/>
      <c r="I173" s="427"/>
      <c r="J173" s="120" t="s">
        <v>0</v>
      </c>
      <c r="K173" s="121"/>
      <c r="L173" s="121"/>
      <c r="M173" s="122"/>
      <c r="N173" s="2"/>
      <c r="V173" s="56"/>
    </row>
    <row r="174" spans="1:22" ht="24" thickTop="1" thickBot="1">
      <c r="A174" s="478">
        <f>A170+1</f>
        <v>40</v>
      </c>
      <c r="B174" s="111" t="s">
        <v>336</v>
      </c>
      <c r="C174" s="111" t="s">
        <v>338</v>
      </c>
      <c r="D174" s="111" t="s">
        <v>24</v>
      </c>
      <c r="E174" s="428" t="s">
        <v>340</v>
      </c>
      <c r="F174" s="428"/>
      <c r="G174" s="428" t="s">
        <v>332</v>
      </c>
      <c r="H174" s="481"/>
      <c r="I174" s="103"/>
      <c r="J174" s="112" t="s">
        <v>2</v>
      </c>
      <c r="K174" s="113"/>
      <c r="L174" s="113"/>
      <c r="M174" s="114"/>
      <c r="N174" s="2"/>
      <c r="V174" s="56"/>
    </row>
    <row r="175" spans="1:22" ht="13.5" thickBot="1">
      <c r="A175" s="479"/>
      <c r="B175" s="115"/>
      <c r="C175" s="115"/>
      <c r="D175" s="116"/>
      <c r="E175" s="115"/>
      <c r="F175" s="115"/>
      <c r="G175" s="416"/>
      <c r="H175" s="482"/>
      <c r="I175" s="483"/>
      <c r="J175" s="117" t="s">
        <v>2</v>
      </c>
      <c r="K175" s="117"/>
      <c r="L175" s="117"/>
      <c r="M175" s="127"/>
      <c r="N175" s="2"/>
      <c r="V175" s="56"/>
    </row>
    <row r="176" spans="1:22" ht="23.25" thickBot="1">
      <c r="A176" s="479"/>
      <c r="B176" s="119" t="s">
        <v>337</v>
      </c>
      <c r="C176" s="119" t="s">
        <v>339</v>
      </c>
      <c r="D176" s="119" t="s">
        <v>23</v>
      </c>
      <c r="E176" s="484" t="s">
        <v>341</v>
      </c>
      <c r="F176" s="484"/>
      <c r="G176" s="419"/>
      <c r="H176" s="420"/>
      <c r="I176" s="421"/>
      <c r="J176" s="120" t="s">
        <v>1</v>
      </c>
      <c r="K176" s="121"/>
      <c r="L176" s="121"/>
      <c r="M176" s="122"/>
      <c r="N176" s="2"/>
      <c r="V176" s="56"/>
    </row>
    <row r="177" spans="1:22" ht="13.5" thickBot="1">
      <c r="A177" s="480"/>
      <c r="B177" s="123"/>
      <c r="C177" s="123"/>
      <c r="D177" s="128"/>
      <c r="E177" s="125" t="s">
        <v>4</v>
      </c>
      <c r="F177" s="126"/>
      <c r="G177" s="425"/>
      <c r="H177" s="426"/>
      <c r="I177" s="427"/>
      <c r="J177" s="120" t="s">
        <v>0</v>
      </c>
      <c r="K177" s="121"/>
      <c r="L177" s="121"/>
      <c r="M177" s="122"/>
      <c r="N177" s="2"/>
      <c r="V177" s="56"/>
    </row>
    <row r="178" spans="1:22" ht="24" thickTop="1" thickBot="1">
      <c r="A178" s="478">
        <f>A174+1</f>
        <v>41</v>
      </c>
      <c r="B178" s="111" t="s">
        <v>336</v>
      </c>
      <c r="C178" s="111" t="s">
        <v>338</v>
      </c>
      <c r="D178" s="111" t="s">
        <v>24</v>
      </c>
      <c r="E178" s="428" t="s">
        <v>340</v>
      </c>
      <c r="F178" s="428"/>
      <c r="G178" s="428" t="s">
        <v>332</v>
      </c>
      <c r="H178" s="481"/>
      <c r="I178" s="103"/>
      <c r="J178" s="112" t="s">
        <v>2</v>
      </c>
      <c r="K178" s="113"/>
      <c r="L178" s="113"/>
      <c r="M178" s="114"/>
      <c r="N178" s="2"/>
      <c r="V178" s="56"/>
    </row>
    <row r="179" spans="1:22" ht="13.5" thickBot="1">
      <c r="A179" s="479"/>
      <c r="B179" s="115"/>
      <c r="C179" s="115"/>
      <c r="D179" s="116"/>
      <c r="E179" s="115"/>
      <c r="F179" s="115"/>
      <c r="G179" s="416"/>
      <c r="H179" s="482"/>
      <c r="I179" s="483"/>
      <c r="J179" s="117" t="s">
        <v>2</v>
      </c>
      <c r="K179" s="117"/>
      <c r="L179" s="117"/>
      <c r="M179" s="127"/>
      <c r="N179" s="2"/>
      <c r="V179" s="56">
        <f>G179</f>
        <v>0</v>
      </c>
    </row>
    <row r="180" spans="1:22" ht="23.25" thickBot="1">
      <c r="A180" s="479"/>
      <c r="B180" s="119" t="s">
        <v>337</v>
      </c>
      <c r="C180" s="119" t="s">
        <v>339</v>
      </c>
      <c r="D180" s="119" t="s">
        <v>23</v>
      </c>
      <c r="E180" s="484" t="s">
        <v>341</v>
      </c>
      <c r="F180" s="484"/>
      <c r="G180" s="419"/>
      <c r="H180" s="420"/>
      <c r="I180" s="421"/>
      <c r="J180" s="120" t="s">
        <v>1</v>
      </c>
      <c r="K180" s="121"/>
      <c r="L180" s="121"/>
      <c r="M180" s="122"/>
      <c r="N180" s="2"/>
      <c r="V180" s="56"/>
    </row>
    <row r="181" spans="1:22" ht="13.5" thickBot="1">
      <c r="A181" s="480"/>
      <c r="B181" s="123"/>
      <c r="C181" s="123"/>
      <c r="D181" s="128"/>
      <c r="E181" s="125" t="s">
        <v>4</v>
      </c>
      <c r="F181" s="126"/>
      <c r="G181" s="425"/>
      <c r="H181" s="426"/>
      <c r="I181" s="427"/>
      <c r="J181" s="120" t="s">
        <v>0</v>
      </c>
      <c r="K181" s="121"/>
      <c r="L181" s="121"/>
      <c r="M181" s="122"/>
      <c r="N181" s="2"/>
      <c r="V181" s="56"/>
    </row>
    <row r="182" spans="1:22" ht="24" thickTop="1" thickBot="1">
      <c r="A182" s="478">
        <f>A178+1</f>
        <v>42</v>
      </c>
      <c r="B182" s="111" t="s">
        <v>336</v>
      </c>
      <c r="C182" s="111" t="s">
        <v>338</v>
      </c>
      <c r="D182" s="111" t="s">
        <v>24</v>
      </c>
      <c r="E182" s="428" t="s">
        <v>340</v>
      </c>
      <c r="F182" s="428"/>
      <c r="G182" s="428" t="s">
        <v>332</v>
      </c>
      <c r="H182" s="481"/>
      <c r="I182" s="103"/>
      <c r="J182" s="112" t="s">
        <v>2</v>
      </c>
      <c r="K182" s="113"/>
      <c r="L182" s="113"/>
      <c r="M182" s="114"/>
      <c r="N182" s="2"/>
      <c r="V182" s="56"/>
    </row>
    <row r="183" spans="1:22" ht="13.5" thickBot="1">
      <c r="A183" s="479"/>
      <c r="B183" s="115"/>
      <c r="C183" s="115"/>
      <c r="D183" s="116"/>
      <c r="E183" s="115"/>
      <c r="F183" s="115"/>
      <c r="G183" s="416"/>
      <c r="H183" s="482"/>
      <c r="I183" s="483"/>
      <c r="J183" s="117" t="s">
        <v>2</v>
      </c>
      <c r="K183" s="117"/>
      <c r="L183" s="117"/>
      <c r="M183" s="127"/>
      <c r="N183" s="2"/>
      <c r="V183" s="56">
        <f>G183</f>
        <v>0</v>
      </c>
    </row>
    <row r="184" spans="1:22" ht="23.25" thickBot="1">
      <c r="A184" s="479"/>
      <c r="B184" s="119" t="s">
        <v>337</v>
      </c>
      <c r="C184" s="119" t="s">
        <v>339</v>
      </c>
      <c r="D184" s="119" t="s">
        <v>23</v>
      </c>
      <c r="E184" s="484" t="s">
        <v>341</v>
      </c>
      <c r="F184" s="484"/>
      <c r="G184" s="419"/>
      <c r="H184" s="420"/>
      <c r="I184" s="421"/>
      <c r="J184" s="120" t="s">
        <v>1</v>
      </c>
      <c r="K184" s="121"/>
      <c r="L184" s="121"/>
      <c r="M184" s="122"/>
      <c r="N184" s="2"/>
      <c r="V184" s="56"/>
    </row>
    <row r="185" spans="1:22" ht="13.5" thickBot="1">
      <c r="A185" s="480"/>
      <c r="B185" s="123"/>
      <c r="C185" s="123"/>
      <c r="D185" s="128"/>
      <c r="E185" s="125" t="s">
        <v>4</v>
      </c>
      <c r="F185" s="126"/>
      <c r="G185" s="425"/>
      <c r="H185" s="426"/>
      <c r="I185" s="427"/>
      <c r="J185" s="120" t="s">
        <v>0</v>
      </c>
      <c r="K185" s="121"/>
      <c r="L185" s="121"/>
      <c r="M185" s="122"/>
      <c r="N185" s="2"/>
      <c r="V185" s="56"/>
    </row>
    <row r="186" spans="1:22" ht="24" thickTop="1" thickBot="1">
      <c r="A186" s="478">
        <f>A182+1</f>
        <v>43</v>
      </c>
      <c r="B186" s="111" t="s">
        <v>336</v>
      </c>
      <c r="C186" s="111" t="s">
        <v>338</v>
      </c>
      <c r="D186" s="111" t="s">
        <v>24</v>
      </c>
      <c r="E186" s="428" t="s">
        <v>340</v>
      </c>
      <c r="F186" s="428"/>
      <c r="G186" s="428" t="s">
        <v>332</v>
      </c>
      <c r="H186" s="481"/>
      <c r="I186" s="103"/>
      <c r="J186" s="112" t="s">
        <v>2</v>
      </c>
      <c r="K186" s="113"/>
      <c r="L186" s="113"/>
      <c r="M186" s="114"/>
      <c r="N186" s="2"/>
      <c r="V186" s="56"/>
    </row>
    <row r="187" spans="1:22" ht="13.5" thickBot="1">
      <c r="A187" s="479"/>
      <c r="B187" s="115"/>
      <c r="C187" s="115"/>
      <c r="D187" s="116"/>
      <c r="E187" s="115"/>
      <c r="F187" s="115"/>
      <c r="G187" s="416"/>
      <c r="H187" s="482"/>
      <c r="I187" s="483"/>
      <c r="J187" s="117" t="s">
        <v>2</v>
      </c>
      <c r="K187" s="117"/>
      <c r="L187" s="117"/>
      <c r="M187" s="127"/>
      <c r="N187" s="2"/>
      <c r="V187" s="56">
        <f>G187</f>
        <v>0</v>
      </c>
    </row>
    <row r="188" spans="1:22" ht="23.25" thickBot="1">
      <c r="A188" s="479"/>
      <c r="B188" s="119" t="s">
        <v>337</v>
      </c>
      <c r="C188" s="119" t="s">
        <v>339</v>
      </c>
      <c r="D188" s="119" t="s">
        <v>23</v>
      </c>
      <c r="E188" s="484" t="s">
        <v>341</v>
      </c>
      <c r="F188" s="484"/>
      <c r="G188" s="419"/>
      <c r="H188" s="420"/>
      <c r="I188" s="421"/>
      <c r="J188" s="120" t="s">
        <v>1</v>
      </c>
      <c r="K188" s="121"/>
      <c r="L188" s="121"/>
      <c r="M188" s="122"/>
      <c r="N188" s="2"/>
      <c r="V188" s="56"/>
    </row>
    <row r="189" spans="1:22" ht="13.5" thickBot="1">
      <c r="A189" s="480"/>
      <c r="B189" s="123"/>
      <c r="C189" s="123"/>
      <c r="D189" s="128"/>
      <c r="E189" s="125" t="s">
        <v>4</v>
      </c>
      <c r="F189" s="126"/>
      <c r="G189" s="425"/>
      <c r="H189" s="426"/>
      <c r="I189" s="427"/>
      <c r="J189" s="120" t="s">
        <v>0</v>
      </c>
      <c r="K189" s="121"/>
      <c r="L189" s="121"/>
      <c r="M189" s="122"/>
      <c r="N189" s="2"/>
      <c r="V189" s="56"/>
    </row>
    <row r="190" spans="1:22" ht="24" thickTop="1" thickBot="1">
      <c r="A190" s="478">
        <f>A186+1</f>
        <v>44</v>
      </c>
      <c r="B190" s="111" t="s">
        <v>336</v>
      </c>
      <c r="C190" s="111" t="s">
        <v>338</v>
      </c>
      <c r="D190" s="111" t="s">
        <v>24</v>
      </c>
      <c r="E190" s="428" t="s">
        <v>340</v>
      </c>
      <c r="F190" s="428"/>
      <c r="G190" s="428" t="s">
        <v>332</v>
      </c>
      <c r="H190" s="481"/>
      <c r="I190" s="103"/>
      <c r="J190" s="112" t="s">
        <v>2</v>
      </c>
      <c r="K190" s="113"/>
      <c r="L190" s="113"/>
      <c r="M190" s="114"/>
      <c r="N190" s="2"/>
      <c r="V190" s="56"/>
    </row>
    <row r="191" spans="1:22" ht="13.5" thickBot="1">
      <c r="A191" s="479"/>
      <c r="B191" s="115"/>
      <c r="C191" s="115"/>
      <c r="D191" s="116"/>
      <c r="E191" s="115"/>
      <c r="F191" s="115"/>
      <c r="G191" s="416"/>
      <c r="H191" s="482"/>
      <c r="I191" s="483"/>
      <c r="J191" s="117" t="s">
        <v>2</v>
      </c>
      <c r="K191" s="117"/>
      <c r="L191" s="117"/>
      <c r="M191" s="127"/>
      <c r="N191" s="2"/>
      <c r="V191" s="56">
        <f>G191</f>
        <v>0</v>
      </c>
    </row>
    <row r="192" spans="1:22" ht="23.25" thickBot="1">
      <c r="A192" s="479"/>
      <c r="B192" s="119" t="s">
        <v>337</v>
      </c>
      <c r="C192" s="119" t="s">
        <v>339</v>
      </c>
      <c r="D192" s="119" t="s">
        <v>23</v>
      </c>
      <c r="E192" s="484" t="s">
        <v>341</v>
      </c>
      <c r="F192" s="484"/>
      <c r="G192" s="419"/>
      <c r="H192" s="420"/>
      <c r="I192" s="421"/>
      <c r="J192" s="120" t="s">
        <v>1</v>
      </c>
      <c r="K192" s="121"/>
      <c r="L192" s="121"/>
      <c r="M192" s="122"/>
      <c r="N192" s="2"/>
      <c r="V192" s="56"/>
    </row>
    <row r="193" spans="1:22" ht="13.5" thickBot="1">
      <c r="A193" s="480"/>
      <c r="B193" s="123"/>
      <c r="C193" s="123"/>
      <c r="D193" s="128"/>
      <c r="E193" s="125" t="s">
        <v>4</v>
      </c>
      <c r="F193" s="126"/>
      <c r="G193" s="425"/>
      <c r="H193" s="426"/>
      <c r="I193" s="427"/>
      <c r="J193" s="120" t="s">
        <v>0</v>
      </c>
      <c r="K193" s="121"/>
      <c r="L193" s="121"/>
      <c r="M193" s="122"/>
      <c r="N193" s="2"/>
      <c r="V193" s="56"/>
    </row>
    <row r="194" spans="1:22" ht="24" thickTop="1" thickBot="1">
      <c r="A194" s="478">
        <f>A190+1</f>
        <v>45</v>
      </c>
      <c r="B194" s="111" t="s">
        <v>336</v>
      </c>
      <c r="C194" s="111" t="s">
        <v>338</v>
      </c>
      <c r="D194" s="111" t="s">
        <v>24</v>
      </c>
      <c r="E194" s="428" t="s">
        <v>340</v>
      </c>
      <c r="F194" s="428"/>
      <c r="G194" s="428" t="s">
        <v>332</v>
      </c>
      <c r="H194" s="481"/>
      <c r="I194" s="103"/>
      <c r="J194" s="112" t="s">
        <v>2</v>
      </c>
      <c r="K194" s="113"/>
      <c r="L194" s="113"/>
      <c r="M194" s="114"/>
      <c r="N194" s="2"/>
      <c r="V194" s="56"/>
    </row>
    <row r="195" spans="1:22" ht="13.5" thickBot="1">
      <c r="A195" s="479"/>
      <c r="B195" s="115"/>
      <c r="C195" s="115"/>
      <c r="D195" s="116"/>
      <c r="E195" s="115"/>
      <c r="F195" s="115"/>
      <c r="G195" s="416"/>
      <c r="H195" s="482"/>
      <c r="I195" s="483"/>
      <c r="J195" s="117" t="s">
        <v>2</v>
      </c>
      <c r="K195" s="117"/>
      <c r="L195" s="117"/>
      <c r="M195" s="127"/>
      <c r="N195" s="2"/>
      <c r="V195" s="56">
        <f>G195</f>
        <v>0</v>
      </c>
    </row>
    <row r="196" spans="1:22" ht="23.25" thickBot="1">
      <c r="A196" s="479"/>
      <c r="B196" s="119" t="s">
        <v>337</v>
      </c>
      <c r="C196" s="119" t="s">
        <v>339</v>
      </c>
      <c r="D196" s="119" t="s">
        <v>23</v>
      </c>
      <c r="E196" s="484" t="s">
        <v>341</v>
      </c>
      <c r="F196" s="484"/>
      <c r="G196" s="419"/>
      <c r="H196" s="420"/>
      <c r="I196" s="421"/>
      <c r="J196" s="120" t="s">
        <v>1</v>
      </c>
      <c r="K196" s="121"/>
      <c r="L196" s="121"/>
      <c r="M196" s="122"/>
      <c r="N196" s="2"/>
      <c r="V196" s="56"/>
    </row>
    <row r="197" spans="1:22" ht="13.5" thickBot="1">
      <c r="A197" s="480"/>
      <c r="B197" s="123"/>
      <c r="C197" s="123"/>
      <c r="D197" s="128"/>
      <c r="E197" s="125" t="s">
        <v>4</v>
      </c>
      <c r="F197" s="126"/>
      <c r="G197" s="425"/>
      <c r="H197" s="426"/>
      <c r="I197" s="427"/>
      <c r="J197" s="120" t="s">
        <v>0</v>
      </c>
      <c r="K197" s="121"/>
      <c r="L197" s="121"/>
      <c r="M197" s="122"/>
      <c r="N197" s="2"/>
      <c r="V197" s="56"/>
    </row>
    <row r="198" spans="1:22" ht="24" thickTop="1" thickBot="1">
      <c r="A198" s="478">
        <f>A194+1</f>
        <v>46</v>
      </c>
      <c r="B198" s="111" t="s">
        <v>336</v>
      </c>
      <c r="C198" s="111" t="s">
        <v>338</v>
      </c>
      <c r="D198" s="111" t="s">
        <v>24</v>
      </c>
      <c r="E198" s="428" t="s">
        <v>340</v>
      </c>
      <c r="F198" s="428"/>
      <c r="G198" s="428" t="s">
        <v>332</v>
      </c>
      <c r="H198" s="481"/>
      <c r="I198" s="103"/>
      <c r="J198" s="112" t="s">
        <v>2</v>
      </c>
      <c r="K198" s="113"/>
      <c r="L198" s="113"/>
      <c r="M198" s="114"/>
      <c r="N198" s="2"/>
      <c r="V198" s="56"/>
    </row>
    <row r="199" spans="1:22" ht="13.5" thickBot="1">
      <c r="A199" s="479"/>
      <c r="B199" s="115"/>
      <c r="C199" s="115"/>
      <c r="D199" s="116"/>
      <c r="E199" s="115"/>
      <c r="F199" s="115"/>
      <c r="G199" s="416"/>
      <c r="H199" s="482"/>
      <c r="I199" s="483"/>
      <c r="J199" s="117" t="s">
        <v>2</v>
      </c>
      <c r="K199" s="117"/>
      <c r="L199" s="117"/>
      <c r="M199" s="127"/>
      <c r="N199" s="2"/>
      <c r="V199" s="56">
        <f>G199</f>
        <v>0</v>
      </c>
    </row>
    <row r="200" spans="1:22" ht="23.25" thickBot="1">
      <c r="A200" s="479"/>
      <c r="B200" s="119" t="s">
        <v>337</v>
      </c>
      <c r="C200" s="119" t="s">
        <v>339</v>
      </c>
      <c r="D200" s="119" t="s">
        <v>23</v>
      </c>
      <c r="E200" s="484" t="s">
        <v>341</v>
      </c>
      <c r="F200" s="484"/>
      <c r="G200" s="419"/>
      <c r="H200" s="420"/>
      <c r="I200" s="421"/>
      <c r="J200" s="120" t="s">
        <v>1</v>
      </c>
      <c r="K200" s="121"/>
      <c r="L200" s="121"/>
      <c r="M200" s="122"/>
      <c r="N200" s="2"/>
      <c r="V200" s="56"/>
    </row>
    <row r="201" spans="1:22" ht="13.5" thickBot="1">
      <c r="A201" s="480"/>
      <c r="B201" s="123"/>
      <c r="C201" s="123"/>
      <c r="D201" s="128"/>
      <c r="E201" s="125" t="s">
        <v>4</v>
      </c>
      <c r="F201" s="126"/>
      <c r="G201" s="425"/>
      <c r="H201" s="426"/>
      <c r="I201" s="427"/>
      <c r="J201" s="120" t="s">
        <v>0</v>
      </c>
      <c r="K201" s="121"/>
      <c r="L201" s="121"/>
      <c r="M201" s="122"/>
      <c r="N201" s="2"/>
      <c r="V201" s="56"/>
    </row>
    <row r="202" spans="1:22" ht="24" thickTop="1" thickBot="1">
      <c r="A202" s="478">
        <f>A198+1</f>
        <v>47</v>
      </c>
      <c r="B202" s="111" t="s">
        <v>336</v>
      </c>
      <c r="C202" s="111" t="s">
        <v>338</v>
      </c>
      <c r="D202" s="111" t="s">
        <v>24</v>
      </c>
      <c r="E202" s="428" t="s">
        <v>340</v>
      </c>
      <c r="F202" s="428"/>
      <c r="G202" s="428" t="s">
        <v>332</v>
      </c>
      <c r="H202" s="481"/>
      <c r="I202" s="103"/>
      <c r="J202" s="112" t="s">
        <v>2</v>
      </c>
      <c r="K202" s="113"/>
      <c r="L202" s="113"/>
      <c r="M202" s="114"/>
      <c r="N202" s="2"/>
      <c r="V202" s="56"/>
    </row>
    <row r="203" spans="1:22" ht="13.5" thickBot="1">
      <c r="A203" s="479"/>
      <c r="B203" s="115"/>
      <c r="C203" s="115"/>
      <c r="D203" s="116"/>
      <c r="E203" s="115"/>
      <c r="F203" s="115"/>
      <c r="G203" s="416"/>
      <c r="H203" s="482"/>
      <c r="I203" s="483"/>
      <c r="J203" s="117" t="s">
        <v>2</v>
      </c>
      <c r="K203" s="117"/>
      <c r="L203" s="117"/>
      <c r="M203" s="127"/>
      <c r="N203" s="2"/>
      <c r="V203" s="56">
        <f>G203</f>
        <v>0</v>
      </c>
    </row>
    <row r="204" spans="1:22" ht="23.25" thickBot="1">
      <c r="A204" s="479"/>
      <c r="B204" s="119" t="s">
        <v>337</v>
      </c>
      <c r="C204" s="119" t="s">
        <v>339</v>
      </c>
      <c r="D204" s="119" t="s">
        <v>23</v>
      </c>
      <c r="E204" s="484" t="s">
        <v>341</v>
      </c>
      <c r="F204" s="484"/>
      <c r="G204" s="419"/>
      <c r="H204" s="420"/>
      <c r="I204" s="421"/>
      <c r="J204" s="120" t="s">
        <v>1</v>
      </c>
      <c r="K204" s="121"/>
      <c r="L204" s="121"/>
      <c r="M204" s="122"/>
      <c r="N204" s="2"/>
      <c r="V204" s="56"/>
    </row>
    <row r="205" spans="1:22" ht="13.5" thickBot="1">
      <c r="A205" s="480"/>
      <c r="B205" s="123"/>
      <c r="C205" s="123"/>
      <c r="D205" s="128"/>
      <c r="E205" s="125" t="s">
        <v>4</v>
      </c>
      <c r="F205" s="126"/>
      <c r="G205" s="425"/>
      <c r="H205" s="426"/>
      <c r="I205" s="427"/>
      <c r="J205" s="120" t="s">
        <v>0</v>
      </c>
      <c r="K205" s="121"/>
      <c r="L205" s="121"/>
      <c r="M205" s="122"/>
      <c r="N205" s="2"/>
      <c r="V205" s="56"/>
    </row>
    <row r="206" spans="1:22" ht="24" thickTop="1" thickBot="1">
      <c r="A206" s="478">
        <f>A202+1</f>
        <v>48</v>
      </c>
      <c r="B206" s="111" t="s">
        <v>336</v>
      </c>
      <c r="C206" s="111" t="s">
        <v>338</v>
      </c>
      <c r="D206" s="111" t="s">
        <v>24</v>
      </c>
      <c r="E206" s="428" t="s">
        <v>340</v>
      </c>
      <c r="F206" s="428"/>
      <c r="G206" s="428" t="s">
        <v>332</v>
      </c>
      <c r="H206" s="481"/>
      <c r="I206" s="103"/>
      <c r="J206" s="112" t="s">
        <v>2</v>
      </c>
      <c r="K206" s="113"/>
      <c r="L206" s="113"/>
      <c r="M206" s="114"/>
      <c r="N206" s="2"/>
      <c r="V206" s="56"/>
    </row>
    <row r="207" spans="1:22" ht="13.5" thickBot="1">
      <c r="A207" s="479"/>
      <c r="B207" s="115"/>
      <c r="C207" s="115"/>
      <c r="D207" s="116"/>
      <c r="E207" s="115"/>
      <c r="F207" s="115"/>
      <c r="G207" s="416"/>
      <c r="H207" s="482"/>
      <c r="I207" s="483"/>
      <c r="J207" s="117" t="s">
        <v>2</v>
      </c>
      <c r="K207" s="117"/>
      <c r="L207" s="117"/>
      <c r="M207" s="127"/>
      <c r="N207" s="2"/>
      <c r="V207" s="56">
        <f>G207</f>
        <v>0</v>
      </c>
    </row>
    <row r="208" spans="1:22" ht="23.25" thickBot="1">
      <c r="A208" s="479"/>
      <c r="B208" s="119" t="s">
        <v>337</v>
      </c>
      <c r="C208" s="119" t="s">
        <v>339</v>
      </c>
      <c r="D208" s="119" t="s">
        <v>23</v>
      </c>
      <c r="E208" s="484" t="s">
        <v>341</v>
      </c>
      <c r="F208" s="484"/>
      <c r="G208" s="419"/>
      <c r="H208" s="420"/>
      <c r="I208" s="421"/>
      <c r="J208" s="120" t="s">
        <v>1</v>
      </c>
      <c r="K208" s="121"/>
      <c r="L208" s="121"/>
      <c r="M208" s="122"/>
      <c r="N208" s="2"/>
      <c r="V208" s="56"/>
    </row>
    <row r="209" spans="1:22" ht="13.5" thickBot="1">
      <c r="A209" s="480"/>
      <c r="B209" s="123"/>
      <c r="C209" s="123"/>
      <c r="D209" s="128"/>
      <c r="E209" s="125" t="s">
        <v>4</v>
      </c>
      <c r="F209" s="126"/>
      <c r="G209" s="425"/>
      <c r="H209" s="426"/>
      <c r="I209" s="427"/>
      <c r="J209" s="120" t="s">
        <v>0</v>
      </c>
      <c r="K209" s="121"/>
      <c r="L209" s="121"/>
      <c r="M209" s="122"/>
      <c r="N209" s="2"/>
      <c r="V209" s="56"/>
    </row>
    <row r="210" spans="1:22" ht="24" thickTop="1" thickBot="1">
      <c r="A210" s="478">
        <f>A206+1</f>
        <v>49</v>
      </c>
      <c r="B210" s="111" t="s">
        <v>336</v>
      </c>
      <c r="C210" s="111" t="s">
        <v>338</v>
      </c>
      <c r="D210" s="111" t="s">
        <v>24</v>
      </c>
      <c r="E210" s="428" t="s">
        <v>340</v>
      </c>
      <c r="F210" s="428"/>
      <c r="G210" s="428" t="s">
        <v>332</v>
      </c>
      <c r="H210" s="481"/>
      <c r="I210" s="103"/>
      <c r="J210" s="112" t="s">
        <v>2</v>
      </c>
      <c r="K210" s="113"/>
      <c r="L210" s="113"/>
      <c r="M210" s="114"/>
      <c r="N210" s="2"/>
      <c r="V210" s="56"/>
    </row>
    <row r="211" spans="1:22" ht="13.5" thickBot="1">
      <c r="A211" s="479"/>
      <c r="B211" s="115"/>
      <c r="C211" s="115"/>
      <c r="D211" s="116"/>
      <c r="E211" s="115"/>
      <c r="F211" s="115"/>
      <c r="G211" s="416"/>
      <c r="H211" s="482"/>
      <c r="I211" s="483"/>
      <c r="J211" s="117" t="s">
        <v>2</v>
      </c>
      <c r="K211" s="117"/>
      <c r="L211" s="117"/>
      <c r="M211" s="127"/>
      <c r="N211" s="2"/>
      <c r="V211" s="56">
        <f>G211</f>
        <v>0</v>
      </c>
    </row>
    <row r="212" spans="1:22" ht="23.25" thickBot="1">
      <c r="A212" s="479"/>
      <c r="B212" s="119" t="s">
        <v>337</v>
      </c>
      <c r="C212" s="119" t="s">
        <v>339</v>
      </c>
      <c r="D212" s="119" t="s">
        <v>23</v>
      </c>
      <c r="E212" s="484" t="s">
        <v>341</v>
      </c>
      <c r="F212" s="484"/>
      <c r="G212" s="419"/>
      <c r="H212" s="420"/>
      <c r="I212" s="421"/>
      <c r="J212" s="120" t="s">
        <v>1</v>
      </c>
      <c r="K212" s="121"/>
      <c r="L212" s="121"/>
      <c r="M212" s="122"/>
      <c r="N212" s="2"/>
      <c r="V212" s="56"/>
    </row>
    <row r="213" spans="1:22" ht="13.5" thickBot="1">
      <c r="A213" s="480"/>
      <c r="B213" s="123"/>
      <c r="C213" s="123"/>
      <c r="D213" s="128"/>
      <c r="E213" s="125" t="s">
        <v>4</v>
      </c>
      <c r="F213" s="126"/>
      <c r="G213" s="425"/>
      <c r="H213" s="426"/>
      <c r="I213" s="427"/>
      <c r="J213" s="120" t="s">
        <v>0</v>
      </c>
      <c r="K213" s="121"/>
      <c r="L213" s="121"/>
      <c r="M213" s="122"/>
      <c r="N213" s="2"/>
      <c r="V213" s="56"/>
    </row>
    <row r="214" spans="1:22" ht="24" thickTop="1" thickBot="1">
      <c r="A214" s="478">
        <f>A210+1</f>
        <v>50</v>
      </c>
      <c r="B214" s="111" t="s">
        <v>336</v>
      </c>
      <c r="C214" s="111" t="s">
        <v>338</v>
      </c>
      <c r="D214" s="111" t="s">
        <v>24</v>
      </c>
      <c r="E214" s="428" t="s">
        <v>340</v>
      </c>
      <c r="F214" s="428"/>
      <c r="G214" s="428" t="s">
        <v>332</v>
      </c>
      <c r="H214" s="481"/>
      <c r="I214" s="103"/>
      <c r="J214" s="112" t="s">
        <v>2</v>
      </c>
      <c r="K214" s="113"/>
      <c r="L214" s="113"/>
      <c r="M214" s="114"/>
      <c r="N214" s="2"/>
      <c r="V214" s="56"/>
    </row>
    <row r="215" spans="1:22" ht="13.5" thickBot="1">
      <c r="A215" s="479"/>
      <c r="B215" s="115"/>
      <c r="C215" s="115"/>
      <c r="D215" s="116"/>
      <c r="E215" s="115"/>
      <c r="F215" s="115"/>
      <c r="G215" s="416"/>
      <c r="H215" s="482"/>
      <c r="I215" s="483"/>
      <c r="J215" s="117" t="s">
        <v>2</v>
      </c>
      <c r="K215" s="117"/>
      <c r="L215" s="117"/>
      <c r="M215" s="127"/>
      <c r="N215" s="2"/>
      <c r="V215" s="56">
        <f>G215</f>
        <v>0</v>
      </c>
    </row>
    <row r="216" spans="1:22" ht="23.25" thickBot="1">
      <c r="A216" s="479"/>
      <c r="B216" s="119" t="s">
        <v>337</v>
      </c>
      <c r="C216" s="119" t="s">
        <v>339</v>
      </c>
      <c r="D216" s="119" t="s">
        <v>23</v>
      </c>
      <c r="E216" s="484" t="s">
        <v>341</v>
      </c>
      <c r="F216" s="484"/>
      <c r="G216" s="419"/>
      <c r="H216" s="420"/>
      <c r="I216" s="421"/>
      <c r="J216" s="120" t="s">
        <v>1</v>
      </c>
      <c r="K216" s="121"/>
      <c r="L216" s="121"/>
      <c r="M216" s="122"/>
      <c r="N216" s="2"/>
      <c r="V216" s="56"/>
    </row>
    <row r="217" spans="1:22" ht="13.5" thickBot="1">
      <c r="A217" s="480"/>
      <c r="B217" s="123"/>
      <c r="C217" s="123"/>
      <c r="D217" s="128"/>
      <c r="E217" s="125" t="s">
        <v>4</v>
      </c>
      <c r="F217" s="126"/>
      <c r="G217" s="425"/>
      <c r="H217" s="426"/>
      <c r="I217" s="427"/>
      <c r="J217" s="120" t="s">
        <v>0</v>
      </c>
      <c r="K217" s="121"/>
      <c r="L217" s="121"/>
      <c r="M217" s="122"/>
      <c r="N217" s="2"/>
      <c r="V217" s="56"/>
    </row>
    <row r="218" spans="1:22" ht="24" thickTop="1" thickBot="1">
      <c r="A218" s="478">
        <f>A214+1</f>
        <v>51</v>
      </c>
      <c r="B218" s="111" t="s">
        <v>336</v>
      </c>
      <c r="C218" s="111" t="s">
        <v>338</v>
      </c>
      <c r="D218" s="111" t="s">
        <v>24</v>
      </c>
      <c r="E218" s="428" t="s">
        <v>340</v>
      </c>
      <c r="F218" s="428"/>
      <c r="G218" s="428" t="s">
        <v>332</v>
      </c>
      <c r="H218" s="481"/>
      <c r="I218" s="103"/>
      <c r="J218" s="112" t="s">
        <v>2</v>
      </c>
      <c r="K218" s="113"/>
      <c r="L218" s="113"/>
      <c r="M218" s="114"/>
      <c r="N218" s="2"/>
      <c r="V218" s="56"/>
    </row>
    <row r="219" spans="1:22" ht="13.5" thickBot="1">
      <c r="A219" s="479"/>
      <c r="B219" s="115"/>
      <c r="C219" s="115"/>
      <c r="D219" s="116"/>
      <c r="E219" s="115"/>
      <c r="F219" s="115"/>
      <c r="G219" s="416"/>
      <c r="H219" s="482"/>
      <c r="I219" s="483"/>
      <c r="J219" s="117" t="s">
        <v>2</v>
      </c>
      <c r="K219" s="117"/>
      <c r="L219" s="117"/>
      <c r="M219" s="127"/>
      <c r="N219" s="2"/>
      <c r="V219" s="56">
        <f>G219</f>
        <v>0</v>
      </c>
    </row>
    <row r="220" spans="1:22" ht="23.25" thickBot="1">
      <c r="A220" s="479"/>
      <c r="B220" s="119" t="s">
        <v>337</v>
      </c>
      <c r="C220" s="119" t="s">
        <v>339</v>
      </c>
      <c r="D220" s="119" t="s">
        <v>23</v>
      </c>
      <c r="E220" s="484" t="s">
        <v>341</v>
      </c>
      <c r="F220" s="484"/>
      <c r="G220" s="419"/>
      <c r="H220" s="420"/>
      <c r="I220" s="421"/>
      <c r="J220" s="120" t="s">
        <v>1</v>
      </c>
      <c r="K220" s="121"/>
      <c r="L220" s="121"/>
      <c r="M220" s="122"/>
      <c r="N220" s="2"/>
      <c r="V220" s="56"/>
    </row>
    <row r="221" spans="1:22" ht="13.5" thickBot="1">
      <c r="A221" s="480"/>
      <c r="B221" s="123"/>
      <c r="C221" s="123"/>
      <c r="D221" s="128"/>
      <c r="E221" s="125" t="s">
        <v>4</v>
      </c>
      <c r="F221" s="126"/>
      <c r="G221" s="425"/>
      <c r="H221" s="426"/>
      <c r="I221" s="427"/>
      <c r="J221" s="120" t="s">
        <v>0</v>
      </c>
      <c r="K221" s="121"/>
      <c r="L221" s="121"/>
      <c r="M221" s="122"/>
      <c r="N221" s="2"/>
      <c r="V221" s="56"/>
    </row>
    <row r="222" spans="1:22" ht="24" thickTop="1" thickBot="1">
      <c r="A222" s="478">
        <f>A218+1</f>
        <v>52</v>
      </c>
      <c r="B222" s="111" t="s">
        <v>336</v>
      </c>
      <c r="C222" s="111" t="s">
        <v>338</v>
      </c>
      <c r="D222" s="111" t="s">
        <v>24</v>
      </c>
      <c r="E222" s="428" t="s">
        <v>340</v>
      </c>
      <c r="F222" s="428"/>
      <c r="G222" s="428" t="s">
        <v>332</v>
      </c>
      <c r="H222" s="481"/>
      <c r="I222" s="103"/>
      <c r="J222" s="112" t="s">
        <v>2</v>
      </c>
      <c r="K222" s="113"/>
      <c r="L222" s="113"/>
      <c r="M222" s="114"/>
      <c r="N222" s="2"/>
      <c r="V222" s="56"/>
    </row>
    <row r="223" spans="1:22" ht="13.5" thickBot="1">
      <c r="A223" s="479"/>
      <c r="B223" s="115"/>
      <c r="C223" s="115"/>
      <c r="D223" s="116"/>
      <c r="E223" s="115"/>
      <c r="F223" s="115"/>
      <c r="G223" s="416"/>
      <c r="H223" s="482"/>
      <c r="I223" s="483"/>
      <c r="J223" s="117" t="s">
        <v>2</v>
      </c>
      <c r="K223" s="117"/>
      <c r="L223" s="117"/>
      <c r="M223" s="127"/>
      <c r="N223" s="2"/>
      <c r="V223" s="56">
        <f>G223</f>
        <v>0</v>
      </c>
    </row>
    <row r="224" spans="1:22" ht="23.25" thickBot="1">
      <c r="A224" s="479"/>
      <c r="B224" s="119" t="s">
        <v>337</v>
      </c>
      <c r="C224" s="119" t="s">
        <v>339</v>
      </c>
      <c r="D224" s="119" t="s">
        <v>23</v>
      </c>
      <c r="E224" s="484" t="s">
        <v>341</v>
      </c>
      <c r="F224" s="484"/>
      <c r="G224" s="419"/>
      <c r="H224" s="420"/>
      <c r="I224" s="421"/>
      <c r="J224" s="120" t="s">
        <v>1</v>
      </c>
      <c r="K224" s="121"/>
      <c r="L224" s="121"/>
      <c r="M224" s="122"/>
      <c r="N224" s="2"/>
      <c r="V224" s="56"/>
    </row>
    <row r="225" spans="1:22" ht="13.5" thickBot="1">
      <c r="A225" s="480"/>
      <c r="B225" s="123"/>
      <c r="C225" s="123"/>
      <c r="D225" s="128"/>
      <c r="E225" s="125" t="s">
        <v>4</v>
      </c>
      <c r="F225" s="126"/>
      <c r="G225" s="425"/>
      <c r="H225" s="426"/>
      <c r="I225" s="427"/>
      <c r="J225" s="120" t="s">
        <v>0</v>
      </c>
      <c r="K225" s="121"/>
      <c r="L225" s="121"/>
      <c r="M225" s="122"/>
      <c r="N225" s="2"/>
      <c r="V225" s="56"/>
    </row>
    <row r="226" spans="1:22" ht="24" thickTop="1" thickBot="1">
      <c r="A226" s="478">
        <f>A222+1</f>
        <v>53</v>
      </c>
      <c r="B226" s="111" t="s">
        <v>336</v>
      </c>
      <c r="C226" s="111" t="s">
        <v>338</v>
      </c>
      <c r="D226" s="111" t="s">
        <v>24</v>
      </c>
      <c r="E226" s="428" t="s">
        <v>340</v>
      </c>
      <c r="F226" s="428"/>
      <c r="G226" s="428" t="s">
        <v>332</v>
      </c>
      <c r="H226" s="481"/>
      <c r="I226" s="103"/>
      <c r="J226" s="112" t="s">
        <v>2</v>
      </c>
      <c r="K226" s="113"/>
      <c r="L226" s="113"/>
      <c r="M226" s="114"/>
      <c r="N226" s="2"/>
      <c r="V226" s="56"/>
    </row>
    <row r="227" spans="1:22" ht="13.5" thickBot="1">
      <c r="A227" s="479"/>
      <c r="B227" s="115"/>
      <c r="C227" s="115"/>
      <c r="D227" s="116"/>
      <c r="E227" s="115"/>
      <c r="F227" s="115"/>
      <c r="G227" s="416"/>
      <c r="H227" s="482"/>
      <c r="I227" s="483"/>
      <c r="J227" s="117" t="s">
        <v>2</v>
      </c>
      <c r="K227" s="117"/>
      <c r="L227" s="117"/>
      <c r="M227" s="127"/>
      <c r="N227" s="2"/>
      <c r="V227" s="56">
        <f>G227</f>
        <v>0</v>
      </c>
    </row>
    <row r="228" spans="1:22" ht="23.25" thickBot="1">
      <c r="A228" s="479"/>
      <c r="B228" s="119" t="s">
        <v>337</v>
      </c>
      <c r="C228" s="119" t="s">
        <v>339</v>
      </c>
      <c r="D228" s="119" t="s">
        <v>23</v>
      </c>
      <c r="E228" s="484" t="s">
        <v>341</v>
      </c>
      <c r="F228" s="484"/>
      <c r="G228" s="419"/>
      <c r="H228" s="420"/>
      <c r="I228" s="421"/>
      <c r="J228" s="120" t="s">
        <v>1</v>
      </c>
      <c r="K228" s="121"/>
      <c r="L228" s="121"/>
      <c r="M228" s="122"/>
      <c r="N228" s="2"/>
      <c r="V228" s="56"/>
    </row>
    <row r="229" spans="1:22" ht="13.5" thickBot="1">
      <c r="A229" s="480"/>
      <c r="B229" s="123"/>
      <c r="C229" s="123"/>
      <c r="D229" s="128"/>
      <c r="E229" s="125" t="s">
        <v>4</v>
      </c>
      <c r="F229" s="126"/>
      <c r="G229" s="425"/>
      <c r="H229" s="426"/>
      <c r="I229" s="427"/>
      <c r="J229" s="120" t="s">
        <v>0</v>
      </c>
      <c r="K229" s="121"/>
      <c r="L229" s="121"/>
      <c r="M229" s="122"/>
      <c r="N229" s="2"/>
      <c r="V229" s="56"/>
    </row>
    <row r="230" spans="1:22" ht="24" thickTop="1" thickBot="1">
      <c r="A230" s="478">
        <f>A226+1</f>
        <v>54</v>
      </c>
      <c r="B230" s="111" t="s">
        <v>336</v>
      </c>
      <c r="C230" s="111" t="s">
        <v>338</v>
      </c>
      <c r="D230" s="111" t="s">
        <v>24</v>
      </c>
      <c r="E230" s="428" t="s">
        <v>340</v>
      </c>
      <c r="F230" s="428"/>
      <c r="G230" s="428" t="s">
        <v>332</v>
      </c>
      <c r="H230" s="481"/>
      <c r="I230" s="103"/>
      <c r="J230" s="112" t="s">
        <v>2</v>
      </c>
      <c r="K230" s="113"/>
      <c r="L230" s="113"/>
      <c r="M230" s="114"/>
      <c r="N230" s="2"/>
      <c r="V230" s="56"/>
    </row>
    <row r="231" spans="1:22" ht="13.5" thickBot="1">
      <c r="A231" s="479"/>
      <c r="B231" s="115"/>
      <c r="C231" s="115"/>
      <c r="D231" s="116"/>
      <c r="E231" s="115"/>
      <c r="F231" s="115"/>
      <c r="G231" s="416"/>
      <c r="H231" s="482"/>
      <c r="I231" s="483"/>
      <c r="J231" s="117" t="s">
        <v>2</v>
      </c>
      <c r="K231" s="117"/>
      <c r="L231" s="117"/>
      <c r="M231" s="127"/>
      <c r="N231" s="2"/>
      <c r="V231" s="56">
        <f>G231</f>
        <v>0</v>
      </c>
    </row>
    <row r="232" spans="1:22" ht="23.25" thickBot="1">
      <c r="A232" s="479"/>
      <c r="B232" s="119" t="s">
        <v>337</v>
      </c>
      <c r="C232" s="119" t="s">
        <v>339</v>
      </c>
      <c r="D232" s="119" t="s">
        <v>23</v>
      </c>
      <c r="E232" s="484" t="s">
        <v>341</v>
      </c>
      <c r="F232" s="484"/>
      <c r="G232" s="419"/>
      <c r="H232" s="420"/>
      <c r="I232" s="421"/>
      <c r="J232" s="120" t="s">
        <v>1</v>
      </c>
      <c r="K232" s="121"/>
      <c r="L232" s="121"/>
      <c r="M232" s="122"/>
      <c r="N232" s="2"/>
      <c r="V232" s="56"/>
    </row>
    <row r="233" spans="1:22" ht="13.5" thickBot="1">
      <c r="A233" s="480"/>
      <c r="B233" s="123"/>
      <c r="C233" s="123"/>
      <c r="D233" s="128"/>
      <c r="E233" s="125" t="s">
        <v>4</v>
      </c>
      <c r="F233" s="126"/>
      <c r="G233" s="425"/>
      <c r="H233" s="426"/>
      <c r="I233" s="427"/>
      <c r="J233" s="120" t="s">
        <v>0</v>
      </c>
      <c r="K233" s="121"/>
      <c r="L233" s="121"/>
      <c r="M233" s="122"/>
      <c r="N233" s="2"/>
      <c r="V233" s="56"/>
    </row>
    <row r="234" spans="1:22" ht="24" thickTop="1" thickBot="1">
      <c r="A234" s="478">
        <f>A230+1</f>
        <v>55</v>
      </c>
      <c r="B234" s="111" t="s">
        <v>336</v>
      </c>
      <c r="C234" s="111" t="s">
        <v>338</v>
      </c>
      <c r="D234" s="111" t="s">
        <v>24</v>
      </c>
      <c r="E234" s="428" t="s">
        <v>340</v>
      </c>
      <c r="F234" s="428"/>
      <c r="G234" s="428" t="s">
        <v>332</v>
      </c>
      <c r="H234" s="481"/>
      <c r="I234" s="103"/>
      <c r="J234" s="112" t="s">
        <v>2</v>
      </c>
      <c r="K234" s="113"/>
      <c r="L234" s="113"/>
      <c r="M234" s="114"/>
      <c r="N234" s="2"/>
      <c r="V234" s="56"/>
    </row>
    <row r="235" spans="1:22" ht="13.5" thickBot="1">
      <c r="A235" s="479"/>
      <c r="B235" s="115"/>
      <c r="C235" s="115"/>
      <c r="D235" s="116"/>
      <c r="E235" s="115"/>
      <c r="F235" s="115"/>
      <c r="G235" s="416"/>
      <c r="H235" s="482"/>
      <c r="I235" s="483"/>
      <c r="J235" s="117" t="s">
        <v>2</v>
      </c>
      <c r="K235" s="117"/>
      <c r="L235" s="117"/>
      <c r="M235" s="127"/>
      <c r="N235" s="2"/>
      <c r="V235" s="56">
        <f>G235</f>
        <v>0</v>
      </c>
    </row>
    <row r="236" spans="1:22" ht="23.25" thickBot="1">
      <c r="A236" s="479"/>
      <c r="B236" s="119" t="s">
        <v>337</v>
      </c>
      <c r="C236" s="119" t="s">
        <v>339</v>
      </c>
      <c r="D236" s="119" t="s">
        <v>23</v>
      </c>
      <c r="E236" s="484" t="s">
        <v>341</v>
      </c>
      <c r="F236" s="484"/>
      <c r="G236" s="419"/>
      <c r="H236" s="420"/>
      <c r="I236" s="421"/>
      <c r="J236" s="120" t="s">
        <v>1</v>
      </c>
      <c r="K236" s="121"/>
      <c r="L236" s="121"/>
      <c r="M236" s="122"/>
      <c r="N236" s="2"/>
      <c r="V236" s="56"/>
    </row>
    <row r="237" spans="1:22" ht="13.5" thickBot="1">
      <c r="A237" s="480"/>
      <c r="B237" s="123"/>
      <c r="C237" s="123"/>
      <c r="D237" s="128"/>
      <c r="E237" s="125" t="s">
        <v>4</v>
      </c>
      <c r="F237" s="126"/>
      <c r="G237" s="425"/>
      <c r="H237" s="426"/>
      <c r="I237" s="427"/>
      <c r="J237" s="120" t="s">
        <v>0</v>
      </c>
      <c r="K237" s="121"/>
      <c r="L237" s="121"/>
      <c r="M237" s="122"/>
      <c r="N237" s="2"/>
      <c r="V237" s="56"/>
    </row>
    <row r="238" spans="1:22" ht="24" thickTop="1" thickBot="1">
      <c r="A238" s="478">
        <f>A234+1</f>
        <v>56</v>
      </c>
      <c r="B238" s="111" t="s">
        <v>336</v>
      </c>
      <c r="C238" s="111" t="s">
        <v>338</v>
      </c>
      <c r="D238" s="111" t="s">
        <v>24</v>
      </c>
      <c r="E238" s="428" t="s">
        <v>340</v>
      </c>
      <c r="F238" s="428"/>
      <c r="G238" s="428" t="s">
        <v>332</v>
      </c>
      <c r="H238" s="481"/>
      <c r="I238" s="103"/>
      <c r="J238" s="112" t="s">
        <v>2</v>
      </c>
      <c r="K238" s="113"/>
      <c r="L238" s="113"/>
      <c r="M238" s="114"/>
      <c r="N238" s="2"/>
      <c r="V238" s="56"/>
    </row>
    <row r="239" spans="1:22" ht="13.5" thickBot="1">
      <c r="A239" s="479"/>
      <c r="B239" s="115"/>
      <c r="C239" s="115"/>
      <c r="D239" s="116"/>
      <c r="E239" s="115"/>
      <c r="F239" s="115"/>
      <c r="G239" s="416"/>
      <c r="H239" s="482"/>
      <c r="I239" s="483"/>
      <c r="J239" s="117" t="s">
        <v>2</v>
      </c>
      <c r="K239" s="117"/>
      <c r="L239" s="117"/>
      <c r="M239" s="127"/>
      <c r="N239" s="2"/>
      <c r="V239" s="56">
        <f>G239</f>
        <v>0</v>
      </c>
    </row>
    <row r="240" spans="1:22" ht="23.25" thickBot="1">
      <c r="A240" s="479"/>
      <c r="B240" s="119" t="s">
        <v>337</v>
      </c>
      <c r="C240" s="119" t="s">
        <v>339</v>
      </c>
      <c r="D240" s="119" t="s">
        <v>23</v>
      </c>
      <c r="E240" s="484" t="s">
        <v>341</v>
      </c>
      <c r="F240" s="484"/>
      <c r="G240" s="419"/>
      <c r="H240" s="420"/>
      <c r="I240" s="421"/>
      <c r="J240" s="120" t="s">
        <v>1</v>
      </c>
      <c r="K240" s="121"/>
      <c r="L240" s="121"/>
      <c r="M240" s="122"/>
      <c r="N240" s="2"/>
      <c r="V240" s="56"/>
    </row>
    <row r="241" spans="1:22" ht="13.5" thickBot="1">
      <c r="A241" s="480"/>
      <c r="B241" s="123"/>
      <c r="C241" s="123"/>
      <c r="D241" s="128"/>
      <c r="E241" s="125" t="s">
        <v>4</v>
      </c>
      <c r="F241" s="126"/>
      <c r="G241" s="425"/>
      <c r="H241" s="426"/>
      <c r="I241" s="427"/>
      <c r="J241" s="120" t="s">
        <v>0</v>
      </c>
      <c r="K241" s="121"/>
      <c r="L241" s="121"/>
      <c r="M241" s="122"/>
      <c r="N241" s="2"/>
      <c r="V241" s="56"/>
    </row>
    <row r="242" spans="1:22" ht="24" thickTop="1" thickBot="1">
      <c r="A242" s="478">
        <f>A238+1</f>
        <v>57</v>
      </c>
      <c r="B242" s="111" t="s">
        <v>336</v>
      </c>
      <c r="C242" s="111" t="s">
        <v>338</v>
      </c>
      <c r="D242" s="111" t="s">
        <v>24</v>
      </c>
      <c r="E242" s="428" t="s">
        <v>340</v>
      </c>
      <c r="F242" s="428"/>
      <c r="G242" s="428" t="s">
        <v>332</v>
      </c>
      <c r="H242" s="481"/>
      <c r="I242" s="103"/>
      <c r="J242" s="112" t="s">
        <v>2</v>
      </c>
      <c r="K242" s="113"/>
      <c r="L242" s="113"/>
      <c r="M242" s="114"/>
      <c r="N242" s="2"/>
      <c r="V242" s="56"/>
    </row>
    <row r="243" spans="1:22" ht="13.5" thickBot="1">
      <c r="A243" s="479"/>
      <c r="B243" s="115"/>
      <c r="C243" s="115"/>
      <c r="D243" s="116"/>
      <c r="E243" s="115"/>
      <c r="F243" s="115"/>
      <c r="G243" s="416"/>
      <c r="H243" s="482"/>
      <c r="I243" s="483"/>
      <c r="J243" s="117" t="s">
        <v>2</v>
      </c>
      <c r="K243" s="117"/>
      <c r="L243" s="117"/>
      <c r="M243" s="127"/>
      <c r="N243" s="2"/>
      <c r="V243" s="56">
        <f>G243</f>
        <v>0</v>
      </c>
    </row>
    <row r="244" spans="1:22" ht="23.25" thickBot="1">
      <c r="A244" s="479"/>
      <c r="B244" s="119" t="s">
        <v>337</v>
      </c>
      <c r="C244" s="119" t="s">
        <v>339</v>
      </c>
      <c r="D244" s="119" t="s">
        <v>23</v>
      </c>
      <c r="E244" s="484" t="s">
        <v>341</v>
      </c>
      <c r="F244" s="484"/>
      <c r="G244" s="419"/>
      <c r="H244" s="420"/>
      <c r="I244" s="421"/>
      <c r="J244" s="120" t="s">
        <v>1</v>
      </c>
      <c r="K244" s="121"/>
      <c r="L244" s="121"/>
      <c r="M244" s="122"/>
      <c r="N244" s="2"/>
      <c r="V244" s="56"/>
    </row>
    <row r="245" spans="1:22" ht="13.5" thickBot="1">
      <c r="A245" s="480"/>
      <c r="B245" s="123"/>
      <c r="C245" s="123"/>
      <c r="D245" s="128"/>
      <c r="E245" s="125" t="s">
        <v>4</v>
      </c>
      <c r="F245" s="126"/>
      <c r="G245" s="425"/>
      <c r="H245" s="426"/>
      <c r="I245" s="427"/>
      <c r="J245" s="120" t="s">
        <v>0</v>
      </c>
      <c r="K245" s="121"/>
      <c r="L245" s="121"/>
      <c r="M245" s="122"/>
      <c r="N245" s="2"/>
      <c r="V245" s="56"/>
    </row>
    <row r="246" spans="1:22" ht="24" thickTop="1" thickBot="1">
      <c r="A246" s="478">
        <f>A242+1</f>
        <v>58</v>
      </c>
      <c r="B246" s="111" t="s">
        <v>336</v>
      </c>
      <c r="C246" s="111" t="s">
        <v>338</v>
      </c>
      <c r="D246" s="111" t="s">
        <v>24</v>
      </c>
      <c r="E246" s="428" t="s">
        <v>340</v>
      </c>
      <c r="F246" s="428"/>
      <c r="G246" s="428" t="s">
        <v>332</v>
      </c>
      <c r="H246" s="481"/>
      <c r="I246" s="103"/>
      <c r="J246" s="112" t="s">
        <v>2</v>
      </c>
      <c r="K246" s="113"/>
      <c r="L246" s="113"/>
      <c r="M246" s="114"/>
      <c r="N246" s="2"/>
      <c r="V246" s="56"/>
    </row>
    <row r="247" spans="1:22" ht="13.5" thickBot="1">
      <c r="A247" s="479"/>
      <c r="B247" s="115"/>
      <c r="C247" s="115"/>
      <c r="D247" s="116"/>
      <c r="E247" s="115"/>
      <c r="F247" s="115"/>
      <c r="G247" s="416"/>
      <c r="H247" s="482"/>
      <c r="I247" s="483"/>
      <c r="J247" s="117" t="s">
        <v>2</v>
      </c>
      <c r="K247" s="117"/>
      <c r="L247" s="117"/>
      <c r="M247" s="127"/>
      <c r="N247" s="2"/>
      <c r="V247" s="56">
        <f>G247</f>
        <v>0</v>
      </c>
    </row>
    <row r="248" spans="1:22" ht="23.25" thickBot="1">
      <c r="A248" s="479"/>
      <c r="B248" s="119" t="s">
        <v>337</v>
      </c>
      <c r="C248" s="119" t="s">
        <v>339</v>
      </c>
      <c r="D248" s="119" t="s">
        <v>23</v>
      </c>
      <c r="E248" s="484" t="s">
        <v>341</v>
      </c>
      <c r="F248" s="484"/>
      <c r="G248" s="419"/>
      <c r="H248" s="420"/>
      <c r="I248" s="421"/>
      <c r="J248" s="120" t="s">
        <v>1</v>
      </c>
      <c r="K248" s="121"/>
      <c r="L248" s="121"/>
      <c r="M248" s="122"/>
      <c r="N248" s="2"/>
      <c r="V248" s="56"/>
    </row>
    <row r="249" spans="1:22" ht="13.5" thickBot="1">
      <c r="A249" s="480"/>
      <c r="B249" s="123"/>
      <c r="C249" s="123"/>
      <c r="D249" s="128"/>
      <c r="E249" s="125" t="s">
        <v>4</v>
      </c>
      <c r="F249" s="126"/>
      <c r="G249" s="425"/>
      <c r="H249" s="426"/>
      <c r="I249" s="427"/>
      <c r="J249" s="120" t="s">
        <v>0</v>
      </c>
      <c r="K249" s="121"/>
      <c r="L249" s="121"/>
      <c r="M249" s="122"/>
      <c r="N249" s="2"/>
      <c r="V249" s="56"/>
    </row>
    <row r="250" spans="1:22" ht="24" thickTop="1" thickBot="1">
      <c r="A250" s="478">
        <f>A246+1</f>
        <v>59</v>
      </c>
      <c r="B250" s="111" t="s">
        <v>336</v>
      </c>
      <c r="C250" s="111" t="s">
        <v>338</v>
      </c>
      <c r="D250" s="111" t="s">
        <v>24</v>
      </c>
      <c r="E250" s="428" t="s">
        <v>340</v>
      </c>
      <c r="F250" s="428"/>
      <c r="G250" s="428" t="s">
        <v>332</v>
      </c>
      <c r="H250" s="481"/>
      <c r="I250" s="103"/>
      <c r="J250" s="112" t="s">
        <v>2</v>
      </c>
      <c r="K250" s="113"/>
      <c r="L250" s="113"/>
      <c r="M250" s="114"/>
      <c r="N250" s="2"/>
      <c r="V250" s="56"/>
    </row>
    <row r="251" spans="1:22" ht="13.5" thickBot="1">
      <c r="A251" s="479"/>
      <c r="B251" s="115"/>
      <c r="C251" s="115"/>
      <c r="D251" s="116"/>
      <c r="E251" s="115"/>
      <c r="F251" s="115"/>
      <c r="G251" s="416"/>
      <c r="H251" s="482"/>
      <c r="I251" s="483"/>
      <c r="J251" s="117" t="s">
        <v>2</v>
      </c>
      <c r="K251" s="117"/>
      <c r="L251" s="117"/>
      <c r="M251" s="127"/>
      <c r="N251" s="2"/>
      <c r="V251" s="56">
        <f>G251</f>
        <v>0</v>
      </c>
    </row>
    <row r="252" spans="1:22" ht="23.25" thickBot="1">
      <c r="A252" s="479"/>
      <c r="B252" s="119" t="s">
        <v>337</v>
      </c>
      <c r="C252" s="119" t="s">
        <v>339</v>
      </c>
      <c r="D252" s="119" t="s">
        <v>23</v>
      </c>
      <c r="E252" s="484" t="s">
        <v>341</v>
      </c>
      <c r="F252" s="484"/>
      <c r="G252" s="419"/>
      <c r="H252" s="420"/>
      <c r="I252" s="421"/>
      <c r="J252" s="120" t="s">
        <v>1</v>
      </c>
      <c r="K252" s="121"/>
      <c r="L252" s="121"/>
      <c r="M252" s="122"/>
      <c r="N252" s="2"/>
      <c r="V252" s="56"/>
    </row>
    <row r="253" spans="1:22" ht="13.5" thickBot="1">
      <c r="A253" s="480"/>
      <c r="B253" s="123"/>
      <c r="C253" s="123"/>
      <c r="D253" s="128"/>
      <c r="E253" s="125" t="s">
        <v>4</v>
      </c>
      <c r="F253" s="126"/>
      <c r="G253" s="425"/>
      <c r="H253" s="426"/>
      <c r="I253" s="427"/>
      <c r="J253" s="120" t="s">
        <v>0</v>
      </c>
      <c r="K253" s="121"/>
      <c r="L253" s="121"/>
      <c r="M253" s="122"/>
      <c r="N253" s="2"/>
      <c r="V253" s="56"/>
    </row>
    <row r="254" spans="1:22" ht="24" thickTop="1" thickBot="1">
      <c r="A254" s="478">
        <f>A250+1</f>
        <v>60</v>
      </c>
      <c r="B254" s="111" t="s">
        <v>336</v>
      </c>
      <c r="C254" s="111" t="s">
        <v>338</v>
      </c>
      <c r="D254" s="111" t="s">
        <v>24</v>
      </c>
      <c r="E254" s="428" t="s">
        <v>340</v>
      </c>
      <c r="F254" s="428"/>
      <c r="G254" s="428" t="s">
        <v>332</v>
      </c>
      <c r="H254" s="481"/>
      <c r="I254" s="103"/>
      <c r="J254" s="112" t="s">
        <v>2</v>
      </c>
      <c r="K254" s="113"/>
      <c r="L254" s="113"/>
      <c r="M254" s="114"/>
      <c r="N254" s="2"/>
      <c r="V254" s="56"/>
    </row>
    <row r="255" spans="1:22" ht="13.5" thickBot="1">
      <c r="A255" s="479"/>
      <c r="B255" s="115"/>
      <c r="C255" s="115"/>
      <c r="D255" s="116"/>
      <c r="E255" s="115"/>
      <c r="F255" s="115"/>
      <c r="G255" s="416"/>
      <c r="H255" s="482"/>
      <c r="I255" s="483"/>
      <c r="J255" s="117" t="s">
        <v>2</v>
      </c>
      <c r="K255" s="117"/>
      <c r="L255" s="117"/>
      <c r="M255" s="127"/>
      <c r="N255" s="2"/>
      <c r="V255" s="56">
        <f>G255</f>
        <v>0</v>
      </c>
    </row>
    <row r="256" spans="1:22" ht="23.25" thickBot="1">
      <c r="A256" s="479"/>
      <c r="B256" s="119" t="s">
        <v>337</v>
      </c>
      <c r="C256" s="119" t="s">
        <v>339</v>
      </c>
      <c r="D256" s="119" t="s">
        <v>23</v>
      </c>
      <c r="E256" s="484" t="s">
        <v>341</v>
      </c>
      <c r="F256" s="484"/>
      <c r="G256" s="419"/>
      <c r="H256" s="420"/>
      <c r="I256" s="421"/>
      <c r="J256" s="120" t="s">
        <v>1</v>
      </c>
      <c r="K256" s="121"/>
      <c r="L256" s="121"/>
      <c r="M256" s="122"/>
      <c r="N256" s="2"/>
      <c r="V256" s="56"/>
    </row>
    <row r="257" spans="1:22" ht="13.5" thickBot="1">
      <c r="A257" s="480"/>
      <c r="B257" s="123"/>
      <c r="C257" s="123"/>
      <c r="D257" s="128"/>
      <c r="E257" s="125" t="s">
        <v>4</v>
      </c>
      <c r="F257" s="126"/>
      <c r="G257" s="425"/>
      <c r="H257" s="426"/>
      <c r="I257" s="427"/>
      <c r="J257" s="120" t="s">
        <v>0</v>
      </c>
      <c r="K257" s="121"/>
      <c r="L257" s="121"/>
      <c r="M257" s="122"/>
      <c r="N257" s="2"/>
      <c r="V257" s="56"/>
    </row>
    <row r="258" spans="1:22" ht="24" thickTop="1" thickBot="1">
      <c r="A258" s="478">
        <f>A254+1</f>
        <v>61</v>
      </c>
      <c r="B258" s="111" t="s">
        <v>336</v>
      </c>
      <c r="C258" s="111" t="s">
        <v>338</v>
      </c>
      <c r="D258" s="111" t="s">
        <v>24</v>
      </c>
      <c r="E258" s="428" t="s">
        <v>340</v>
      </c>
      <c r="F258" s="428"/>
      <c r="G258" s="428" t="s">
        <v>332</v>
      </c>
      <c r="H258" s="481"/>
      <c r="I258" s="103"/>
      <c r="J258" s="112" t="s">
        <v>2</v>
      </c>
      <c r="K258" s="113"/>
      <c r="L258" s="113"/>
      <c r="M258" s="114"/>
      <c r="N258" s="2"/>
      <c r="V258" s="56"/>
    </row>
    <row r="259" spans="1:22" ht="13.5" thickBot="1">
      <c r="A259" s="479"/>
      <c r="B259" s="115"/>
      <c r="C259" s="115"/>
      <c r="D259" s="116"/>
      <c r="E259" s="115"/>
      <c r="F259" s="115"/>
      <c r="G259" s="416"/>
      <c r="H259" s="482"/>
      <c r="I259" s="483"/>
      <c r="J259" s="117" t="s">
        <v>2</v>
      </c>
      <c r="K259" s="117"/>
      <c r="L259" s="117"/>
      <c r="M259" s="127"/>
      <c r="N259" s="2"/>
      <c r="V259" s="56">
        <f>G259</f>
        <v>0</v>
      </c>
    </row>
    <row r="260" spans="1:22" ht="23.25" thickBot="1">
      <c r="A260" s="479"/>
      <c r="B260" s="119" t="s">
        <v>337</v>
      </c>
      <c r="C260" s="119" t="s">
        <v>339</v>
      </c>
      <c r="D260" s="119" t="s">
        <v>23</v>
      </c>
      <c r="E260" s="484" t="s">
        <v>341</v>
      </c>
      <c r="F260" s="484"/>
      <c r="G260" s="419"/>
      <c r="H260" s="420"/>
      <c r="I260" s="421"/>
      <c r="J260" s="120" t="s">
        <v>1</v>
      </c>
      <c r="K260" s="121"/>
      <c r="L260" s="121"/>
      <c r="M260" s="122"/>
      <c r="N260" s="2"/>
      <c r="V260" s="56"/>
    </row>
    <row r="261" spans="1:22" ht="13.5" thickBot="1">
      <c r="A261" s="480"/>
      <c r="B261" s="123"/>
      <c r="C261" s="123"/>
      <c r="D261" s="128"/>
      <c r="E261" s="125" t="s">
        <v>4</v>
      </c>
      <c r="F261" s="126"/>
      <c r="G261" s="425"/>
      <c r="H261" s="426"/>
      <c r="I261" s="427"/>
      <c r="J261" s="120" t="s">
        <v>0</v>
      </c>
      <c r="K261" s="121"/>
      <c r="L261" s="121"/>
      <c r="M261" s="122"/>
      <c r="N261" s="2"/>
      <c r="V261" s="56"/>
    </row>
    <row r="262" spans="1:22" ht="24" thickTop="1" thickBot="1">
      <c r="A262" s="478">
        <f>A258+1</f>
        <v>62</v>
      </c>
      <c r="B262" s="111" t="s">
        <v>336</v>
      </c>
      <c r="C262" s="111" t="s">
        <v>338</v>
      </c>
      <c r="D262" s="111" t="s">
        <v>24</v>
      </c>
      <c r="E262" s="428" t="s">
        <v>340</v>
      </c>
      <c r="F262" s="428"/>
      <c r="G262" s="428" t="s">
        <v>332</v>
      </c>
      <c r="H262" s="481"/>
      <c r="I262" s="103"/>
      <c r="J262" s="112" t="s">
        <v>2</v>
      </c>
      <c r="K262" s="113"/>
      <c r="L262" s="113"/>
      <c r="M262" s="114"/>
      <c r="N262" s="2"/>
      <c r="V262" s="56"/>
    </row>
    <row r="263" spans="1:22" ht="13.5" thickBot="1">
      <c r="A263" s="479"/>
      <c r="B263" s="115"/>
      <c r="C263" s="115"/>
      <c r="D263" s="116"/>
      <c r="E263" s="115"/>
      <c r="F263" s="115"/>
      <c r="G263" s="416"/>
      <c r="H263" s="482"/>
      <c r="I263" s="483"/>
      <c r="J263" s="117" t="s">
        <v>2</v>
      </c>
      <c r="K263" s="117"/>
      <c r="L263" s="117"/>
      <c r="M263" s="127"/>
      <c r="N263" s="2"/>
      <c r="V263" s="56">
        <f>G263</f>
        <v>0</v>
      </c>
    </row>
    <row r="264" spans="1:22" ht="23.25" thickBot="1">
      <c r="A264" s="479"/>
      <c r="B264" s="119" t="s">
        <v>337</v>
      </c>
      <c r="C264" s="119" t="s">
        <v>339</v>
      </c>
      <c r="D264" s="119" t="s">
        <v>23</v>
      </c>
      <c r="E264" s="484" t="s">
        <v>341</v>
      </c>
      <c r="F264" s="484"/>
      <c r="G264" s="419"/>
      <c r="H264" s="420"/>
      <c r="I264" s="421"/>
      <c r="J264" s="120" t="s">
        <v>1</v>
      </c>
      <c r="K264" s="121"/>
      <c r="L264" s="121"/>
      <c r="M264" s="122"/>
      <c r="N264" s="2"/>
      <c r="V264" s="56"/>
    </row>
    <row r="265" spans="1:22" ht="13.5" thickBot="1">
      <c r="A265" s="480"/>
      <c r="B265" s="123"/>
      <c r="C265" s="123"/>
      <c r="D265" s="128"/>
      <c r="E265" s="125" t="s">
        <v>4</v>
      </c>
      <c r="F265" s="126"/>
      <c r="G265" s="425"/>
      <c r="H265" s="426"/>
      <c r="I265" s="427"/>
      <c r="J265" s="120" t="s">
        <v>0</v>
      </c>
      <c r="K265" s="121"/>
      <c r="L265" s="121"/>
      <c r="M265" s="122"/>
      <c r="N265" s="2"/>
      <c r="V265" s="56"/>
    </row>
    <row r="266" spans="1:22" ht="24" thickTop="1" thickBot="1">
      <c r="A266" s="478">
        <f>A262+1</f>
        <v>63</v>
      </c>
      <c r="B266" s="111" t="s">
        <v>336</v>
      </c>
      <c r="C266" s="111" t="s">
        <v>338</v>
      </c>
      <c r="D266" s="111" t="s">
        <v>24</v>
      </c>
      <c r="E266" s="428" t="s">
        <v>340</v>
      </c>
      <c r="F266" s="428"/>
      <c r="G266" s="428" t="s">
        <v>332</v>
      </c>
      <c r="H266" s="481"/>
      <c r="I266" s="103"/>
      <c r="J266" s="112" t="s">
        <v>2</v>
      </c>
      <c r="K266" s="113"/>
      <c r="L266" s="113"/>
      <c r="M266" s="114"/>
      <c r="N266" s="2"/>
      <c r="V266" s="56"/>
    </row>
    <row r="267" spans="1:22" ht="13.5" thickBot="1">
      <c r="A267" s="479"/>
      <c r="B267" s="115"/>
      <c r="C267" s="115"/>
      <c r="D267" s="116"/>
      <c r="E267" s="115"/>
      <c r="F267" s="115"/>
      <c r="G267" s="416"/>
      <c r="H267" s="482"/>
      <c r="I267" s="483"/>
      <c r="J267" s="117" t="s">
        <v>2</v>
      </c>
      <c r="K267" s="117"/>
      <c r="L267" s="117"/>
      <c r="M267" s="127"/>
      <c r="N267" s="2"/>
      <c r="V267" s="56">
        <f>G267</f>
        <v>0</v>
      </c>
    </row>
    <row r="268" spans="1:22" ht="23.25" thickBot="1">
      <c r="A268" s="479"/>
      <c r="B268" s="119" t="s">
        <v>337</v>
      </c>
      <c r="C268" s="119" t="s">
        <v>339</v>
      </c>
      <c r="D268" s="119" t="s">
        <v>23</v>
      </c>
      <c r="E268" s="484" t="s">
        <v>341</v>
      </c>
      <c r="F268" s="484"/>
      <c r="G268" s="419"/>
      <c r="H268" s="420"/>
      <c r="I268" s="421"/>
      <c r="J268" s="120" t="s">
        <v>1</v>
      </c>
      <c r="K268" s="121"/>
      <c r="L268" s="121"/>
      <c r="M268" s="122"/>
      <c r="N268" s="2"/>
      <c r="V268" s="56"/>
    </row>
    <row r="269" spans="1:22" ht="13.5" thickBot="1">
      <c r="A269" s="480"/>
      <c r="B269" s="123"/>
      <c r="C269" s="123"/>
      <c r="D269" s="128"/>
      <c r="E269" s="125" t="s">
        <v>4</v>
      </c>
      <c r="F269" s="126"/>
      <c r="G269" s="425"/>
      <c r="H269" s="426"/>
      <c r="I269" s="427"/>
      <c r="J269" s="120" t="s">
        <v>0</v>
      </c>
      <c r="K269" s="121"/>
      <c r="L269" s="121"/>
      <c r="M269" s="122"/>
      <c r="N269" s="2"/>
      <c r="V269" s="56"/>
    </row>
    <row r="270" spans="1:22" ht="24" thickTop="1" thickBot="1">
      <c r="A270" s="478">
        <f>A266+1</f>
        <v>64</v>
      </c>
      <c r="B270" s="111" t="s">
        <v>336</v>
      </c>
      <c r="C270" s="111" t="s">
        <v>338</v>
      </c>
      <c r="D270" s="111" t="s">
        <v>24</v>
      </c>
      <c r="E270" s="428" t="s">
        <v>340</v>
      </c>
      <c r="F270" s="428"/>
      <c r="G270" s="428" t="s">
        <v>332</v>
      </c>
      <c r="H270" s="481"/>
      <c r="I270" s="103"/>
      <c r="J270" s="112" t="s">
        <v>2</v>
      </c>
      <c r="K270" s="113"/>
      <c r="L270" s="113"/>
      <c r="M270" s="114"/>
      <c r="N270" s="2"/>
      <c r="V270" s="56"/>
    </row>
    <row r="271" spans="1:22" ht="13.5" thickBot="1">
      <c r="A271" s="479"/>
      <c r="B271" s="115"/>
      <c r="C271" s="115"/>
      <c r="D271" s="116"/>
      <c r="E271" s="115"/>
      <c r="F271" s="115"/>
      <c r="G271" s="416"/>
      <c r="H271" s="482"/>
      <c r="I271" s="483"/>
      <c r="J271" s="117" t="s">
        <v>2</v>
      </c>
      <c r="K271" s="117"/>
      <c r="L271" s="117"/>
      <c r="M271" s="127"/>
      <c r="N271" s="2"/>
      <c r="V271" s="56">
        <f>G271</f>
        <v>0</v>
      </c>
    </row>
    <row r="272" spans="1:22" ht="23.25" thickBot="1">
      <c r="A272" s="479"/>
      <c r="B272" s="119" t="s">
        <v>337</v>
      </c>
      <c r="C272" s="119" t="s">
        <v>339</v>
      </c>
      <c r="D272" s="119" t="s">
        <v>23</v>
      </c>
      <c r="E272" s="484" t="s">
        <v>341</v>
      </c>
      <c r="F272" s="484"/>
      <c r="G272" s="419"/>
      <c r="H272" s="420"/>
      <c r="I272" s="421"/>
      <c r="J272" s="120" t="s">
        <v>1</v>
      </c>
      <c r="K272" s="121"/>
      <c r="L272" s="121"/>
      <c r="M272" s="122"/>
      <c r="N272" s="2"/>
      <c r="V272" s="56"/>
    </row>
    <row r="273" spans="1:22" ht="13.5" thickBot="1">
      <c r="A273" s="480"/>
      <c r="B273" s="123"/>
      <c r="C273" s="123"/>
      <c r="D273" s="128"/>
      <c r="E273" s="125" t="s">
        <v>4</v>
      </c>
      <c r="F273" s="126"/>
      <c r="G273" s="425"/>
      <c r="H273" s="426"/>
      <c r="I273" s="427"/>
      <c r="J273" s="120" t="s">
        <v>0</v>
      </c>
      <c r="K273" s="121"/>
      <c r="L273" s="121"/>
      <c r="M273" s="122"/>
      <c r="N273" s="2"/>
      <c r="V273" s="56"/>
    </row>
    <row r="274" spans="1:22" ht="24" thickTop="1" thickBot="1">
      <c r="A274" s="478">
        <f>A270+1</f>
        <v>65</v>
      </c>
      <c r="B274" s="111" t="s">
        <v>336</v>
      </c>
      <c r="C274" s="111" t="s">
        <v>338</v>
      </c>
      <c r="D274" s="111" t="s">
        <v>24</v>
      </c>
      <c r="E274" s="428" t="s">
        <v>340</v>
      </c>
      <c r="F274" s="428"/>
      <c r="G274" s="428" t="s">
        <v>332</v>
      </c>
      <c r="H274" s="481"/>
      <c r="I274" s="103"/>
      <c r="J274" s="112" t="s">
        <v>2</v>
      </c>
      <c r="K274" s="113"/>
      <c r="L274" s="113"/>
      <c r="M274" s="114"/>
      <c r="N274" s="2"/>
      <c r="V274" s="56"/>
    </row>
    <row r="275" spans="1:22" ht="13.5" thickBot="1">
      <c r="A275" s="479"/>
      <c r="B275" s="115"/>
      <c r="C275" s="115"/>
      <c r="D275" s="116"/>
      <c r="E275" s="115"/>
      <c r="F275" s="115"/>
      <c r="G275" s="416"/>
      <c r="H275" s="482"/>
      <c r="I275" s="483"/>
      <c r="J275" s="117" t="s">
        <v>2</v>
      </c>
      <c r="K275" s="117"/>
      <c r="L275" s="117"/>
      <c r="M275" s="127"/>
      <c r="N275" s="2"/>
      <c r="V275" s="56">
        <f>G275</f>
        <v>0</v>
      </c>
    </row>
    <row r="276" spans="1:22" ht="23.25" thickBot="1">
      <c r="A276" s="479"/>
      <c r="B276" s="119" t="s">
        <v>337</v>
      </c>
      <c r="C276" s="119" t="s">
        <v>339</v>
      </c>
      <c r="D276" s="119" t="s">
        <v>23</v>
      </c>
      <c r="E276" s="484" t="s">
        <v>341</v>
      </c>
      <c r="F276" s="484"/>
      <c r="G276" s="419"/>
      <c r="H276" s="420"/>
      <c r="I276" s="421"/>
      <c r="J276" s="120" t="s">
        <v>1</v>
      </c>
      <c r="K276" s="121"/>
      <c r="L276" s="121"/>
      <c r="M276" s="122"/>
      <c r="N276" s="2"/>
      <c r="V276" s="56"/>
    </row>
    <row r="277" spans="1:22" ht="13.5" thickBot="1">
      <c r="A277" s="480"/>
      <c r="B277" s="123"/>
      <c r="C277" s="123"/>
      <c r="D277" s="128"/>
      <c r="E277" s="125" t="s">
        <v>4</v>
      </c>
      <c r="F277" s="126"/>
      <c r="G277" s="425"/>
      <c r="H277" s="426"/>
      <c r="I277" s="427"/>
      <c r="J277" s="120" t="s">
        <v>0</v>
      </c>
      <c r="K277" s="121"/>
      <c r="L277" s="121"/>
      <c r="M277" s="122"/>
      <c r="N277" s="2"/>
      <c r="V277" s="56"/>
    </row>
    <row r="278" spans="1:22" ht="24" thickTop="1" thickBot="1">
      <c r="A278" s="478">
        <f>A274+1</f>
        <v>66</v>
      </c>
      <c r="B278" s="111" t="s">
        <v>336</v>
      </c>
      <c r="C278" s="111" t="s">
        <v>338</v>
      </c>
      <c r="D278" s="111" t="s">
        <v>24</v>
      </c>
      <c r="E278" s="428" t="s">
        <v>340</v>
      </c>
      <c r="F278" s="428"/>
      <c r="G278" s="428" t="s">
        <v>332</v>
      </c>
      <c r="H278" s="481"/>
      <c r="I278" s="103"/>
      <c r="J278" s="112" t="s">
        <v>2</v>
      </c>
      <c r="K278" s="113"/>
      <c r="L278" s="113"/>
      <c r="M278" s="114"/>
      <c r="N278" s="2"/>
      <c r="V278" s="56"/>
    </row>
    <row r="279" spans="1:22" ht="13.5" thickBot="1">
      <c r="A279" s="479"/>
      <c r="B279" s="115"/>
      <c r="C279" s="115"/>
      <c r="D279" s="116"/>
      <c r="E279" s="115"/>
      <c r="F279" s="115"/>
      <c r="G279" s="416"/>
      <c r="H279" s="482"/>
      <c r="I279" s="483"/>
      <c r="J279" s="117" t="s">
        <v>2</v>
      </c>
      <c r="K279" s="117"/>
      <c r="L279" s="117"/>
      <c r="M279" s="127"/>
      <c r="N279" s="2"/>
      <c r="V279" s="56">
        <f>G279</f>
        <v>0</v>
      </c>
    </row>
    <row r="280" spans="1:22" ht="23.25" thickBot="1">
      <c r="A280" s="479"/>
      <c r="B280" s="119" t="s">
        <v>337</v>
      </c>
      <c r="C280" s="119" t="s">
        <v>339</v>
      </c>
      <c r="D280" s="119" t="s">
        <v>23</v>
      </c>
      <c r="E280" s="484" t="s">
        <v>341</v>
      </c>
      <c r="F280" s="484"/>
      <c r="G280" s="419"/>
      <c r="H280" s="420"/>
      <c r="I280" s="421"/>
      <c r="J280" s="120" t="s">
        <v>1</v>
      </c>
      <c r="K280" s="121"/>
      <c r="L280" s="121"/>
      <c r="M280" s="122"/>
      <c r="N280" s="2"/>
      <c r="V280" s="56"/>
    </row>
    <row r="281" spans="1:22" ht="13.5" thickBot="1">
      <c r="A281" s="480"/>
      <c r="B281" s="123"/>
      <c r="C281" s="123"/>
      <c r="D281" s="128"/>
      <c r="E281" s="125" t="s">
        <v>4</v>
      </c>
      <c r="F281" s="126"/>
      <c r="G281" s="425"/>
      <c r="H281" s="426"/>
      <c r="I281" s="427"/>
      <c r="J281" s="120" t="s">
        <v>0</v>
      </c>
      <c r="K281" s="121"/>
      <c r="L281" s="121"/>
      <c r="M281" s="122"/>
      <c r="N281" s="2"/>
      <c r="V281" s="56"/>
    </row>
    <row r="282" spans="1:22" ht="24" thickTop="1" thickBot="1">
      <c r="A282" s="478">
        <f>A278+1</f>
        <v>67</v>
      </c>
      <c r="B282" s="111" t="s">
        <v>336</v>
      </c>
      <c r="C282" s="111" t="s">
        <v>338</v>
      </c>
      <c r="D282" s="111" t="s">
        <v>24</v>
      </c>
      <c r="E282" s="428" t="s">
        <v>340</v>
      </c>
      <c r="F282" s="428"/>
      <c r="G282" s="428" t="s">
        <v>332</v>
      </c>
      <c r="H282" s="481"/>
      <c r="I282" s="103"/>
      <c r="J282" s="112" t="s">
        <v>2</v>
      </c>
      <c r="K282" s="113"/>
      <c r="L282" s="113"/>
      <c r="M282" s="114"/>
      <c r="N282" s="2"/>
      <c r="V282" s="56"/>
    </row>
    <row r="283" spans="1:22" ht="13.5" thickBot="1">
      <c r="A283" s="479"/>
      <c r="B283" s="115"/>
      <c r="C283" s="115"/>
      <c r="D283" s="116"/>
      <c r="E283" s="115"/>
      <c r="F283" s="115"/>
      <c r="G283" s="416"/>
      <c r="H283" s="482"/>
      <c r="I283" s="483"/>
      <c r="J283" s="117" t="s">
        <v>2</v>
      </c>
      <c r="K283" s="117"/>
      <c r="L283" s="117"/>
      <c r="M283" s="127"/>
      <c r="N283" s="2"/>
      <c r="V283" s="56">
        <f>G283</f>
        <v>0</v>
      </c>
    </row>
    <row r="284" spans="1:22" ht="23.25" thickBot="1">
      <c r="A284" s="479"/>
      <c r="B284" s="119" t="s">
        <v>337</v>
      </c>
      <c r="C284" s="119" t="s">
        <v>339</v>
      </c>
      <c r="D284" s="119" t="s">
        <v>23</v>
      </c>
      <c r="E284" s="484" t="s">
        <v>341</v>
      </c>
      <c r="F284" s="484"/>
      <c r="G284" s="419"/>
      <c r="H284" s="420"/>
      <c r="I284" s="421"/>
      <c r="J284" s="120" t="s">
        <v>1</v>
      </c>
      <c r="K284" s="121"/>
      <c r="L284" s="121"/>
      <c r="M284" s="122"/>
      <c r="N284" s="2"/>
      <c r="V284" s="56"/>
    </row>
    <row r="285" spans="1:22" ht="13.5" thickBot="1">
      <c r="A285" s="480"/>
      <c r="B285" s="123"/>
      <c r="C285" s="123"/>
      <c r="D285" s="128"/>
      <c r="E285" s="125" t="s">
        <v>4</v>
      </c>
      <c r="F285" s="126"/>
      <c r="G285" s="425"/>
      <c r="H285" s="426"/>
      <c r="I285" s="427"/>
      <c r="J285" s="120" t="s">
        <v>0</v>
      </c>
      <c r="K285" s="121"/>
      <c r="L285" s="121"/>
      <c r="M285" s="122"/>
      <c r="N285" s="2"/>
      <c r="V285" s="56"/>
    </row>
    <row r="286" spans="1:22" ht="24" thickTop="1" thickBot="1">
      <c r="A286" s="478">
        <f>A282+1</f>
        <v>68</v>
      </c>
      <c r="B286" s="111" t="s">
        <v>336</v>
      </c>
      <c r="C286" s="111" t="s">
        <v>338</v>
      </c>
      <c r="D286" s="111" t="s">
        <v>24</v>
      </c>
      <c r="E286" s="428" t="s">
        <v>340</v>
      </c>
      <c r="F286" s="428"/>
      <c r="G286" s="428" t="s">
        <v>332</v>
      </c>
      <c r="H286" s="481"/>
      <c r="I286" s="103"/>
      <c r="J286" s="112" t="s">
        <v>2</v>
      </c>
      <c r="K286" s="113"/>
      <c r="L286" s="113"/>
      <c r="M286" s="114"/>
      <c r="N286" s="2"/>
      <c r="V286" s="56"/>
    </row>
    <row r="287" spans="1:22" ht="13.5" thickBot="1">
      <c r="A287" s="479"/>
      <c r="B287" s="115"/>
      <c r="C287" s="115"/>
      <c r="D287" s="116"/>
      <c r="E287" s="115"/>
      <c r="F287" s="115"/>
      <c r="G287" s="416"/>
      <c r="H287" s="482"/>
      <c r="I287" s="483"/>
      <c r="J287" s="117" t="s">
        <v>2</v>
      </c>
      <c r="K287" s="117"/>
      <c r="L287" s="117"/>
      <c r="M287" s="127"/>
      <c r="N287" s="2"/>
      <c r="V287" s="56">
        <f>G287</f>
        <v>0</v>
      </c>
    </row>
    <row r="288" spans="1:22" ht="23.25" thickBot="1">
      <c r="A288" s="479"/>
      <c r="B288" s="119" t="s">
        <v>337</v>
      </c>
      <c r="C288" s="119" t="s">
        <v>339</v>
      </c>
      <c r="D288" s="119" t="s">
        <v>23</v>
      </c>
      <c r="E288" s="484" t="s">
        <v>341</v>
      </c>
      <c r="F288" s="484"/>
      <c r="G288" s="419"/>
      <c r="H288" s="420"/>
      <c r="I288" s="421"/>
      <c r="J288" s="120" t="s">
        <v>1</v>
      </c>
      <c r="K288" s="121"/>
      <c r="L288" s="121"/>
      <c r="M288" s="122"/>
      <c r="N288" s="2"/>
      <c r="V288" s="56"/>
    </row>
    <row r="289" spans="1:22" ht="13.5" thickBot="1">
      <c r="A289" s="480"/>
      <c r="B289" s="123"/>
      <c r="C289" s="123"/>
      <c r="D289" s="128"/>
      <c r="E289" s="125" t="s">
        <v>4</v>
      </c>
      <c r="F289" s="126"/>
      <c r="G289" s="425"/>
      <c r="H289" s="426"/>
      <c r="I289" s="427"/>
      <c r="J289" s="120" t="s">
        <v>0</v>
      </c>
      <c r="K289" s="121"/>
      <c r="L289" s="121"/>
      <c r="M289" s="122"/>
      <c r="N289" s="2"/>
      <c r="V289" s="56"/>
    </row>
    <row r="290" spans="1:22" ht="24" thickTop="1" thickBot="1">
      <c r="A290" s="478">
        <f>A286+1</f>
        <v>69</v>
      </c>
      <c r="B290" s="111" t="s">
        <v>336</v>
      </c>
      <c r="C290" s="111" t="s">
        <v>338</v>
      </c>
      <c r="D290" s="111" t="s">
        <v>24</v>
      </c>
      <c r="E290" s="428" t="s">
        <v>340</v>
      </c>
      <c r="F290" s="428"/>
      <c r="G290" s="428" t="s">
        <v>332</v>
      </c>
      <c r="H290" s="481"/>
      <c r="I290" s="103"/>
      <c r="J290" s="112" t="s">
        <v>2</v>
      </c>
      <c r="K290" s="113"/>
      <c r="L290" s="113"/>
      <c r="M290" s="114"/>
      <c r="N290" s="2"/>
      <c r="V290" s="56"/>
    </row>
    <row r="291" spans="1:22" ht="13.5" thickBot="1">
      <c r="A291" s="479"/>
      <c r="B291" s="115"/>
      <c r="C291" s="115"/>
      <c r="D291" s="116"/>
      <c r="E291" s="115"/>
      <c r="F291" s="115"/>
      <c r="G291" s="416"/>
      <c r="H291" s="482"/>
      <c r="I291" s="483"/>
      <c r="J291" s="117" t="s">
        <v>2</v>
      </c>
      <c r="K291" s="117"/>
      <c r="L291" s="117"/>
      <c r="M291" s="127"/>
      <c r="N291" s="2"/>
      <c r="V291" s="56">
        <f>G291</f>
        <v>0</v>
      </c>
    </row>
    <row r="292" spans="1:22" ht="23.25" thickBot="1">
      <c r="A292" s="479"/>
      <c r="B292" s="119" t="s">
        <v>337</v>
      </c>
      <c r="C292" s="119" t="s">
        <v>339</v>
      </c>
      <c r="D292" s="119" t="s">
        <v>23</v>
      </c>
      <c r="E292" s="484" t="s">
        <v>341</v>
      </c>
      <c r="F292" s="484"/>
      <c r="G292" s="419"/>
      <c r="H292" s="420"/>
      <c r="I292" s="421"/>
      <c r="J292" s="120" t="s">
        <v>1</v>
      </c>
      <c r="K292" s="121"/>
      <c r="L292" s="121"/>
      <c r="M292" s="122"/>
      <c r="N292" s="2"/>
      <c r="V292" s="56"/>
    </row>
    <row r="293" spans="1:22" ht="13.5" thickBot="1">
      <c r="A293" s="480"/>
      <c r="B293" s="123"/>
      <c r="C293" s="123"/>
      <c r="D293" s="128"/>
      <c r="E293" s="125" t="s">
        <v>4</v>
      </c>
      <c r="F293" s="126"/>
      <c r="G293" s="425"/>
      <c r="H293" s="426"/>
      <c r="I293" s="427"/>
      <c r="J293" s="120" t="s">
        <v>0</v>
      </c>
      <c r="K293" s="121"/>
      <c r="L293" s="121"/>
      <c r="M293" s="122"/>
      <c r="N293" s="2"/>
      <c r="V293" s="56"/>
    </row>
    <row r="294" spans="1:22" ht="24" thickTop="1" thickBot="1">
      <c r="A294" s="478">
        <f>A290+1</f>
        <v>70</v>
      </c>
      <c r="B294" s="111" t="s">
        <v>336</v>
      </c>
      <c r="C294" s="111" t="s">
        <v>338</v>
      </c>
      <c r="D294" s="111" t="s">
        <v>24</v>
      </c>
      <c r="E294" s="428" t="s">
        <v>340</v>
      </c>
      <c r="F294" s="428"/>
      <c r="G294" s="428" t="s">
        <v>332</v>
      </c>
      <c r="H294" s="481"/>
      <c r="I294" s="103"/>
      <c r="J294" s="112" t="s">
        <v>2</v>
      </c>
      <c r="K294" s="113"/>
      <c r="L294" s="113"/>
      <c r="M294" s="114"/>
      <c r="N294" s="2"/>
      <c r="V294" s="56"/>
    </row>
    <row r="295" spans="1:22" ht="13.5" thickBot="1">
      <c r="A295" s="479"/>
      <c r="B295" s="115"/>
      <c r="C295" s="115"/>
      <c r="D295" s="116"/>
      <c r="E295" s="115"/>
      <c r="F295" s="115"/>
      <c r="G295" s="416"/>
      <c r="H295" s="482"/>
      <c r="I295" s="483"/>
      <c r="J295" s="117" t="s">
        <v>2</v>
      </c>
      <c r="K295" s="117"/>
      <c r="L295" s="117"/>
      <c r="M295" s="127"/>
      <c r="N295" s="2"/>
      <c r="V295" s="56">
        <f>G295</f>
        <v>0</v>
      </c>
    </row>
    <row r="296" spans="1:22" ht="23.25" thickBot="1">
      <c r="A296" s="479"/>
      <c r="B296" s="119" t="s">
        <v>337</v>
      </c>
      <c r="C296" s="119" t="s">
        <v>339</v>
      </c>
      <c r="D296" s="119" t="s">
        <v>23</v>
      </c>
      <c r="E296" s="484" t="s">
        <v>341</v>
      </c>
      <c r="F296" s="484"/>
      <c r="G296" s="419"/>
      <c r="H296" s="420"/>
      <c r="I296" s="421"/>
      <c r="J296" s="120" t="s">
        <v>1</v>
      </c>
      <c r="K296" s="121"/>
      <c r="L296" s="121"/>
      <c r="M296" s="122"/>
      <c r="N296" s="2"/>
      <c r="V296" s="56"/>
    </row>
    <row r="297" spans="1:22" ht="13.5" thickBot="1">
      <c r="A297" s="480"/>
      <c r="B297" s="123"/>
      <c r="C297" s="123"/>
      <c r="D297" s="128"/>
      <c r="E297" s="125" t="s">
        <v>4</v>
      </c>
      <c r="F297" s="126"/>
      <c r="G297" s="425"/>
      <c r="H297" s="426"/>
      <c r="I297" s="427"/>
      <c r="J297" s="120" t="s">
        <v>0</v>
      </c>
      <c r="K297" s="121"/>
      <c r="L297" s="121"/>
      <c r="M297" s="122"/>
      <c r="N297" s="2"/>
      <c r="V297" s="56"/>
    </row>
    <row r="298" spans="1:22" ht="24" thickTop="1" thickBot="1">
      <c r="A298" s="478">
        <f>A294+1</f>
        <v>71</v>
      </c>
      <c r="B298" s="111" t="s">
        <v>336</v>
      </c>
      <c r="C298" s="111" t="s">
        <v>338</v>
      </c>
      <c r="D298" s="111" t="s">
        <v>24</v>
      </c>
      <c r="E298" s="428" t="s">
        <v>340</v>
      </c>
      <c r="F298" s="428"/>
      <c r="G298" s="428" t="s">
        <v>332</v>
      </c>
      <c r="H298" s="481"/>
      <c r="I298" s="103"/>
      <c r="J298" s="112" t="s">
        <v>2</v>
      </c>
      <c r="K298" s="113"/>
      <c r="L298" s="113"/>
      <c r="M298" s="114"/>
      <c r="N298" s="2"/>
      <c r="V298" s="56"/>
    </row>
    <row r="299" spans="1:22" ht="13.5" thickBot="1">
      <c r="A299" s="479"/>
      <c r="B299" s="115"/>
      <c r="C299" s="115"/>
      <c r="D299" s="116"/>
      <c r="E299" s="115"/>
      <c r="F299" s="115"/>
      <c r="G299" s="416"/>
      <c r="H299" s="482"/>
      <c r="I299" s="483"/>
      <c r="J299" s="117" t="s">
        <v>2</v>
      </c>
      <c r="K299" s="117"/>
      <c r="L299" s="117"/>
      <c r="M299" s="127"/>
      <c r="N299" s="2"/>
      <c r="V299" s="56">
        <f>G299</f>
        <v>0</v>
      </c>
    </row>
    <row r="300" spans="1:22" ht="23.25" thickBot="1">
      <c r="A300" s="479"/>
      <c r="B300" s="119" t="s">
        <v>337</v>
      </c>
      <c r="C300" s="119" t="s">
        <v>339</v>
      </c>
      <c r="D300" s="119" t="s">
        <v>23</v>
      </c>
      <c r="E300" s="484" t="s">
        <v>341</v>
      </c>
      <c r="F300" s="484"/>
      <c r="G300" s="419"/>
      <c r="H300" s="420"/>
      <c r="I300" s="421"/>
      <c r="J300" s="120" t="s">
        <v>1</v>
      </c>
      <c r="K300" s="121"/>
      <c r="L300" s="121"/>
      <c r="M300" s="122"/>
      <c r="N300" s="2"/>
      <c r="V300" s="56"/>
    </row>
    <row r="301" spans="1:22" ht="13.5" thickBot="1">
      <c r="A301" s="480"/>
      <c r="B301" s="123"/>
      <c r="C301" s="123"/>
      <c r="D301" s="128"/>
      <c r="E301" s="125" t="s">
        <v>4</v>
      </c>
      <c r="F301" s="126"/>
      <c r="G301" s="425"/>
      <c r="H301" s="426"/>
      <c r="I301" s="427"/>
      <c r="J301" s="120" t="s">
        <v>0</v>
      </c>
      <c r="K301" s="121"/>
      <c r="L301" s="121"/>
      <c r="M301" s="122"/>
      <c r="N301" s="2"/>
      <c r="V301" s="56"/>
    </row>
    <row r="302" spans="1:22" ht="24" thickTop="1" thickBot="1">
      <c r="A302" s="478">
        <f>A298+1</f>
        <v>72</v>
      </c>
      <c r="B302" s="111" t="s">
        <v>336</v>
      </c>
      <c r="C302" s="111" t="s">
        <v>338</v>
      </c>
      <c r="D302" s="111" t="s">
        <v>24</v>
      </c>
      <c r="E302" s="428" t="s">
        <v>340</v>
      </c>
      <c r="F302" s="428"/>
      <c r="G302" s="428" t="s">
        <v>332</v>
      </c>
      <c r="H302" s="481"/>
      <c r="I302" s="103"/>
      <c r="J302" s="112" t="s">
        <v>2</v>
      </c>
      <c r="K302" s="113"/>
      <c r="L302" s="113"/>
      <c r="M302" s="114"/>
      <c r="N302" s="2"/>
      <c r="V302" s="56"/>
    </row>
    <row r="303" spans="1:22" ht="13.5" thickBot="1">
      <c r="A303" s="479"/>
      <c r="B303" s="115"/>
      <c r="C303" s="115"/>
      <c r="D303" s="116"/>
      <c r="E303" s="115"/>
      <c r="F303" s="115"/>
      <c r="G303" s="416"/>
      <c r="H303" s="482"/>
      <c r="I303" s="483"/>
      <c r="J303" s="117" t="s">
        <v>2</v>
      </c>
      <c r="K303" s="117"/>
      <c r="L303" s="117"/>
      <c r="M303" s="127"/>
      <c r="N303" s="2"/>
      <c r="V303" s="56">
        <f>G303</f>
        <v>0</v>
      </c>
    </row>
    <row r="304" spans="1:22" ht="23.25" thickBot="1">
      <c r="A304" s="479"/>
      <c r="B304" s="119" t="s">
        <v>337</v>
      </c>
      <c r="C304" s="119" t="s">
        <v>339</v>
      </c>
      <c r="D304" s="119" t="s">
        <v>23</v>
      </c>
      <c r="E304" s="484" t="s">
        <v>341</v>
      </c>
      <c r="F304" s="484"/>
      <c r="G304" s="419"/>
      <c r="H304" s="420"/>
      <c r="I304" s="421"/>
      <c r="J304" s="120" t="s">
        <v>1</v>
      </c>
      <c r="K304" s="121"/>
      <c r="L304" s="121"/>
      <c r="M304" s="122"/>
      <c r="N304" s="2"/>
      <c r="V304" s="56"/>
    </row>
    <row r="305" spans="1:22" ht="13.5" thickBot="1">
      <c r="A305" s="480"/>
      <c r="B305" s="123"/>
      <c r="C305" s="123"/>
      <c r="D305" s="128"/>
      <c r="E305" s="125" t="s">
        <v>4</v>
      </c>
      <c r="F305" s="126"/>
      <c r="G305" s="425"/>
      <c r="H305" s="426"/>
      <c r="I305" s="427"/>
      <c r="J305" s="120" t="s">
        <v>0</v>
      </c>
      <c r="K305" s="121"/>
      <c r="L305" s="121"/>
      <c r="M305" s="122"/>
      <c r="N305" s="2"/>
      <c r="V305" s="56"/>
    </row>
    <row r="306" spans="1:22" ht="24" thickTop="1" thickBot="1">
      <c r="A306" s="478">
        <f>A302+1</f>
        <v>73</v>
      </c>
      <c r="B306" s="111" t="s">
        <v>336</v>
      </c>
      <c r="C306" s="111" t="s">
        <v>338</v>
      </c>
      <c r="D306" s="111" t="s">
        <v>24</v>
      </c>
      <c r="E306" s="428" t="s">
        <v>340</v>
      </c>
      <c r="F306" s="428"/>
      <c r="G306" s="428" t="s">
        <v>332</v>
      </c>
      <c r="H306" s="481"/>
      <c r="I306" s="103"/>
      <c r="J306" s="112" t="s">
        <v>2</v>
      </c>
      <c r="K306" s="113"/>
      <c r="L306" s="113"/>
      <c r="M306" s="114"/>
      <c r="N306" s="2"/>
      <c r="V306" s="56"/>
    </row>
    <row r="307" spans="1:22" ht="13.5" thickBot="1">
      <c r="A307" s="479"/>
      <c r="B307" s="115"/>
      <c r="C307" s="115"/>
      <c r="D307" s="116"/>
      <c r="E307" s="115"/>
      <c r="F307" s="115"/>
      <c r="G307" s="416"/>
      <c r="H307" s="482"/>
      <c r="I307" s="483"/>
      <c r="J307" s="117" t="s">
        <v>2</v>
      </c>
      <c r="K307" s="117"/>
      <c r="L307" s="117"/>
      <c r="M307" s="127"/>
      <c r="N307" s="2"/>
      <c r="V307" s="56">
        <f>G307</f>
        <v>0</v>
      </c>
    </row>
    <row r="308" spans="1:22" ht="23.25" thickBot="1">
      <c r="A308" s="479"/>
      <c r="B308" s="119" t="s">
        <v>337</v>
      </c>
      <c r="C308" s="119" t="s">
        <v>339</v>
      </c>
      <c r="D308" s="119" t="s">
        <v>23</v>
      </c>
      <c r="E308" s="484" t="s">
        <v>341</v>
      </c>
      <c r="F308" s="484"/>
      <c r="G308" s="419"/>
      <c r="H308" s="420"/>
      <c r="I308" s="421"/>
      <c r="J308" s="120" t="s">
        <v>1</v>
      </c>
      <c r="K308" s="121"/>
      <c r="L308" s="121"/>
      <c r="M308" s="122"/>
      <c r="N308" s="2"/>
      <c r="V308" s="56"/>
    </row>
    <row r="309" spans="1:22" ht="13.5" thickBot="1">
      <c r="A309" s="480"/>
      <c r="B309" s="123"/>
      <c r="C309" s="123"/>
      <c r="D309" s="128"/>
      <c r="E309" s="125" t="s">
        <v>4</v>
      </c>
      <c r="F309" s="126"/>
      <c r="G309" s="425"/>
      <c r="H309" s="426"/>
      <c r="I309" s="427"/>
      <c r="J309" s="120" t="s">
        <v>0</v>
      </c>
      <c r="K309" s="121"/>
      <c r="L309" s="121"/>
      <c r="M309" s="122"/>
      <c r="N309" s="2"/>
      <c r="V309" s="56"/>
    </row>
    <row r="310" spans="1:22" ht="24" thickTop="1" thickBot="1">
      <c r="A310" s="478">
        <f>A306+1</f>
        <v>74</v>
      </c>
      <c r="B310" s="111" t="s">
        <v>336</v>
      </c>
      <c r="C310" s="111" t="s">
        <v>338</v>
      </c>
      <c r="D310" s="111" t="s">
        <v>24</v>
      </c>
      <c r="E310" s="428" t="s">
        <v>340</v>
      </c>
      <c r="F310" s="428"/>
      <c r="G310" s="428" t="s">
        <v>332</v>
      </c>
      <c r="H310" s="481"/>
      <c r="I310" s="103"/>
      <c r="J310" s="112" t="s">
        <v>2</v>
      </c>
      <c r="K310" s="113"/>
      <c r="L310" s="113"/>
      <c r="M310" s="114"/>
      <c r="N310" s="2"/>
      <c r="V310" s="56"/>
    </row>
    <row r="311" spans="1:22" ht="13.5" thickBot="1">
      <c r="A311" s="479"/>
      <c r="B311" s="115"/>
      <c r="C311" s="115"/>
      <c r="D311" s="116"/>
      <c r="E311" s="115"/>
      <c r="F311" s="115"/>
      <c r="G311" s="416"/>
      <c r="H311" s="482"/>
      <c r="I311" s="483"/>
      <c r="J311" s="117" t="s">
        <v>2</v>
      </c>
      <c r="K311" s="117"/>
      <c r="L311" s="117"/>
      <c r="M311" s="127"/>
      <c r="N311" s="2"/>
      <c r="V311" s="56">
        <f>G311</f>
        <v>0</v>
      </c>
    </row>
    <row r="312" spans="1:22" ht="23.25" thickBot="1">
      <c r="A312" s="479"/>
      <c r="B312" s="119" t="s">
        <v>337</v>
      </c>
      <c r="C312" s="119" t="s">
        <v>339</v>
      </c>
      <c r="D312" s="119" t="s">
        <v>23</v>
      </c>
      <c r="E312" s="484" t="s">
        <v>341</v>
      </c>
      <c r="F312" s="484"/>
      <c r="G312" s="419"/>
      <c r="H312" s="420"/>
      <c r="I312" s="421"/>
      <c r="J312" s="120" t="s">
        <v>1</v>
      </c>
      <c r="K312" s="121"/>
      <c r="L312" s="121"/>
      <c r="M312" s="122"/>
      <c r="N312" s="2"/>
      <c r="V312" s="56"/>
    </row>
    <row r="313" spans="1:22" ht="13.5" thickBot="1">
      <c r="A313" s="480"/>
      <c r="B313" s="123"/>
      <c r="C313" s="123"/>
      <c r="D313" s="128"/>
      <c r="E313" s="125" t="s">
        <v>4</v>
      </c>
      <c r="F313" s="126"/>
      <c r="G313" s="425"/>
      <c r="H313" s="426"/>
      <c r="I313" s="427"/>
      <c r="J313" s="120" t="s">
        <v>0</v>
      </c>
      <c r="K313" s="121"/>
      <c r="L313" s="121"/>
      <c r="M313" s="122"/>
      <c r="N313" s="2"/>
      <c r="V313" s="56"/>
    </row>
    <row r="314" spans="1:22" ht="24" thickTop="1" thickBot="1">
      <c r="A314" s="478">
        <f>A310+1</f>
        <v>75</v>
      </c>
      <c r="B314" s="111" t="s">
        <v>336</v>
      </c>
      <c r="C314" s="111" t="s">
        <v>338</v>
      </c>
      <c r="D314" s="111" t="s">
        <v>24</v>
      </c>
      <c r="E314" s="428" t="s">
        <v>340</v>
      </c>
      <c r="F314" s="428"/>
      <c r="G314" s="428" t="s">
        <v>332</v>
      </c>
      <c r="H314" s="481"/>
      <c r="I314" s="103"/>
      <c r="J314" s="112" t="s">
        <v>2</v>
      </c>
      <c r="K314" s="113"/>
      <c r="L314" s="113"/>
      <c r="M314" s="114"/>
      <c r="N314" s="2"/>
      <c r="V314" s="56"/>
    </row>
    <row r="315" spans="1:22" ht="13.5" thickBot="1">
      <c r="A315" s="479"/>
      <c r="B315" s="115"/>
      <c r="C315" s="115"/>
      <c r="D315" s="116"/>
      <c r="E315" s="115"/>
      <c r="F315" s="115"/>
      <c r="G315" s="416"/>
      <c r="H315" s="482"/>
      <c r="I315" s="483"/>
      <c r="J315" s="117" t="s">
        <v>2</v>
      </c>
      <c r="K315" s="117"/>
      <c r="L315" s="117"/>
      <c r="M315" s="127"/>
      <c r="N315" s="2"/>
      <c r="V315" s="56">
        <f>G315</f>
        <v>0</v>
      </c>
    </row>
    <row r="316" spans="1:22" ht="23.25" thickBot="1">
      <c r="A316" s="479"/>
      <c r="B316" s="119" t="s">
        <v>337</v>
      </c>
      <c r="C316" s="119" t="s">
        <v>339</v>
      </c>
      <c r="D316" s="119" t="s">
        <v>23</v>
      </c>
      <c r="E316" s="484" t="s">
        <v>341</v>
      </c>
      <c r="F316" s="484"/>
      <c r="G316" s="419"/>
      <c r="H316" s="420"/>
      <c r="I316" s="421"/>
      <c r="J316" s="120" t="s">
        <v>1</v>
      </c>
      <c r="K316" s="121"/>
      <c r="L316" s="121"/>
      <c r="M316" s="122"/>
      <c r="N316" s="2"/>
      <c r="V316" s="56"/>
    </row>
    <row r="317" spans="1:22" ht="13.5" thickBot="1">
      <c r="A317" s="480"/>
      <c r="B317" s="123"/>
      <c r="C317" s="123"/>
      <c r="D317" s="128"/>
      <c r="E317" s="125" t="s">
        <v>4</v>
      </c>
      <c r="F317" s="126"/>
      <c r="G317" s="425"/>
      <c r="H317" s="426"/>
      <c r="I317" s="427"/>
      <c r="J317" s="120" t="s">
        <v>0</v>
      </c>
      <c r="K317" s="121"/>
      <c r="L317" s="121"/>
      <c r="M317" s="122"/>
      <c r="N317" s="2"/>
      <c r="V317" s="56"/>
    </row>
    <row r="318" spans="1:22" ht="24" thickTop="1" thickBot="1">
      <c r="A318" s="478">
        <f>A314+1</f>
        <v>76</v>
      </c>
      <c r="B318" s="111" t="s">
        <v>336</v>
      </c>
      <c r="C318" s="111" t="s">
        <v>338</v>
      </c>
      <c r="D318" s="111" t="s">
        <v>24</v>
      </c>
      <c r="E318" s="428" t="s">
        <v>340</v>
      </c>
      <c r="F318" s="428"/>
      <c r="G318" s="428" t="s">
        <v>332</v>
      </c>
      <c r="H318" s="481"/>
      <c r="I318" s="103"/>
      <c r="J318" s="112" t="s">
        <v>2</v>
      </c>
      <c r="K318" s="113"/>
      <c r="L318" s="113"/>
      <c r="M318" s="114"/>
      <c r="N318" s="2"/>
      <c r="V318" s="56"/>
    </row>
    <row r="319" spans="1:22" ht="13.5" thickBot="1">
      <c r="A319" s="479"/>
      <c r="B319" s="115"/>
      <c r="C319" s="115"/>
      <c r="D319" s="116"/>
      <c r="E319" s="115"/>
      <c r="F319" s="115"/>
      <c r="G319" s="416"/>
      <c r="H319" s="482"/>
      <c r="I319" s="483"/>
      <c r="J319" s="117" t="s">
        <v>2</v>
      </c>
      <c r="K319" s="117"/>
      <c r="L319" s="117"/>
      <c r="M319" s="127"/>
      <c r="N319" s="2"/>
      <c r="V319" s="56">
        <f>G319</f>
        <v>0</v>
      </c>
    </row>
    <row r="320" spans="1:22" ht="23.25" thickBot="1">
      <c r="A320" s="479"/>
      <c r="B320" s="119" t="s">
        <v>337</v>
      </c>
      <c r="C320" s="119" t="s">
        <v>339</v>
      </c>
      <c r="D320" s="119" t="s">
        <v>23</v>
      </c>
      <c r="E320" s="484" t="s">
        <v>341</v>
      </c>
      <c r="F320" s="484"/>
      <c r="G320" s="419"/>
      <c r="H320" s="420"/>
      <c r="I320" s="421"/>
      <c r="J320" s="120" t="s">
        <v>1</v>
      </c>
      <c r="K320" s="121"/>
      <c r="L320" s="121"/>
      <c r="M320" s="122"/>
      <c r="N320" s="2"/>
      <c r="V320" s="56"/>
    </row>
    <row r="321" spans="1:22" ht="13.5" thickBot="1">
      <c r="A321" s="480"/>
      <c r="B321" s="123"/>
      <c r="C321" s="123"/>
      <c r="D321" s="128"/>
      <c r="E321" s="125" t="s">
        <v>4</v>
      </c>
      <c r="F321" s="126"/>
      <c r="G321" s="425"/>
      <c r="H321" s="426"/>
      <c r="I321" s="427"/>
      <c r="J321" s="120" t="s">
        <v>0</v>
      </c>
      <c r="K321" s="121"/>
      <c r="L321" s="121"/>
      <c r="M321" s="122"/>
      <c r="N321" s="2"/>
      <c r="V321" s="56"/>
    </row>
    <row r="322" spans="1:22" ht="24" thickTop="1" thickBot="1">
      <c r="A322" s="478">
        <f>A318+1</f>
        <v>77</v>
      </c>
      <c r="B322" s="111" t="s">
        <v>336</v>
      </c>
      <c r="C322" s="111" t="s">
        <v>338</v>
      </c>
      <c r="D322" s="111" t="s">
        <v>24</v>
      </c>
      <c r="E322" s="428" t="s">
        <v>340</v>
      </c>
      <c r="F322" s="428"/>
      <c r="G322" s="428" t="s">
        <v>332</v>
      </c>
      <c r="H322" s="481"/>
      <c r="I322" s="103"/>
      <c r="J322" s="112" t="s">
        <v>2</v>
      </c>
      <c r="K322" s="113"/>
      <c r="L322" s="113"/>
      <c r="M322" s="114"/>
      <c r="N322" s="2"/>
      <c r="V322" s="56"/>
    </row>
    <row r="323" spans="1:22" ht="13.5" thickBot="1">
      <c r="A323" s="479"/>
      <c r="B323" s="115"/>
      <c r="C323" s="115"/>
      <c r="D323" s="116"/>
      <c r="E323" s="115"/>
      <c r="F323" s="115"/>
      <c r="G323" s="416"/>
      <c r="H323" s="482"/>
      <c r="I323" s="483"/>
      <c r="J323" s="117" t="s">
        <v>2</v>
      </c>
      <c r="K323" s="117"/>
      <c r="L323" s="117"/>
      <c r="M323" s="127"/>
      <c r="N323" s="2"/>
      <c r="V323" s="56">
        <f>G323</f>
        <v>0</v>
      </c>
    </row>
    <row r="324" spans="1:22" ht="23.25" thickBot="1">
      <c r="A324" s="479"/>
      <c r="B324" s="119" t="s">
        <v>337</v>
      </c>
      <c r="C324" s="119" t="s">
        <v>339</v>
      </c>
      <c r="D324" s="119" t="s">
        <v>23</v>
      </c>
      <c r="E324" s="484" t="s">
        <v>341</v>
      </c>
      <c r="F324" s="484"/>
      <c r="G324" s="419"/>
      <c r="H324" s="420"/>
      <c r="I324" s="421"/>
      <c r="J324" s="120" t="s">
        <v>1</v>
      </c>
      <c r="K324" s="121"/>
      <c r="L324" s="121"/>
      <c r="M324" s="122"/>
      <c r="N324" s="2"/>
      <c r="V324" s="56"/>
    </row>
    <row r="325" spans="1:22" ht="13.5" thickBot="1">
      <c r="A325" s="480"/>
      <c r="B325" s="123"/>
      <c r="C325" s="123"/>
      <c r="D325" s="128"/>
      <c r="E325" s="125" t="s">
        <v>4</v>
      </c>
      <c r="F325" s="126"/>
      <c r="G325" s="425"/>
      <c r="H325" s="426"/>
      <c r="I325" s="427"/>
      <c r="J325" s="120" t="s">
        <v>0</v>
      </c>
      <c r="K325" s="121"/>
      <c r="L325" s="121"/>
      <c r="M325" s="122"/>
      <c r="N325" s="2"/>
      <c r="V325" s="56"/>
    </row>
    <row r="326" spans="1:22" ht="24" thickTop="1" thickBot="1">
      <c r="A326" s="478">
        <f>A322+1</f>
        <v>78</v>
      </c>
      <c r="B326" s="111" t="s">
        <v>336</v>
      </c>
      <c r="C326" s="111" t="s">
        <v>338</v>
      </c>
      <c r="D326" s="111" t="s">
        <v>24</v>
      </c>
      <c r="E326" s="428" t="s">
        <v>340</v>
      </c>
      <c r="F326" s="428"/>
      <c r="G326" s="428" t="s">
        <v>332</v>
      </c>
      <c r="H326" s="481"/>
      <c r="I326" s="103"/>
      <c r="J326" s="112" t="s">
        <v>2</v>
      </c>
      <c r="K326" s="113"/>
      <c r="L326" s="113"/>
      <c r="M326" s="114"/>
      <c r="N326" s="2"/>
      <c r="V326" s="56"/>
    </row>
    <row r="327" spans="1:22" ht="13.5" thickBot="1">
      <c r="A327" s="479"/>
      <c r="B327" s="115"/>
      <c r="C327" s="115"/>
      <c r="D327" s="116"/>
      <c r="E327" s="115"/>
      <c r="F327" s="115"/>
      <c r="G327" s="416"/>
      <c r="H327" s="482"/>
      <c r="I327" s="483"/>
      <c r="J327" s="117" t="s">
        <v>2</v>
      </c>
      <c r="K327" s="117"/>
      <c r="L327" s="117"/>
      <c r="M327" s="127"/>
      <c r="N327" s="2"/>
      <c r="V327" s="56">
        <f>G327</f>
        <v>0</v>
      </c>
    </row>
    <row r="328" spans="1:22" ht="23.25" thickBot="1">
      <c r="A328" s="479"/>
      <c r="B328" s="119" t="s">
        <v>337</v>
      </c>
      <c r="C328" s="119" t="s">
        <v>339</v>
      </c>
      <c r="D328" s="119" t="s">
        <v>23</v>
      </c>
      <c r="E328" s="484" t="s">
        <v>341</v>
      </c>
      <c r="F328" s="484"/>
      <c r="G328" s="419"/>
      <c r="H328" s="420"/>
      <c r="I328" s="421"/>
      <c r="J328" s="120" t="s">
        <v>1</v>
      </c>
      <c r="K328" s="121"/>
      <c r="L328" s="121"/>
      <c r="M328" s="122"/>
      <c r="N328" s="2"/>
      <c r="V328" s="56"/>
    </row>
    <row r="329" spans="1:22" ht="13.5" thickBot="1">
      <c r="A329" s="480"/>
      <c r="B329" s="123"/>
      <c r="C329" s="123"/>
      <c r="D329" s="128"/>
      <c r="E329" s="125" t="s">
        <v>4</v>
      </c>
      <c r="F329" s="126"/>
      <c r="G329" s="425"/>
      <c r="H329" s="426"/>
      <c r="I329" s="427"/>
      <c r="J329" s="120" t="s">
        <v>0</v>
      </c>
      <c r="K329" s="121"/>
      <c r="L329" s="121"/>
      <c r="M329" s="122"/>
      <c r="N329" s="2"/>
      <c r="V329" s="56"/>
    </row>
    <row r="330" spans="1:22" ht="24" thickTop="1" thickBot="1">
      <c r="A330" s="478">
        <f>A326+1</f>
        <v>79</v>
      </c>
      <c r="B330" s="111" t="s">
        <v>336</v>
      </c>
      <c r="C330" s="111" t="s">
        <v>338</v>
      </c>
      <c r="D330" s="111" t="s">
        <v>24</v>
      </c>
      <c r="E330" s="428" t="s">
        <v>340</v>
      </c>
      <c r="F330" s="428"/>
      <c r="G330" s="428" t="s">
        <v>332</v>
      </c>
      <c r="H330" s="481"/>
      <c r="I330" s="103"/>
      <c r="J330" s="112" t="s">
        <v>2</v>
      </c>
      <c r="K330" s="113"/>
      <c r="L330" s="113"/>
      <c r="M330" s="114"/>
      <c r="N330" s="2"/>
      <c r="V330" s="56"/>
    </row>
    <row r="331" spans="1:22" ht="13.5" thickBot="1">
      <c r="A331" s="479"/>
      <c r="B331" s="115"/>
      <c r="C331" s="115"/>
      <c r="D331" s="116"/>
      <c r="E331" s="115"/>
      <c r="F331" s="115"/>
      <c r="G331" s="416"/>
      <c r="H331" s="482"/>
      <c r="I331" s="483"/>
      <c r="J331" s="117" t="s">
        <v>2</v>
      </c>
      <c r="K331" s="117"/>
      <c r="L331" s="117"/>
      <c r="M331" s="127"/>
      <c r="N331" s="2"/>
      <c r="V331" s="56">
        <f>G331</f>
        <v>0</v>
      </c>
    </row>
    <row r="332" spans="1:22" ht="23.25" thickBot="1">
      <c r="A332" s="479"/>
      <c r="B332" s="119" t="s">
        <v>337</v>
      </c>
      <c r="C332" s="119" t="s">
        <v>339</v>
      </c>
      <c r="D332" s="119" t="s">
        <v>23</v>
      </c>
      <c r="E332" s="484" t="s">
        <v>341</v>
      </c>
      <c r="F332" s="484"/>
      <c r="G332" s="419"/>
      <c r="H332" s="420"/>
      <c r="I332" s="421"/>
      <c r="J332" s="120" t="s">
        <v>1</v>
      </c>
      <c r="K332" s="121"/>
      <c r="L332" s="121"/>
      <c r="M332" s="122"/>
      <c r="N332" s="2"/>
      <c r="V332" s="56"/>
    </row>
    <row r="333" spans="1:22" ht="13.5" thickBot="1">
      <c r="A333" s="480"/>
      <c r="B333" s="123"/>
      <c r="C333" s="123"/>
      <c r="D333" s="128"/>
      <c r="E333" s="125" t="s">
        <v>4</v>
      </c>
      <c r="F333" s="126"/>
      <c r="G333" s="425"/>
      <c r="H333" s="426"/>
      <c r="I333" s="427"/>
      <c r="J333" s="120" t="s">
        <v>0</v>
      </c>
      <c r="K333" s="121"/>
      <c r="L333" s="121"/>
      <c r="M333" s="122"/>
      <c r="N333" s="2"/>
      <c r="V333" s="56"/>
    </row>
    <row r="334" spans="1:22" ht="24" thickTop="1" thickBot="1">
      <c r="A334" s="478">
        <f>A330+1</f>
        <v>80</v>
      </c>
      <c r="B334" s="111" t="s">
        <v>336</v>
      </c>
      <c r="C334" s="111" t="s">
        <v>338</v>
      </c>
      <c r="D334" s="111" t="s">
        <v>24</v>
      </c>
      <c r="E334" s="428" t="s">
        <v>340</v>
      </c>
      <c r="F334" s="428"/>
      <c r="G334" s="428" t="s">
        <v>332</v>
      </c>
      <c r="H334" s="481"/>
      <c r="I334" s="103"/>
      <c r="J334" s="112" t="s">
        <v>2</v>
      </c>
      <c r="K334" s="113"/>
      <c r="L334" s="113"/>
      <c r="M334" s="114"/>
      <c r="N334" s="2"/>
      <c r="V334" s="56"/>
    </row>
    <row r="335" spans="1:22" ht="13.5" thickBot="1">
      <c r="A335" s="479"/>
      <c r="B335" s="115"/>
      <c r="C335" s="115"/>
      <c r="D335" s="116"/>
      <c r="E335" s="115"/>
      <c r="F335" s="115"/>
      <c r="G335" s="416"/>
      <c r="H335" s="482"/>
      <c r="I335" s="483"/>
      <c r="J335" s="117" t="s">
        <v>2</v>
      </c>
      <c r="K335" s="117"/>
      <c r="L335" s="117"/>
      <c r="M335" s="127"/>
      <c r="N335" s="2"/>
      <c r="V335" s="56">
        <f>G335</f>
        <v>0</v>
      </c>
    </row>
    <row r="336" spans="1:22" ht="23.25" thickBot="1">
      <c r="A336" s="479"/>
      <c r="B336" s="119" t="s">
        <v>337</v>
      </c>
      <c r="C336" s="119" t="s">
        <v>339</v>
      </c>
      <c r="D336" s="119" t="s">
        <v>23</v>
      </c>
      <c r="E336" s="484" t="s">
        <v>341</v>
      </c>
      <c r="F336" s="484"/>
      <c r="G336" s="419"/>
      <c r="H336" s="420"/>
      <c r="I336" s="421"/>
      <c r="J336" s="120" t="s">
        <v>1</v>
      </c>
      <c r="K336" s="121"/>
      <c r="L336" s="121"/>
      <c r="M336" s="122"/>
      <c r="N336" s="2"/>
      <c r="V336" s="56"/>
    </row>
    <row r="337" spans="1:22" ht="13.5" thickBot="1">
      <c r="A337" s="480"/>
      <c r="B337" s="123"/>
      <c r="C337" s="123"/>
      <c r="D337" s="128"/>
      <c r="E337" s="125" t="s">
        <v>4</v>
      </c>
      <c r="F337" s="126"/>
      <c r="G337" s="425"/>
      <c r="H337" s="426"/>
      <c r="I337" s="427"/>
      <c r="J337" s="120" t="s">
        <v>0</v>
      </c>
      <c r="K337" s="121"/>
      <c r="L337" s="121"/>
      <c r="M337" s="122"/>
      <c r="N337" s="2"/>
      <c r="V337" s="56"/>
    </row>
    <row r="338" spans="1:22" ht="24" thickTop="1" thickBot="1">
      <c r="A338" s="478">
        <f>A334+1</f>
        <v>81</v>
      </c>
      <c r="B338" s="111" t="s">
        <v>336</v>
      </c>
      <c r="C338" s="111" t="s">
        <v>338</v>
      </c>
      <c r="D338" s="111" t="s">
        <v>24</v>
      </c>
      <c r="E338" s="428" t="s">
        <v>340</v>
      </c>
      <c r="F338" s="428"/>
      <c r="G338" s="428" t="s">
        <v>332</v>
      </c>
      <c r="H338" s="481"/>
      <c r="I338" s="103"/>
      <c r="J338" s="112" t="s">
        <v>2</v>
      </c>
      <c r="K338" s="113"/>
      <c r="L338" s="113"/>
      <c r="M338" s="114"/>
      <c r="N338" s="2"/>
      <c r="V338" s="56"/>
    </row>
    <row r="339" spans="1:22" ht="13.5" thickBot="1">
      <c r="A339" s="479"/>
      <c r="B339" s="115"/>
      <c r="C339" s="115"/>
      <c r="D339" s="116"/>
      <c r="E339" s="115"/>
      <c r="F339" s="115"/>
      <c r="G339" s="416"/>
      <c r="H339" s="482"/>
      <c r="I339" s="483"/>
      <c r="J339" s="117" t="s">
        <v>2</v>
      </c>
      <c r="K339" s="117"/>
      <c r="L339" s="117"/>
      <c r="M339" s="127"/>
      <c r="N339" s="2"/>
      <c r="V339" s="56">
        <f>G339</f>
        <v>0</v>
      </c>
    </row>
    <row r="340" spans="1:22" ht="23.25" thickBot="1">
      <c r="A340" s="479"/>
      <c r="B340" s="119" t="s">
        <v>337</v>
      </c>
      <c r="C340" s="119" t="s">
        <v>339</v>
      </c>
      <c r="D340" s="119" t="s">
        <v>23</v>
      </c>
      <c r="E340" s="484" t="s">
        <v>341</v>
      </c>
      <c r="F340" s="484"/>
      <c r="G340" s="419"/>
      <c r="H340" s="420"/>
      <c r="I340" s="421"/>
      <c r="J340" s="120" t="s">
        <v>1</v>
      </c>
      <c r="K340" s="121"/>
      <c r="L340" s="121"/>
      <c r="M340" s="122"/>
      <c r="N340" s="2"/>
      <c r="V340" s="56"/>
    </row>
    <row r="341" spans="1:22" ht="13.5" thickBot="1">
      <c r="A341" s="480"/>
      <c r="B341" s="123"/>
      <c r="C341" s="123"/>
      <c r="D341" s="128"/>
      <c r="E341" s="125" t="s">
        <v>4</v>
      </c>
      <c r="F341" s="126"/>
      <c r="G341" s="425"/>
      <c r="H341" s="426"/>
      <c r="I341" s="427"/>
      <c r="J341" s="120" t="s">
        <v>0</v>
      </c>
      <c r="K341" s="121"/>
      <c r="L341" s="121"/>
      <c r="M341" s="122"/>
      <c r="N341" s="2"/>
      <c r="V341" s="56"/>
    </row>
    <row r="342" spans="1:22" ht="24" thickTop="1" thickBot="1">
      <c r="A342" s="478">
        <f>A338+1</f>
        <v>82</v>
      </c>
      <c r="B342" s="111" t="s">
        <v>336</v>
      </c>
      <c r="C342" s="111" t="s">
        <v>338</v>
      </c>
      <c r="D342" s="111" t="s">
        <v>24</v>
      </c>
      <c r="E342" s="428" t="s">
        <v>340</v>
      </c>
      <c r="F342" s="428"/>
      <c r="G342" s="428" t="s">
        <v>332</v>
      </c>
      <c r="H342" s="481"/>
      <c r="I342" s="103"/>
      <c r="J342" s="112" t="s">
        <v>2</v>
      </c>
      <c r="K342" s="113"/>
      <c r="L342" s="113"/>
      <c r="M342" s="114"/>
      <c r="N342" s="2"/>
      <c r="V342" s="56"/>
    </row>
    <row r="343" spans="1:22" ht="13.5" thickBot="1">
      <c r="A343" s="479"/>
      <c r="B343" s="115"/>
      <c r="C343" s="115"/>
      <c r="D343" s="116"/>
      <c r="E343" s="115"/>
      <c r="F343" s="115"/>
      <c r="G343" s="416"/>
      <c r="H343" s="482"/>
      <c r="I343" s="483"/>
      <c r="J343" s="117" t="s">
        <v>2</v>
      </c>
      <c r="K343" s="117"/>
      <c r="L343" s="117"/>
      <c r="M343" s="127"/>
      <c r="N343" s="2"/>
      <c r="V343" s="56">
        <f>G343</f>
        <v>0</v>
      </c>
    </row>
    <row r="344" spans="1:22" ht="23.25" thickBot="1">
      <c r="A344" s="479"/>
      <c r="B344" s="119" t="s">
        <v>337</v>
      </c>
      <c r="C344" s="119" t="s">
        <v>339</v>
      </c>
      <c r="D344" s="119" t="s">
        <v>23</v>
      </c>
      <c r="E344" s="484" t="s">
        <v>341</v>
      </c>
      <c r="F344" s="484"/>
      <c r="G344" s="419"/>
      <c r="H344" s="420"/>
      <c r="I344" s="421"/>
      <c r="J344" s="120" t="s">
        <v>1</v>
      </c>
      <c r="K344" s="121"/>
      <c r="L344" s="121"/>
      <c r="M344" s="122"/>
      <c r="N344" s="2"/>
      <c r="V344" s="56"/>
    </row>
    <row r="345" spans="1:22" ht="13.5" thickBot="1">
      <c r="A345" s="480"/>
      <c r="B345" s="123"/>
      <c r="C345" s="123"/>
      <c r="D345" s="128"/>
      <c r="E345" s="125" t="s">
        <v>4</v>
      </c>
      <c r="F345" s="126"/>
      <c r="G345" s="425"/>
      <c r="H345" s="426"/>
      <c r="I345" s="427"/>
      <c r="J345" s="120" t="s">
        <v>0</v>
      </c>
      <c r="K345" s="121"/>
      <c r="L345" s="121"/>
      <c r="M345" s="122"/>
      <c r="N345" s="2"/>
      <c r="V345" s="56"/>
    </row>
    <row r="346" spans="1:22" ht="24" thickTop="1" thickBot="1">
      <c r="A346" s="478">
        <f>A342+1</f>
        <v>83</v>
      </c>
      <c r="B346" s="111" t="s">
        <v>336</v>
      </c>
      <c r="C346" s="111" t="s">
        <v>338</v>
      </c>
      <c r="D346" s="111" t="s">
        <v>24</v>
      </c>
      <c r="E346" s="428" t="s">
        <v>340</v>
      </c>
      <c r="F346" s="428"/>
      <c r="G346" s="428" t="s">
        <v>332</v>
      </c>
      <c r="H346" s="481"/>
      <c r="I346" s="103"/>
      <c r="J346" s="112" t="s">
        <v>2</v>
      </c>
      <c r="K346" s="113"/>
      <c r="L346" s="113"/>
      <c r="M346" s="114"/>
      <c r="N346" s="2"/>
      <c r="V346" s="56"/>
    </row>
    <row r="347" spans="1:22" ht="13.5" thickBot="1">
      <c r="A347" s="479"/>
      <c r="B347" s="115"/>
      <c r="C347" s="115"/>
      <c r="D347" s="116"/>
      <c r="E347" s="115"/>
      <c r="F347" s="115"/>
      <c r="G347" s="416"/>
      <c r="H347" s="482"/>
      <c r="I347" s="483"/>
      <c r="J347" s="117" t="s">
        <v>2</v>
      </c>
      <c r="K347" s="117"/>
      <c r="L347" s="117"/>
      <c r="M347" s="127"/>
      <c r="N347" s="2"/>
      <c r="V347" s="56">
        <f>G347</f>
        <v>0</v>
      </c>
    </row>
    <row r="348" spans="1:22" ht="23.25" thickBot="1">
      <c r="A348" s="479"/>
      <c r="B348" s="119" t="s">
        <v>337</v>
      </c>
      <c r="C348" s="119" t="s">
        <v>339</v>
      </c>
      <c r="D348" s="119" t="s">
        <v>23</v>
      </c>
      <c r="E348" s="484" t="s">
        <v>341</v>
      </c>
      <c r="F348" s="484"/>
      <c r="G348" s="419"/>
      <c r="H348" s="420"/>
      <c r="I348" s="421"/>
      <c r="J348" s="120" t="s">
        <v>1</v>
      </c>
      <c r="K348" s="121"/>
      <c r="L348" s="121"/>
      <c r="M348" s="122"/>
      <c r="N348" s="2"/>
      <c r="V348" s="56"/>
    </row>
    <row r="349" spans="1:22" ht="13.5" thickBot="1">
      <c r="A349" s="480"/>
      <c r="B349" s="123"/>
      <c r="C349" s="123"/>
      <c r="D349" s="128"/>
      <c r="E349" s="125" t="s">
        <v>4</v>
      </c>
      <c r="F349" s="126"/>
      <c r="G349" s="425"/>
      <c r="H349" s="426"/>
      <c r="I349" s="427"/>
      <c r="J349" s="120" t="s">
        <v>0</v>
      </c>
      <c r="K349" s="121"/>
      <c r="L349" s="121"/>
      <c r="M349" s="122"/>
      <c r="N349" s="2"/>
      <c r="V349" s="56"/>
    </row>
    <row r="350" spans="1:22" ht="24" thickTop="1" thickBot="1">
      <c r="A350" s="478">
        <f>A346+1</f>
        <v>84</v>
      </c>
      <c r="B350" s="111" t="s">
        <v>336</v>
      </c>
      <c r="C350" s="111" t="s">
        <v>338</v>
      </c>
      <c r="D350" s="111" t="s">
        <v>24</v>
      </c>
      <c r="E350" s="428" t="s">
        <v>340</v>
      </c>
      <c r="F350" s="428"/>
      <c r="G350" s="428" t="s">
        <v>332</v>
      </c>
      <c r="H350" s="481"/>
      <c r="I350" s="103"/>
      <c r="J350" s="112" t="s">
        <v>2</v>
      </c>
      <c r="K350" s="113"/>
      <c r="L350" s="113"/>
      <c r="M350" s="114"/>
      <c r="N350" s="2"/>
      <c r="V350" s="56"/>
    </row>
    <row r="351" spans="1:22" ht="13.5" thickBot="1">
      <c r="A351" s="479"/>
      <c r="B351" s="115"/>
      <c r="C351" s="115"/>
      <c r="D351" s="116"/>
      <c r="E351" s="115"/>
      <c r="F351" s="115"/>
      <c r="G351" s="416"/>
      <c r="H351" s="482"/>
      <c r="I351" s="483"/>
      <c r="J351" s="117" t="s">
        <v>2</v>
      </c>
      <c r="K351" s="117"/>
      <c r="L351" s="117"/>
      <c r="M351" s="127"/>
      <c r="N351" s="2"/>
      <c r="V351" s="56">
        <f>G351</f>
        <v>0</v>
      </c>
    </row>
    <row r="352" spans="1:22" ht="23.25" thickBot="1">
      <c r="A352" s="479"/>
      <c r="B352" s="119" t="s">
        <v>337</v>
      </c>
      <c r="C352" s="119" t="s">
        <v>339</v>
      </c>
      <c r="D352" s="119" t="s">
        <v>23</v>
      </c>
      <c r="E352" s="484" t="s">
        <v>341</v>
      </c>
      <c r="F352" s="484"/>
      <c r="G352" s="419"/>
      <c r="H352" s="420"/>
      <c r="I352" s="421"/>
      <c r="J352" s="120" t="s">
        <v>1</v>
      </c>
      <c r="K352" s="121"/>
      <c r="L352" s="121"/>
      <c r="M352" s="122"/>
      <c r="N352" s="2"/>
      <c r="V352" s="56"/>
    </row>
    <row r="353" spans="1:22" ht="13.5" thickBot="1">
      <c r="A353" s="480"/>
      <c r="B353" s="123"/>
      <c r="C353" s="123"/>
      <c r="D353" s="128"/>
      <c r="E353" s="125" t="s">
        <v>4</v>
      </c>
      <c r="F353" s="126"/>
      <c r="G353" s="425"/>
      <c r="H353" s="426"/>
      <c r="I353" s="427"/>
      <c r="J353" s="120" t="s">
        <v>0</v>
      </c>
      <c r="K353" s="121"/>
      <c r="L353" s="121"/>
      <c r="M353" s="122"/>
      <c r="N353" s="2"/>
      <c r="V353" s="56"/>
    </row>
    <row r="354" spans="1:22" ht="24" thickTop="1" thickBot="1">
      <c r="A354" s="478">
        <f>A350+1</f>
        <v>85</v>
      </c>
      <c r="B354" s="111" t="s">
        <v>336</v>
      </c>
      <c r="C354" s="111" t="s">
        <v>338</v>
      </c>
      <c r="D354" s="111" t="s">
        <v>24</v>
      </c>
      <c r="E354" s="428" t="s">
        <v>340</v>
      </c>
      <c r="F354" s="428"/>
      <c r="G354" s="428" t="s">
        <v>332</v>
      </c>
      <c r="H354" s="481"/>
      <c r="I354" s="103"/>
      <c r="J354" s="112" t="s">
        <v>2</v>
      </c>
      <c r="K354" s="113"/>
      <c r="L354" s="113"/>
      <c r="M354" s="114"/>
      <c r="N354" s="2"/>
      <c r="V354" s="56"/>
    </row>
    <row r="355" spans="1:22" ht="13.5" thickBot="1">
      <c r="A355" s="479"/>
      <c r="B355" s="115"/>
      <c r="C355" s="115"/>
      <c r="D355" s="116"/>
      <c r="E355" s="115"/>
      <c r="F355" s="115"/>
      <c r="G355" s="416"/>
      <c r="H355" s="482"/>
      <c r="I355" s="483"/>
      <c r="J355" s="117" t="s">
        <v>2</v>
      </c>
      <c r="K355" s="117"/>
      <c r="L355" s="117"/>
      <c r="M355" s="127"/>
      <c r="N355" s="2"/>
      <c r="V355" s="56">
        <f>G355</f>
        <v>0</v>
      </c>
    </row>
    <row r="356" spans="1:22" ht="23.25" thickBot="1">
      <c r="A356" s="479"/>
      <c r="B356" s="119" t="s">
        <v>337</v>
      </c>
      <c r="C356" s="119" t="s">
        <v>339</v>
      </c>
      <c r="D356" s="119" t="s">
        <v>23</v>
      </c>
      <c r="E356" s="484" t="s">
        <v>341</v>
      </c>
      <c r="F356" s="484"/>
      <c r="G356" s="419"/>
      <c r="H356" s="420"/>
      <c r="I356" s="421"/>
      <c r="J356" s="120" t="s">
        <v>1</v>
      </c>
      <c r="K356" s="121"/>
      <c r="L356" s="121"/>
      <c r="M356" s="122"/>
      <c r="N356" s="2"/>
      <c r="V356" s="56"/>
    </row>
    <row r="357" spans="1:22" ht="13.5" thickBot="1">
      <c r="A357" s="480"/>
      <c r="B357" s="123"/>
      <c r="C357" s="123"/>
      <c r="D357" s="128"/>
      <c r="E357" s="125" t="s">
        <v>4</v>
      </c>
      <c r="F357" s="126"/>
      <c r="G357" s="425"/>
      <c r="H357" s="426"/>
      <c r="I357" s="427"/>
      <c r="J357" s="120" t="s">
        <v>0</v>
      </c>
      <c r="K357" s="121"/>
      <c r="L357" s="121"/>
      <c r="M357" s="122"/>
      <c r="N357" s="2"/>
      <c r="V357" s="56"/>
    </row>
    <row r="358" spans="1:22" ht="24" thickTop="1" thickBot="1">
      <c r="A358" s="478">
        <f>A354+1</f>
        <v>86</v>
      </c>
      <c r="B358" s="111" t="s">
        <v>336</v>
      </c>
      <c r="C358" s="111" t="s">
        <v>338</v>
      </c>
      <c r="D358" s="111" t="s">
        <v>24</v>
      </c>
      <c r="E358" s="428" t="s">
        <v>340</v>
      </c>
      <c r="F358" s="428"/>
      <c r="G358" s="428" t="s">
        <v>332</v>
      </c>
      <c r="H358" s="481"/>
      <c r="I358" s="103"/>
      <c r="J358" s="112" t="s">
        <v>2</v>
      </c>
      <c r="K358" s="113"/>
      <c r="L358" s="113"/>
      <c r="M358" s="114"/>
      <c r="N358" s="2"/>
      <c r="V358" s="56"/>
    </row>
    <row r="359" spans="1:22" ht="13.5" thickBot="1">
      <c r="A359" s="479"/>
      <c r="B359" s="115"/>
      <c r="C359" s="115"/>
      <c r="D359" s="116"/>
      <c r="E359" s="115"/>
      <c r="F359" s="115"/>
      <c r="G359" s="416"/>
      <c r="H359" s="482"/>
      <c r="I359" s="483"/>
      <c r="J359" s="117" t="s">
        <v>2</v>
      </c>
      <c r="K359" s="117"/>
      <c r="L359" s="117"/>
      <c r="M359" s="127"/>
      <c r="N359" s="2"/>
      <c r="V359" s="56">
        <f>G359</f>
        <v>0</v>
      </c>
    </row>
    <row r="360" spans="1:22" ht="23.25" thickBot="1">
      <c r="A360" s="479"/>
      <c r="B360" s="119" t="s">
        <v>337</v>
      </c>
      <c r="C360" s="119" t="s">
        <v>339</v>
      </c>
      <c r="D360" s="119" t="s">
        <v>23</v>
      </c>
      <c r="E360" s="484" t="s">
        <v>341</v>
      </c>
      <c r="F360" s="484"/>
      <c r="G360" s="419"/>
      <c r="H360" s="420"/>
      <c r="I360" s="421"/>
      <c r="J360" s="120" t="s">
        <v>1</v>
      </c>
      <c r="K360" s="121"/>
      <c r="L360" s="121"/>
      <c r="M360" s="122"/>
      <c r="N360" s="2"/>
      <c r="V360" s="56"/>
    </row>
    <row r="361" spans="1:22" ht="13.5" thickBot="1">
      <c r="A361" s="480"/>
      <c r="B361" s="123"/>
      <c r="C361" s="123"/>
      <c r="D361" s="128"/>
      <c r="E361" s="125" t="s">
        <v>4</v>
      </c>
      <c r="F361" s="126"/>
      <c r="G361" s="425"/>
      <c r="H361" s="426"/>
      <c r="I361" s="427"/>
      <c r="J361" s="120" t="s">
        <v>0</v>
      </c>
      <c r="K361" s="121"/>
      <c r="L361" s="121"/>
      <c r="M361" s="122"/>
      <c r="N361" s="2"/>
      <c r="V361" s="56"/>
    </row>
    <row r="362" spans="1:22" ht="24" thickTop="1" thickBot="1">
      <c r="A362" s="478">
        <f>A358+1</f>
        <v>87</v>
      </c>
      <c r="B362" s="111" t="s">
        <v>336</v>
      </c>
      <c r="C362" s="111" t="s">
        <v>338</v>
      </c>
      <c r="D362" s="111" t="s">
        <v>24</v>
      </c>
      <c r="E362" s="428" t="s">
        <v>340</v>
      </c>
      <c r="F362" s="428"/>
      <c r="G362" s="428" t="s">
        <v>332</v>
      </c>
      <c r="H362" s="481"/>
      <c r="I362" s="103"/>
      <c r="J362" s="112" t="s">
        <v>2</v>
      </c>
      <c r="K362" s="113"/>
      <c r="L362" s="113"/>
      <c r="M362" s="114"/>
      <c r="N362" s="2"/>
      <c r="V362" s="56"/>
    </row>
    <row r="363" spans="1:22" ht="13.5" thickBot="1">
      <c r="A363" s="479"/>
      <c r="B363" s="115"/>
      <c r="C363" s="115"/>
      <c r="D363" s="116"/>
      <c r="E363" s="115"/>
      <c r="F363" s="115"/>
      <c r="G363" s="416"/>
      <c r="H363" s="482"/>
      <c r="I363" s="483"/>
      <c r="J363" s="117" t="s">
        <v>2</v>
      </c>
      <c r="K363" s="117"/>
      <c r="L363" s="117"/>
      <c r="M363" s="127"/>
      <c r="N363" s="2"/>
      <c r="V363" s="56">
        <f>G363</f>
        <v>0</v>
      </c>
    </row>
    <row r="364" spans="1:22" ht="23.25" thickBot="1">
      <c r="A364" s="479"/>
      <c r="B364" s="119" t="s">
        <v>337</v>
      </c>
      <c r="C364" s="119" t="s">
        <v>339</v>
      </c>
      <c r="D364" s="119" t="s">
        <v>23</v>
      </c>
      <c r="E364" s="484" t="s">
        <v>341</v>
      </c>
      <c r="F364" s="484"/>
      <c r="G364" s="419"/>
      <c r="H364" s="420"/>
      <c r="I364" s="421"/>
      <c r="J364" s="120" t="s">
        <v>1</v>
      </c>
      <c r="K364" s="121"/>
      <c r="L364" s="121"/>
      <c r="M364" s="122"/>
      <c r="N364" s="2"/>
      <c r="V364" s="56"/>
    </row>
    <row r="365" spans="1:22" ht="13.5" thickBot="1">
      <c r="A365" s="480"/>
      <c r="B365" s="123"/>
      <c r="C365" s="123"/>
      <c r="D365" s="128"/>
      <c r="E365" s="125" t="s">
        <v>4</v>
      </c>
      <c r="F365" s="126"/>
      <c r="G365" s="425"/>
      <c r="H365" s="426"/>
      <c r="I365" s="427"/>
      <c r="J365" s="120" t="s">
        <v>0</v>
      </c>
      <c r="K365" s="121"/>
      <c r="L365" s="121"/>
      <c r="M365" s="122"/>
      <c r="N365" s="2"/>
      <c r="V365" s="56"/>
    </row>
    <row r="366" spans="1:22" ht="24" thickTop="1" thickBot="1">
      <c r="A366" s="478">
        <f>A362+1</f>
        <v>88</v>
      </c>
      <c r="B366" s="111" t="s">
        <v>336</v>
      </c>
      <c r="C366" s="111" t="s">
        <v>338</v>
      </c>
      <c r="D366" s="111" t="s">
        <v>24</v>
      </c>
      <c r="E366" s="428" t="s">
        <v>340</v>
      </c>
      <c r="F366" s="428"/>
      <c r="G366" s="428" t="s">
        <v>332</v>
      </c>
      <c r="H366" s="481"/>
      <c r="I366" s="103"/>
      <c r="J366" s="112" t="s">
        <v>2</v>
      </c>
      <c r="K366" s="113"/>
      <c r="L366" s="113"/>
      <c r="M366" s="114"/>
      <c r="N366" s="2"/>
      <c r="V366" s="56"/>
    </row>
    <row r="367" spans="1:22" ht="13.5" thickBot="1">
      <c r="A367" s="479"/>
      <c r="B367" s="115"/>
      <c r="C367" s="115"/>
      <c r="D367" s="116"/>
      <c r="E367" s="115"/>
      <c r="F367" s="115"/>
      <c r="G367" s="416"/>
      <c r="H367" s="482"/>
      <c r="I367" s="483"/>
      <c r="J367" s="117" t="s">
        <v>2</v>
      </c>
      <c r="K367" s="117"/>
      <c r="L367" s="117"/>
      <c r="M367" s="127"/>
      <c r="N367" s="2"/>
      <c r="V367" s="56">
        <f>G367</f>
        <v>0</v>
      </c>
    </row>
    <row r="368" spans="1:22" ht="23.25" thickBot="1">
      <c r="A368" s="479"/>
      <c r="B368" s="119" t="s">
        <v>337</v>
      </c>
      <c r="C368" s="119" t="s">
        <v>339</v>
      </c>
      <c r="D368" s="119" t="s">
        <v>23</v>
      </c>
      <c r="E368" s="484" t="s">
        <v>341</v>
      </c>
      <c r="F368" s="484"/>
      <c r="G368" s="419"/>
      <c r="H368" s="420"/>
      <c r="I368" s="421"/>
      <c r="J368" s="120" t="s">
        <v>1</v>
      </c>
      <c r="K368" s="121"/>
      <c r="L368" s="121"/>
      <c r="M368" s="122"/>
      <c r="N368" s="2"/>
      <c r="V368" s="56"/>
    </row>
    <row r="369" spans="1:22" ht="13.5" thickBot="1">
      <c r="A369" s="480"/>
      <c r="B369" s="123"/>
      <c r="C369" s="123"/>
      <c r="D369" s="128"/>
      <c r="E369" s="125" t="s">
        <v>4</v>
      </c>
      <c r="F369" s="126"/>
      <c r="G369" s="425"/>
      <c r="H369" s="426"/>
      <c r="I369" s="427"/>
      <c r="J369" s="120" t="s">
        <v>0</v>
      </c>
      <c r="K369" s="121"/>
      <c r="L369" s="121"/>
      <c r="M369" s="122"/>
      <c r="N369" s="2"/>
      <c r="V369" s="56"/>
    </row>
    <row r="370" spans="1:22" ht="24" thickTop="1" thickBot="1">
      <c r="A370" s="478">
        <f>A366+1</f>
        <v>89</v>
      </c>
      <c r="B370" s="111" t="s">
        <v>336</v>
      </c>
      <c r="C370" s="111" t="s">
        <v>338</v>
      </c>
      <c r="D370" s="111" t="s">
        <v>24</v>
      </c>
      <c r="E370" s="428" t="s">
        <v>340</v>
      </c>
      <c r="F370" s="428"/>
      <c r="G370" s="428" t="s">
        <v>332</v>
      </c>
      <c r="H370" s="481"/>
      <c r="I370" s="103"/>
      <c r="J370" s="112" t="s">
        <v>2</v>
      </c>
      <c r="K370" s="113"/>
      <c r="L370" s="113"/>
      <c r="M370" s="114"/>
      <c r="N370" s="2"/>
      <c r="V370" s="56"/>
    </row>
    <row r="371" spans="1:22" ht="13.5" thickBot="1">
      <c r="A371" s="479"/>
      <c r="B371" s="115"/>
      <c r="C371" s="115"/>
      <c r="D371" s="116"/>
      <c r="E371" s="115"/>
      <c r="F371" s="115"/>
      <c r="G371" s="416"/>
      <c r="H371" s="482"/>
      <c r="I371" s="483"/>
      <c r="J371" s="117" t="s">
        <v>2</v>
      </c>
      <c r="K371" s="117"/>
      <c r="L371" s="117"/>
      <c r="M371" s="127"/>
      <c r="N371" s="2"/>
      <c r="V371" s="56">
        <f>G371</f>
        <v>0</v>
      </c>
    </row>
    <row r="372" spans="1:22" ht="23.25" thickBot="1">
      <c r="A372" s="479"/>
      <c r="B372" s="119" t="s">
        <v>337</v>
      </c>
      <c r="C372" s="119" t="s">
        <v>339</v>
      </c>
      <c r="D372" s="119" t="s">
        <v>23</v>
      </c>
      <c r="E372" s="484" t="s">
        <v>341</v>
      </c>
      <c r="F372" s="484"/>
      <c r="G372" s="419"/>
      <c r="H372" s="420"/>
      <c r="I372" s="421"/>
      <c r="J372" s="120" t="s">
        <v>1</v>
      </c>
      <c r="K372" s="121"/>
      <c r="L372" s="121"/>
      <c r="M372" s="122"/>
      <c r="N372" s="2"/>
      <c r="V372" s="56"/>
    </row>
    <row r="373" spans="1:22" ht="13.5" thickBot="1">
      <c r="A373" s="480"/>
      <c r="B373" s="123"/>
      <c r="C373" s="123"/>
      <c r="D373" s="128"/>
      <c r="E373" s="125" t="s">
        <v>4</v>
      </c>
      <c r="F373" s="126"/>
      <c r="G373" s="425"/>
      <c r="H373" s="426"/>
      <c r="I373" s="427"/>
      <c r="J373" s="120" t="s">
        <v>0</v>
      </c>
      <c r="K373" s="121"/>
      <c r="L373" s="121"/>
      <c r="M373" s="122"/>
      <c r="N373" s="2"/>
      <c r="V373" s="56"/>
    </row>
    <row r="374" spans="1:22" ht="24" thickTop="1" thickBot="1">
      <c r="A374" s="478">
        <f>A370+1</f>
        <v>90</v>
      </c>
      <c r="B374" s="111" t="s">
        <v>336</v>
      </c>
      <c r="C374" s="111" t="s">
        <v>338</v>
      </c>
      <c r="D374" s="111" t="s">
        <v>24</v>
      </c>
      <c r="E374" s="428" t="s">
        <v>340</v>
      </c>
      <c r="F374" s="428"/>
      <c r="G374" s="428" t="s">
        <v>332</v>
      </c>
      <c r="H374" s="481"/>
      <c r="I374" s="103"/>
      <c r="J374" s="112" t="s">
        <v>2</v>
      </c>
      <c r="K374" s="113"/>
      <c r="L374" s="113"/>
      <c r="M374" s="114"/>
      <c r="N374" s="2"/>
      <c r="V374" s="56"/>
    </row>
    <row r="375" spans="1:22" ht="13.5" thickBot="1">
      <c r="A375" s="479"/>
      <c r="B375" s="115"/>
      <c r="C375" s="115"/>
      <c r="D375" s="116"/>
      <c r="E375" s="115"/>
      <c r="F375" s="115"/>
      <c r="G375" s="416"/>
      <c r="H375" s="482"/>
      <c r="I375" s="483"/>
      <c r="J375" s="117" t="s">
        <v>2</v>
      </c>
      <c r="K375" s="117"/>
      <c r="L375" s="117"/>
      <c r="M375" s="127"/>
      <c r="N375" s="2"/>
      <c r="V375" s="56">
        <f>G375</f>
        <v>0</v>
      </c>
    </row>
    <row r="376" spans="1:22" ht="23.25" thickBot="1">
      <c r="A376" s="479"/>
      <c r="B376" s="119" t="s">
        <v>337</v>
      </c>
      <c r="C376" s="119" t="s">
        <v>339</v>
      </c>
      <c r="D376" s="119" t="s">
        <v>23</v>
      </c>
      <c r="E376" s="484" t="s">
        <v>341</v>
      </c>
      <c r="F376" s="484"/>
      <c r="G376" s="419"/>
      <c r="H376" s="420"/>
      <c r="I376" s="421"/>
      <c r="J376" s="120" t="s">
        <v>1</v>
      </c>
      <c r="K376" s="121"/>
      <c r="L376" s="121"/>
      <c r="M376" s="122"/>
      <c r="N376" s="2"/>
      <c r="V376" s="56"/>
    </row>
    <row r="377" spans="1:22" ht="13.5" thickBot="1">
      <c r="A377" s="480"/>
      <c r="B377" s="123"/>
      <c r="C377" s="123"/>
      <c r="D377" s="128"/>
      <c r="E377" s="125" t="s">
        <v>4</v>
      </c>
      <c r="F377" s="126"/>
      <c r="G377" s="425"/>
      <c r="H377" s="426"/>
      <c r="I377" s="427"/>
      <c r="J377" s="120" t="s">
        <v>0</v>
      </c>
      <c r="K377" s="121"/>
      <c r="L377" s="121"/>
      <c r="M377" s="122"/>
      <c r="N377" s="2"/>
      <c r="V377" s="56"/>
    </row>
    <row r="378" spans="1:22" ht="24" thickTop="1" thickBot="1">
      <c r="A378" s="478">
        <f>A374+1</f>
        <v>91</v>
      </c>
      <c r="B378" s="111" t="s">
        <v>336</v>
      </c>
      <c r="C378" s="111" t="s">
        <v>338</v>
      </c>
      <c r="D378" s="111" t="s">
        <v>24</v>
      </c>
      <c r="E378" s="428" t="s">
        <v>340</v>
      </c>
      <c r="F378" s="428"/>
      <c r="G378" s="428" t="s">
        <v>332</v>
      </c>
      <c r="H378" s="481"/>
      <c r="I378" s="103"/>
      <c r="J378" s="112" t="s">
        <v>2</v>
      </c>
      <c r="K378" s="113"/>
      <c r="L378" s="113"/>
      <c r="M378" s="114"/>
      <c r="N378" s="2"/>
      <c r="V378" s="56"/>
    </row>
    <row r="379" spans="1:22" ht="13.5" thickBot="1">
      <c r="A379" s="479"/>
      <c r="B379" s="115"/>
      <c r="C379" s="115"/>
      <c r="D379" s="116"/>
      <c r="E379" s="115"/>
      <c r="F379" s="115"/>
      <c r="G379" s="416"/>
      <c r="H379" s="482"/>
      <c r="I379" s="483"/>
      <c r="J379" s="117" t="s">
        <v>2</v>
      </c>
      <c r="K379" s="117"/>
      <c r="L379" s="117"/>
      <c r="M379" s="127"/>
      <c r="N379" s="2"/>
      <c r="V379" s="56">
        <f>G379</f>
        <v>0</v>
      </c>
    </row>
    <row r="380" spans="1:22" ht="23.25" thickBot="1">
      <c r="A380" s="479"/>
      <c r="B380" s="119" t="s">
        <v>337</v>
      </c>
      <c r="C380" s="119" t="s">
        <v>339</v>
      </c>
      <c r="D380" s="119" t="s">
        <v>23</v>
      </c>
      <c r="E380" s="484" t="s">
        <v>341</v>
      </c>
      <c r="F380" s="484"/>
      <c r="G380" s="419"/>
      <c r="H380" s="420"/>
      <c r="I380" s="421"/>
      <c r="J380" s="120" t="s">
        <v>1</v>
      </c>
      <c r="K380" s="121"/>
      <c r="L380" s="121"/>
      <c r="M380" s="122"/>
      <c r="N380" s="2"/>
      <c r="V380" s="56"/>
    </row>
    <row r="381" spans="1:22" ht="13.5" thickBot="1">
      <c r="A381" s="480"/>
      <c r="B381" s="123"/>
      <c r="C381" s="123"/>
      <c r="D381" s="128"/>
      <c r="E381" s="125" t="s">
        <v>4</v>
      </c>
      <c r="F381" s="126"/>
      <c r="G381" s="425"/>
      <c r="H381" s="426"/>
      <c r="I381" s="427"/>
      <c r="J381" s="120" t="s">
        <v>0</v>
      </c>
      <c r="K381" s="121"/>
      <c r="L381" s="121"/>
      <c r="M381" s="122"/>
      <c r="N381" s="2"/>
      <c r="V381" s="56"/>
    </row>
    <row r="382" spans="1:22" ht="24" thickTop="1" thickBot="1">
      <c r="A382" s="478">
        <f>A378+1</f>
        <v>92</v>
      </c>
      <c r="B382" s="111" t="s">
        <v>336</v>
      </c>
      <c r="C382" s="111" t="s">
        <v>338</v>
      </c>
      <c r="D382" s="111" t="s">
        <v>24</v>
      </c>
      <c r="E382" s="428" t="s">
        <v>340</v>
      </c>
      <c r="F382" s="428"/>
      <c r="G382" s="428" t="s">
        <v>332</v>
      </c>
      <c r="H382" s="481"/>
      <c r="I382" s="103"/>
      <c r="J382" s="112" t="s">
        <v>2</v>
      </c>
      <c r="K382" s="113"/>
      <c r="L382" s="113"/>
      <c r="M382" s="114"/>
      <c r="N382" s="2"/>
      <c r="V382" s="56"/>
    </row>
    <row r="383" spans="1:22" ht="13.5" thickBot="1">
      <c r="A383" s="479"/>
      <c r="B383" s="115"/>
      <c r="C383" s="115"/>
      <c r="D383" s="116"/>
      <c r="E383" s="115"/>
      <c r="F383" s="115"/>
      <c r="G383" s="416"/>
      <c r="H383" s="482"/>
      <c r="I383" s="483"/>
      <c r="J383" s="117" t="s">
        <v>2</v>
      </c>
      <c r="K383" s="117"/>
      <c r="L383" s="117"/>
      <c r="M383" s="127"/>
      <c r="N383" s="2"/>
      <c r="V383" s="56">
        <f>G383</f>
        <v>0</v>
      </c>
    </row>
    <row r="384" spans="1:22" ht="23.25" thickBot="1">
      <c r="A384" s="479"/>
      <c r="B384" s="119" t="s">
        <v>337</v>
      </c>
      <c r="C384" s="119" t="s">
        <v>339</v>
      </c>
      <c r="D384" s="119" t="s">
        <v>23</v>
      </c>
      <c r="E384" s="484" t="s">
        <v>341</v>
      </c>
      <c r="F384" s="484"/>
      <c r="G384" s="419"/>
      <c r="H384" s="420"/>
      <c r="I384" s="421"/>
      <c r="J384" s="120" t="s">
        <v>1</v>
      </c>
      <c r="K384" s="121"/>
      <c r="L384" s="121"/>
      <c r="M384" s="122"/>
      <c r="N384" s="2"/>
      <c r="V384" s="56"/>
    </row>
    <row r="385" spans="1:22" ht="13.5" thickBot="1">
      <c r="A385" s="480"/>
      <c r="B385" s="123"/>
      <c r="C385" s="123"/>
      <c r="D385" s="128"/>
      <c r="E385" s="125" t="s">
        <v>4</v>
      </c>
      <c r="F385" s="126"/>
      <c r="G385" s="425"/>
      <c r="H385" s="426"/>
      <c r="I385" s="427"/>
      <c r="J385" s="120" t="s">
        <v>0</v>
      </c>
      <c r="K385" s="121"/>
      <c r="L385" s="121"/>
      <c r="M385" s="122"/>
      <c r="N385" s="2"/>
      <c r="V385" s="56"/>
    </row>
    <row r="386" spans="1:22" ht="24" thickTop="1" thickBot="1">
      <c r="A386" s="478">
        <f>A382+1</f>
        <v>93</v>
      </c>
      <c r="B386" s="111" t="s">
        <v>336</v>
      </c>
      <c r="C386" s="111" t="s">
        <v>338</v>
      </c>
      <c r="D386" s="111" t="s">
        <v>24</v>
      </c>
      <c r="E386" s="428" t="s">
        <v>340</v>
      </c>
      <c r="F386" s="428"/>
      <c r="G386" s="428" t="s">
        <v>332</v>
      </c>
      <c r="H386" s="481"/>
      <c r="I386" s="103"/>
      <c r="J386" s="112" t="s">
        <v>2</v>
      </c>
      <c r="K386" s="113"/>
      <c r="L386" s="113"/>
      <c r="M386" s="114"/>
      <c r="N386" s="2"/>
      <c r="V386" s="56"/>
    </row>
    <row r="387" spans="1:22" ht="13.5" thickBot="1">
      <c r="A387" s="479"/>
      <c r="B387" s="115"/>
      <c r="C387" s="115"/>
      <c r="D387" s="116"/>
      <c r="E387" s="115"/>
      <c r="F387" s="115"/>
      <c r="G387" s="416"/>
      <c r="H387" s="482"/>
      <c r="I387" s="483"/>
      <c r="J387" s="117" t="s">
        <v>2</v>
      </c>
      <c r="K387" s="117"/>
      <c r="L387" s="117"/>
      <c r="M387" s="127"/>
      <c r="N387" s="2"/>
      <c r="V387" s="56">
        <f>G387</f>
        <v>0</v>
      </c>
    </row>
    <row r="388" spans="1:22" ht="23.25" thickBot="1">
      <c r="A388" s="479"/>
      <c r="B388" s="119" t="s">
        <v>337</v>
      </c>
      <c r="C388" s="119" t="s">
        <v>339</v>
      </c>
      <c r="D388" s="119" t="s">
        <v>23</v>
      </c>
      <c r="E388" s="484" t="s">
        <v>341</v>
      </c>
      <c r="F388" s="484"/>
      <c r="G388" s="419"/>
      <c r="H388" s="420"/>
      <c r="I388" s="421"/>
      <c r="J388" s="120" t="s">
        <v>1</v>
      </c>
      <c r="K388" s="121"/>
      <c r="L388" s="121"/>
      <c r="M388" s="122"/>
      <c r="N388" s="2"/>
      <c r="V388" s="56"/>
    </row>
    <row r="389" spans="1:22" ht="13.5" thickBot="1">
      <c r="A389" s="480"/>
      <c r="B389" s="123"/>
      <c r="C389" s="123"/>
      <c r="D389" s="128"/>
      <c r="E389" s="125" t="s">
        <v>4</v>
      </c>
      <c r="F389" s="126"/>
      <c r="G389" s="425"/>
      <c r="H389" s="426"/>
      <c r="I389" s="427"/>
      <c r="J389" s="120" t="s">
        <v>0</v>
      </c>
      <c r="K389" s="121"/>
      <c r="L389" s="121"/>
      <c r="M389" s="122"/>
      <c r="N389" s="2"/>
      <c r="V389" s="56"/>
    </row>
    <row r="390" spans="1:22" ht="24" thickTop="1" thickBot="1">
      <c r="A390" s="478">
        <f>A386+1</f>
        <v>94</v>
      </c>
      <c r="B390" s="111" t="s">
        <v>336</v>
      </c>
      <c r="C390" s="111" t="s">
        <v>338</v>
      </c>
      <c r="D390" s="111" t="s">
        <v>24</v>
      </c>
      <c r="E390" s="428" t="s">
        <v>340</v>
      </c>
      <c r="F390" s="428"/>
      <c r="G390" s="428" t="s">
        <v>332</v>
      </c>
      <c r="H390" s="481"/>
      <c r="I390" s="103"/>
      <c r="J390" s="112" t="s">
        <v>2</v>
      </c>
      <c r="K390" s="113"/>
      <c r="L390" s="113"/>
      <c r="M390" s="114"/>
      <c r="N390" s="2"/>
      <c r="V390" s="56"/>
    </row>
    <row r="391" spans="1:22" ht="13.5" thickBot="1">
      <c r="A391" s="479"/>
      <c r="B391" s="115"/>
      <c r="C391" s="115"/>
      <c r="D391" s="116"/>
      <c r="E391" s="115"/>
      <c r="F391" s="115"/>
      <c r="G391" s="416"/>
      <c r="H391" s="482"/>
      <c r="I391" s="483"/>
      <c r="J391" s="117" t="s">
        <v>2</v>
      </c>
      <c r="K391" s="117"/>
      <c r="L391" s="117"/>
      <c r="M391" s="127"/>
      <c r="N391" s="2"/>
      <c r="V391" s="56">
        <f>G391</f>
        <v>0</v>
      </c>
    </row>
    <row r="392" spans="1:22" ht="23.25" thickBot="1">
      <c r="A392" s="479"/>
      <c r="B392" s="119" t="s">
        <v>337</v>
      </c>
      <c r="C392" s="119" t="s">
        <v>339</v>
      </c>
      <c r="D392" s="119" t="s">
        <v>23</v>
      </c>
      <c r="E392" s="484" t="s">
        <v>341</v>
      </c>
      <c r="F392" s="484"/>
      <c r="G392" s="419"/>
      <c r="H392" s="420"/>
      <c r="I392" s="421"/>
      <c r="J392" s="120" t="s">
        <v>1</v>
      </c>
      <c r="K392" s="121"/>
      <c r="L392" s="121"/>
      <c r="M392" s="122"/>
      <c r="N392" s="2"/>
      <c r="V392" s="56"/>
    </row>
    <row r="393" spans="1:22" ht="13.5" thickBot="1">
      <c r="A393" s="480"/>
      <c r="B393" s="123"/>
      <c r="C393" s="123"/>
      <c r="D393" s="128"/>
      <c r="E393" s="125" t="s">
        <v>4</v>
      </c>
      <c r="F393" s="126"/>
      <c r="G393" s="425"/>
      <c r="H393" s="426"/>
      <c r="I393" s="427"/>
      <c r="J393" s="120" t="s">
        <v>0</v>
      </c>
      <c r="K393" s="121"/>
      <c r="L393" s="121"/>
      <c r="M393" s="122"/>
      <c r="N393" s="2"/>
      <c r="V393" s="56"/>
    </row>
    <row r="394" spans="1:22" ht="24" thickTop="1" thickBot="1">
      <c r="A394" s="478">
        <f>A390+1</f>
        <v>95</v>
      </c>
      <c r="B394" s="111" t="s">
        <v>336</v>
      </c>
      <c r="C394" s="111" t="s">
        <v>338</v>
      </c>
      <c r="D394" s="111" t="s">
        <v>24</v>
      </c>
      <c r="E394" s="428" t="s">
        <v>340</v>
      </c>
      <c r="F394" s="428"/>
      <c r="G394" s="428" t="s">
        <v>332</v>
      </c>
      <c r="H394" s="481"/>
      <c r="I394" s="103"/>
      <c r="J394" s="112" t="s">
        <v>2</v>
      </c>
      <c r="K394" s="113"/>
      <c r="L394" s="113"/>
      <c r="M394" s="114"/>
      <c r="N394" s="2"/>
      <c r="V394" s="56"/>
    </row>
    <row r="395" spans="1:22" ht="13.5" thickBot="1">
      <c r="A395" s="479"/>
      <c r="B395" s="115"/>
      <c r="C395" s="115"/>
      <c r="D395" s="116"/>
      <c r="E395" s="115"/>
      <c r="F395" s="115"/>
      <c r="G395" s="416"/>
      <c r="H395" s="482"/>
      <c r="I395" s="483"/>
      <c r="J395" s="117" t="s">
        <v>2</v>
      </c>
      <c r="K395" s="117"/>
      <c r="L395" s="117"/>
      <c r="M395" s="127"/>
      <c r="N395" s="2"/>
      <c r="V395" s="56">
        <f>G395</f>
        <v>0</v>
      </c>
    </row>
    <row r="396" spans="1:22" ht="23.25" thickBot="1">
      <c r="A396" s="479"/>
      <c r="B396" s="119" t="s">
        <v>337</v>
      </c>
      <c r="C396" s="119" t="s">
        <v>339</v>
      </c>
      <c r="D396" s="119" t="s">
        <v>23</v>
      </c>
      <c r="E396" s="484" t="s">
        <v>341</v>
      </c>
      <c r="F396" s="484"/>
      <c r="G396" s="419"/>
      <c r="H396" s="420"/>
      <c r="I396" s="421"/>
      <c r="J396" s="120" t="s">
        <v>1</v>
      </c>
      <c r="K396" s="121"/>
      <c r="L396" s="121"/>
      <c r="M396" s="122"/>
      <c r="N396" s="2"/>
      <c r="V396" s="56"/>
    </row>
    <row r="397" spans="1:22" ht="13.5" thickBot="1">
      <c r="A397" s="480"/>
      <c r="B397" s="123"/>
      <c r="C397" s="123"/>
      <c r="D397" s="128"/>
      <c r="E397" s="125" t="s">
        <v>4</v>
      </c>
      <c r="F397" s="126"/>
      <c r="G397" s="425"/>
      <c r="H397" s="426"/>
      <c r="I397" s="427"/>
      <c r="J397" s="120" t="s">
        <v>0</v>
      </c>
      <c r="K397" s="121"/>
      <c r="L397" s="121"/>
      <c r="M397" s="122"/>
      <c r="N397" s="2"/>
      <c r="V397" s="56"/>
    </row>
    <row r="398" spans="1:22" ht="24" thickTop="1" thickBot="1">
      <c r="A398" s="478">
        <f>A394+1</f>
        <v>96</v>
      </c>
      <c r="B398" s="111" t="s">
        <v>336</v>
      </c>
      <c r="C398" s="111" t="s">
        <v>338</v>
      </c>
      <c r="D398" s="111" t="s">
        <v>24</v>
      </c>
      <c r="E398" s="428" t="s">
        <v>340</v>
      </c>
      <c r="F398" s="428"/>
      <c r="G398" s="428" t="s">
        <v>332</v>
      </c>
      <c r="H398" s="481"/>
      <c r="I398" s="103"/>
      <c r="J398" s="112" t="s">
        <v>2</v>
      </c>
      <c r="K398" s="113"/>
      <c r="L398" s="113"/>
      <c r="M398" s="114"/>
      <c r="N398" s="2"/>
      <c r="V398" s="56"/>
    </row>
    <row r="399" spans="1:22" ht="13.5" thickBot="1">
      <c r="A399" s="479"/>
      <c r="B399" s="115"/>
      <c r="C399" s="115"/>
      <c r="D399" s="116"/>
      <c r="E399" s="115"/>
      <c r="F399" s="115"/>
      <c r="G399" s="416"/>
      <c r="H399" s="482"/>
      <c r="I399" s="483"/>
      <c r="J399" s="117" t="s">
        <v>2</v>
      </c>
      <c r="K399" s="117"/>
      <c r="L399" s="117"/>
      <c r="M399" s="127"/>
      <c r="N399" s="2"/>
      <c r="V399" s="56">
        <f>G399</f>
        <v>0</v>
      </c>
    </row>
    <row r="400" spans="1:22" ht="23.25" thickBot="1">
      <c r="A400" s="479"/>
      <c r="B400" s="119" t="s">
        <v>337</v>
      </c>
      <c r="C400" s="119" t="s">
        <v>339</v>
      </c>
      <c r="D400" s="119" t="s">
        <v>23</v>
      </c>
      <c r="E400" s="484" t="s">
        <v>341</v>
      </c>
      <c r="F400" s="484"/>
      <c r="G400" s="419"/>
      <c r="H400" s="420"/>
      <c r="I400" s="421"/>
      <c r="J400" s="120" t="s">
        <v>1</v>
      </c>
      <c r="K400" s="121"/>
      <c r="L400" s="121"/>
      <c r="M400" s="122"/>
      <c r="N400" s="2"/>
      <c r="V400" s="56"/>
    </row>
    <row r="401" spans="1:22" ht="13.5" thickBot="1">
      <c r="A401" s="480"/>
      <c r="B401" s="123"/>
      <c r="C401" s="123"/>
      <c r="D401" s="128"/>
      <c r="E401" s="125" t="s">
        <v>4</v>
      </c>
      <c r="F401" s="126"/>
      <c r="G401" s="425"/>
      <c r="H401" s="426"/>
      <c r="I401" s="427"/>
      <c r="J401" s="120" t="s">
        <v>0</v>
      </c>
      <c r="K401" s="121"/>
      <c r="L401" s="121"/>
      <c r="M401" s="122"/>
      <c r="N401" s="2"/>
      <c r="V401" s="56"/>
    </row>
    <row r="402" spans="1:22" ht="24" thickTop="1" thickBot="1">
      <c r="A402" s="478">
        <f>A398+1</f>
        <v>97</v>
      </c>
      <c r="B402" s="111" t="s">
        <v>336</v>
      </c>
      <c r="C402" s="111" t="s">
        <v>338</v>
      </c>
      <c r="D402" s="111" t="s">
        <v>24</v>
      </c>
      <c r="E402" s="428" t="s">
        <v>340</v>
      </c>
      <c r="F402" s="428"/>
      <c r="G402" s="428" t="s">
        <v>332</v>
      </c>
      <c r="H402" s="481"/>
      <c r="I402" s="103"/>
      <c r="J402" s="112" t="s">
        <v>2</v>
      </c>
      <c r="K402" s="113"/>
      <c r="L402" s="113"/>
      <c r="M402" s="114"/>
      <c r="N402" s="2"/>
      <c r="V402" s="56"/>
    </row>
    <row r="403" spans="1:22" ht="13.5" thickBot="1">
      <c r="A403" s="479"/>
      <c r="B403" s="115"/>
      <c r="C403" s="115"/>
      <c r="D403" s="116"/>
      <c r="E403" s="115"/>
      <c r="F403" s="115"/>
      <c r="G403" s="416"/>
      <c r="H403" s="482"/>
      <c r="I403" s="483"/>
      <c r="J403" s="117" t="s">
        <v>2</v>
      </c>
      <c r="K403" s="117"/>
      <c r="L403" s="117"/>
      <c r="M403" s="127"/>
      <c r="N403" s="2"/>
      <c r="V403" s="56">
        <f>G403</f>
        <v>0</v>
      </c>
    </row>
    <row r="404" spans="1:22" ht="23.25" thickBot="1">
      <c r="A404" s="479"/>
      <c r="B404" s="119" t="s">
        <v>337</v>
      </c>
      <c r="C404" s="119" t="s">
        <v>339</v>
      </c>
      <c r="D404" s="119" t="s">
        <v>23</v>
      </c>
      <c r="E404" s="484" t="s">
        <v>341</v>
      </c>
      <c r="F404" s="484"/>
      <c r="G404" s="419"/>
      <c r="H404" s="420"/>
      <c r="I404" s="421"/>
      <c r="J404" s="120" t="s">
        <v>1</v>
      </c>
      <c r="K404" s="121"/>
      <c r="L404" s="121"/>
      <c r="M404" s="122"/>
      <c r="N404" s="2"/>
      <c r="V404" s="56"/>
    </row>
    <row r="405" spans="1:22" ht="13.5" thickBot="1">
      <c r="A405" s="480"/>
      <c r="B405" s="123"/>
      <c r="C405" s="123"/>
      <c r="D405" s="128"/>
      <c r="E405" s="125" t="s">
        <v>4</v>
      </c>
      <c r="F405" s="126"/>
      <c r="G405" s="425"/>
      <c r="H405" s="426"/>
      <c r="I405" s="427"/>
      <c r="J405" s="120" t="s">
        <v>0</v>
      </c>
      <c r="K405" s="121"/>
      <c r="L405" s="121"/>
      <c r="M405" s="122"/>
      <c r="N405" s="2"/>
      <c r="V405" s="56"/>
    </row>
    <row r="406" spans="1:22" ht="24" thickTop="1" thickBot="1">
      <c r="A406" s="478">
        <f>A402+1</f>
        <v>98</v>
      </c>
      <c r="B406" s="111" t="s">
        <v>336</v>
      </c>
      <c r="C406" s="111" t="s">
        <v>338</v>
      </c>
      <c r="D406" s="111" t="s">
        <v>24</v>
      </c>
      <c r="E406" s="428" t="s">
        <v>340</v>
      </c>
      <c r="F406" s="428"/>
      <c r="G406" s="428" t="s">
        <v>332</v>
      </c>
      <c r="H406" s="481"/>
      <c r="I406" s="103"/>
      <c r="J406" s="112" t="s">
        <v>2</v>
      </c>
      <c r="K406" s="113"/>
      <c r="L406" s="113"/>
      <c r="M406" s="114"/>
      <c r="N406" s="2"/>
      <c r="V406" s="56"/>
    </row>
    <row r="407" spans="1:22" ht="13.5" thickBot="1">
      <c r="A407" s="479"/>
      <c r="B407" s="115"/>
      <c r="C407" s="115"/>
      <c r="D407" s="116"/>
      <c r="E407" s="115"/>
      <c r="F407" s="115"/>
      <c r="G407" s="416"/>
      <c r="H407" s="482"/>
      <c r="I407" s="483"/>
      <c r="J407" s="117" t="s">
        <v>2</v>
      </c>
      <c r="K407" s="117"/>
      <c r="L407" s="117"/>
      <c r="M407" s="127"/>
      <c r="N407" s="2"/>
      <c r="V407" s="56">
        <f>G407</f>
        <v>0</v>
      </c>
    </row>
    <row r="408" spans="1:22" ht="23.25" thickBot="1">
      <c r="A408" s="479"/>
      <c r="B408" s="119" t="s">
        <v>337</v>
      </c>
      <c r="C408" s="119" t="s">
        <v>339</v>
      </c>
      <c r="D408" s="119" t="s">
        <v>23</v>
      </c>
      <c r="E408" s="484" t="s">
        <v>341</v>
      </c>
      <c r="F408" s="484"/>
      <c r="G408" s="419"/>
      <c r="H408" s="420"/>
      <c r="I408" s="421"/>
      <c r="J408" s="120" t="s">
        <v>1</v>
      </c>
      <c r="K408" s="121"/>
      <c r="L408" s="121"/>
      <c r="M408" s="122"/>
      <c r="N408" s="2"/>
      <c r="V408" s="56"/>
    </row>
    <row r="409" spans="1:22" ht="13.5" thickBot="1">
      <c r="A409" s="480"/>
      <c r="B409" s="123"/>
      <c r="C409" s="123"/>
      <c r="D409" s="128"/>
      <c r="E409" s="125" t="s">
        <v>4</v>
      </c>
      <c r="F409" s="126"/>
      <c r="G409" s="425"/>
      <c r="H409" s="426"/>
      <c r="I409" s="427"/>
      <c r="J409" s="120" t="s">
        <v>0</v>
      </c>
      <c r="K409" s="121"/>
      <c r="L409" s="121"/>
      <c r="M409" s="122"/>
      <c r="N409" s="2"/>
      <c r="V409" s="56"/>
    </row>
    <row r="410" spans="1:22" ht="24" thickTop="1" thickBot="1">
      <c r="A410" s="478">
        <f>A406+1</f>
        <v>99</v>
      </c>
      <c r="B410" s="111" t="s">
        <v>336</v>
      </c>
      <c r="C410" s="111" t="s">
        <v>338</v>
      </c>
      <c r="D410" s="111" t="s">
        <v>24</v>
      </c>
      <c r="E410" s="428" t="s">
        <v>340</v>
      </c>
      <c r="F410" s="428"/>
      <c r="G410" s="428" t="s">
        <v>332</v>
      </c>
      <c r="H410" s="481"/>
      <c r="I410" s="103"/>
      <c r="J410" s="112" t="s">
        <v>2</v>
      </c>
      <c r="K410" s="113"/>
      <c r="L410" s="113"/>
      <c r="M410" s="114"/>
      <c r="N410" s="2"/>
      <c r="V410" s="56"/>
    </row>
    <row r="411" spans="1:22" ht="13.5" thickBot="1">
      <c r="A411" s="479"/>
      <c r="B411" s="115"/>
      <c r="C411" s="115"/>
      <c r="D411" s="116"/>
      <c r="E411" s="115"/>
      <c r="F411" s="115"/>
      <c r="G411" s="416"/>
      <c r="H411" s="482"/>
      <c r="I411" s="483"/>
      <c r="J411" s="117" t="s">
        <v>2</v>
      </c>
      <c r="K411" s="117"/>
      <c r="L411" s="117"/>
      <c r="M411" s="127"/>
      <c r="N411" s="2"/>
      <c r="V411" s="56">
        <f>G411</f>
        <v>0</v>
      </c>
    </row>
    <row r="412" spans="1:22" ht="23.25" thickBot="1">
      <c r="A412" s="479"/>
      <c r="B412" s="119" t="s">
        <v>337</v>
      </c>
      <c r="C412" s="119" t="s">
        <v>339</v>
      </c>
      <c r="D412" s="119" t="s">
        <v>23</v>
      </c>
      <c r="E412" s="484" t="s">
        <v>341</v>
      </c>
      <c r="F412" s="484"/>
      <c r="G412" s="419"/>
      <c r="H412" s="420"/>
      <c r="I412" s="421"/>
      <c r="J412" s="120" t="s">
        <v>1</v>
      </c>
      <c r="K412" s="121"/>
      <c r="L412" s="121"/>
      <c r="M412" s="122"/>
      <c r="N412" s="2"/>
      <c r="V412" s="56"/>
    </row>
    <row r="413" spans="1:22" ht="13.5" thickBot="1">
      <c r="A413" s="480"/>
      <c r="B413" s="123"/>
      <c r="C413" s="123"/>
      <c r="D413" s="128"/>
      <c r="E413" s="125" t="s">
        <v>4</v>
      </c>
      <c r="F413" s="126"/>
      <c r="G413" s="425"/>
      <c r="H413" s="426"/>
      <c r="I413" s="427"/>
      <c r="J413" s="120" t="s">
        <v>0</v>
      </c>
      <c r="K413" s="121"/>
      <c r="L413" s="121"/>
      <c r="M413" s="122"/>
      <c r="N413" s="2"/>
      <c r="V413" s="56"/>
    </row>
    <row r="414" spans="1:22" ht="24" thickTop="1" thickBot="1">
      <c r="A414" s="478">
        <f>A410+1</f>
        <v>100</v>
      </c>
      <c r="B414" s="111" t="s">
        <v>336</v>
      </c>
      <c r="C414" s="111" t="s">
        <v>338</v>
      </c>
      <c r="D414" s="111" t="s">
        <v>24</v>
      </c>
      <c r="E414" s="428" t="s">
        <v>340</v>
      </c>
      <c r="F414" s="428"/>
      <c r="G414" s="428" t="s">
        <v>332</v>
      </c>
      <c r="H414" s="481"/>
      <c r="I414" s="103"/>
      <c r="J414" s="112" t="s">
        <v>2</v>
      </c>
      <c r="K414" s="113"/>
      <c r="L414" s="113"/>
      <c r="M414" s="114"/>
      <c r="N414" s="2"/>
      <c r="V414" s="56"/>
    </row>
    <row r="415" spans="1:22" ht="13.5" thickBot="1">
      <c r="A415" s="479"/>
      <c r="B415" s="115"/>
      <c r="C415" s="115"/>
      <c r="D415" s="116"/>
      <c r="E415" s="115"/>
      <c r="F415" s="115"/>
      <c r="G415" s="416"/>
      <c r="H415" s="482"/>
      <c r="I415" s="483"/>
      <c r="J415" s="117" t="s">
        <v>2</v>
      </c>
      <c r="K415" s="117"/>
      <c r="L415" s="117"/>
      <c r="M415" s="127"/>
      <c r="N415" s="2"/>
      <c r="V415" s="56">
        <f>G415</f>
        <v>0</v>
      </c>
    </row>
    <row r="416" spans="1:22" ht="23.25" thickBot="1">
      <c r="A416" s="479"/>
      <c r="B416" s="119" t="s">
        <v>337</v>
      </c>
      <c r="C416" s="119" t="s">
        <v>339</v>
      </c>
      <c r="D416" s="119" t="s">
        <v>23</v>
      </c>
      <c r="E416" s="484" t="s">
        <v>341</v>
      </c>
      <c r="F416" s="484"/>
      <c r="G416" s="419"/>
      <c r="H416" s="420"/>
      <c r="I416" s="421"/>
      <c r="J416" s="120" t="s">
        <v>1</v>
      </c>
      <c r="K416" s="121"/>
      <c r="L416" s="121"/>
      <c r="M416" s="122"/>
      <c r="N416" s="2"/>
    </row>
    <row r="417" spans="1:17" ht="13.5" thickBot="1">
      <c r="A417" s="480"/>
      <c r="B417" s="128"/>
      <c r="C417" s="128"/>
      <c r="D417" s="128"/>
      <c r="E417" s="129" t="s">
        <v>4</v>
      </c>
      <c r="F417" s="130"/>
      <c r="G417" s="425"/>
      <c r="H417" s="426"/>
      <c r="I417" s="427"/>
      <c r="J417" s="131" t="s">
        <v>0</v>
      </c>
      <c r="K417" s="132"/>
      <c r="L417" s="132"/>
      <c r="M417" s="133"/>
      <c r="N417" s="2"/>
    </row>
    <row r="418" spans="1:17" ht="13.5" thickTop="1"/>
    <row r="419" spans="1:17" ht="13.5" thickBot="1"/>
    <row r="420" spans="1:17">
      <c r="P420" s="35" t="s">
        <v>328</v>
      </c>
      <c r="Q420" s="36"/>
    </row>
    <row r="421" spans="1:17">
      <c r="P421" s="37"/>
      <c r="Q421" s="87"/>
    </row>
    <row r="422" spans="1:17" ht="36">
      <c r="B422" s="86"/>
      <c r="P422" s="38" t="b">
        <v>0</v>
      </c>
      <c r="Q422" s="52" t="str">
        <f xml:space="preserve"> CONCATENATE("OCTOBER 1, ",$M$7-1,"- MARCH 31, ",$M$7)</f>
        <v>OCTOBER 1, 2017- MARCH 31, 2018</v>
      </c>
    </row>
    <row r="423" spans="1:17" ht="36">
      <c r="B423" s="86"/>
      <c r="P423" s="38" t="b">
        <v>1</v>
      </c>
      <c r="Q423" s="52" t="str">
        <f xml:space="preserve"> CONCATENATE("APRIL 1 - SEPTEMBER 30, ",$M$7)</f>
        <v>APRIL 1 - SEPTEMBER 30, 2018</v>
      </c>
    </row>
    <row r="424" spans="1:17">
      <c r="P424" s="38" t="b">
        <v>0</v>
      </c>
      <c r="Q424" s="39"/>
    </row>
    <row r="425" spans="1:17" ht="13.5" thickBot="1">
      <c r="P425" s="40">
        <v>1</v>
      </c>
      <c r="Q425" s="41"/>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17" zoomScaleNormal="100" workbookViewId="0">
      <selection activeCell="G24" sqref="G24:I24"/>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32" t="s">
        <v>364</v>
      </c>
      <c r="K2" s="333"/>
      <c r="L2" s="333"/>
      <c r="M2" s="333"/>
      <c r="P2" s="335"/>
      <c r="Q2" s="335"/>
      <c r="R2" s="335"/>
      <c r="S2" s="335"/>
    </row>
    <row r="3" spans="1:19" s="71" customFormat="1">
      <c r="J3" s="333"/>
      <c r="K3" s="333"/>
      <c r="L3" s="333"/>
      <c r="M3" s="333"/>
      <c r="P3" s="336"/>
      <c r="Q3" s="336"/>
      <c r="R3" s="336"/>
      <c r="S3" s="336"/>
    </row>
    <row r="4" spans="1:19" s="71" customFormat="1" ht="13.5" thickBot="1">
      <c r="A4" s="86"/>
      <c r="B4" s="86"/>
      <c r="C4" s="86"/>
      <c r="D4" s="86"/>
      <c r="E4" s="86"/>
      <c r="F4" s="86"/>
      <c r="G4" s="86"/>
      <c r="H4" s="86"/>
      <c r="I4" s="86"/>
      <c r="J4" s="458"/>
      <c r="K4" s="458"/>
      <c r="L4" s="458"/>
      <c r="M4" s="458"/>
      <c r="P4" s="337"/>
      <c r="Q4" s="337"/>
      <c r="R4" s="337"/>
      <c r="S4" s="337"/>
    </row>
    <row r="5" spans="1:19" s="71" customFormat="1" ht="30" customHeight="1" thickTop="1" thickBot="1">
      <c r="A5" s="459" t="str">
        <f>CONCATENATE("1353 Travel Report for ",B9,", ",B10," for the reporting period ",IF(G9=0,IF(I9=0,CONCATENATE("[MARK REPORTING PERIOD]"),CONCATENATE(Q423)), CONCATENATE(Q422)))</f>
        <v>1353 Travel Report for Department of Homeland Security, [REPLACE WITH SUB-AGENCY NAME] for the reporting period OCTOBER 1, 2017- MARCH 31, 2018</v>
      </c>
      <c r="B5" s="460"/>
      <c r="C5" s="460"/>
      <c r="D5" s="460"/>
      <c r="E5" s="460"/>
      <c r="F5" s="460"/>
      <c r="G5" s="460"/>
      <c r="H5" s="460"/>
      <c r="I5" s="460"/>
      <c r="J5" s="460"/>
      <c r="K5" s="460"/>
      <c r="L5" s="460"/>
      <c r="M5" s="460"/>
      <c r="N5" s="12"/>
      <c r="O5" s="86"/>
      <c r="Q5" s="5"/>
    </row>
    <row r="6" spans="1:19" s="71" customFormat="1" ht="13.5" customHeight="1" thickTop="1">
      <c r="A6" s="461" t="s">
        <v>9</v>
      </c>
      <c r="B6" s="341" t="s">
        <v>363</v>
      </c>
      <c r="C6" s="342"/>
      <c r="D6" s="342"/>
      <c r="E6" s="342"/>
      <c r="F6" s="342"/>
      <c r="G6" s="342"/>
      <c r="H6" s="342"/>
      <c r="I6" s="342"/>
      <c r="J6" s="343"/>
      <c r="K6" s="13" t="s">
        <v>20</v>
      </c>
      <c r="L6" s="13" t="s">
        <v>10</v>
      </c>
      <c r="M6" s="13" t="s">
        <v>19</v>
      </c>
      <c r="N6" s="9"/>
      <c r="O6" s="86"/>
    </row>
    <row r="7" spans="1:19" s="71" customFormat="1" ht="20.25" customHeight="1" thickBot="1">
      <c r="A7" s="461"/>
      <c r="B7" s="344"/>
      <c r="C7" s="345"/>
      <c r="D7" s="345"/>
      <c r="E7" s="345"/>
      <c r="F7" s="345"/>
      <c r="G7" s="345"/>
      <c r="H7" s="345"/>
      <c r="I7" s="345"/>
      <c r="J7" s="346"/>
      <c r="K7" s="45">
        <v>1</v>
      </c>
      <c r="L7" s="46">
        <v>1</v>
      </c>
      <c r="M7" s="47">
        <v>2018</v>
      </c>
      <c r="N7" s="48"/>
      <c r="O7" s="86"/>
    </row>
    <row r="8" spans="1:19" s="71" customFormat="1" ht="27.75" customHeight="1" thickTop="1" thickBot="1">
      <c r="A8" s="461"/>
      <c r="B8" s="347" t="s">
        <v>28</v>
      </c>
      <c r="C8" s="348"/>
      <c r="D8" s="348"/>
      <c r="E8" s="348"/>
      <c r="F8" s="348"/>
      <c r="G8" s="349"/>
      <c r="H8" s="349"/>
      <c r="I8" s="349"/>
      <c r="J8" s="349"/>
      <c r="K8" s="349"/>
      <c r="L8" s="348"/>
      <c r="M8" s="348"/>
      <c r="N8" s="462"/>
      <c r="O8" s="86"/>
    </row>
    <row r="9" spans="1:19" s="71" customFormat="1" ht="18" customHeight="1" thickTop="1">
      <c r="A9" s="461"/>
      <c r="B9" s="351" t="s">
        <v>141</v>
      </c>
      <c r="C9" s="328"/>
      <c r="D9" s="328"/>
      <c r="E9" s="328"/>
      <c r="F9" s="328"/>
      <c r="G9" s="352" t="s">
        <v>3</v>
      </c>
      <c r="H9" s="377" t="str">
        <f>"REPORTING PERIOD: "&amp;Q422</f>
        <v>REPORTING PERIOD: OCTOBER 1, 2017- MARCH 31, 2018</v>
      </c>
      <c r="I9" s="379"/>
      <c r="J9" s="381" t="str">
        <f>"REPORTING PERIOD: "&amp;Q423</f>
        <v>REPORTING PERIOD: APRIL 1 - SEPTEMBER 30, 2018</v>
      </c>
      <c r="K9" s="383"/>
      <c r="L9" s="325" t="s">
        <v>8</v>
      </c>
      <c r="M9" s="326"/>
      <c r="N9" s="14"/>
      <c r="O9" s="11"/>
      <c r="P9" s="86"/>
    </row>
    <row r="10" spans="1:19" s="71" customFormat="1" ht="15.75" customHeight="1">
      <c r="A10" s="461"/>
      <c r="B10" s="327" t="s">
        <v>578</v>
      </c>
      <c r="C10" s="328"/>
      <c r="D10" s="328"/>
      <c r="E10" s="328"/>
      <c r="F10" s="329"/>
      <c r="G10" s="353"/>
      <c r="H10" s="378"/>
      <c r="I10" s="380"/>
      <c r="J10" s="382"/>
      <c r="K10" s="384"/>
      <c r="L10" s="325"/>
      <c r="M10" s="326"/>
      <c r="N10" s="14"/>
      <c r="O10" s="11"/>
      <c r="P10" s="86"/>
    </row>
    <row r="11" spans="1:19" s="71" customFormat="1" ht="13.5" thickBot="1">
      <c r="A11" s="461"/>
      <c r="B11" s="43" t="s">
        <v>21</v>
      </c>
      <c r="C11" s="44" t="s">
        <v>579</v>
      </c>
      <c r="D11" s="456" t="s">
        <v>580</v>
      </c>
      <c r="E11" s="456"/>
      <c r="F11" s="457"/>
      <c r="G11" s="464"/>
      <c r="H11" s="446"/>
      <c r="I11" s="447"/>
      <c r="J11" s="448"/>
      <c r="K11" s="449"/>
      <c r="L11" s="450"/>
      <c r="M11" s="451"/>
      <c r="N11" s="15"/>
      <c r="O11" s="11"/>
      <c r="P11" s="86"/>
    </row>
    <row r="12" spans="1:19" s="71" customFormat="1" ht="13.5" thickTop="1">
      <c r="A12" s="461"/>
      <c r="B12" s="472" t="s">
        <v>26</v>
      </c>
      <c r="C12" s="471" t="s">
        <v>331</v>
      </c>
      <c r="D12" s="469" t="s">
        <v>22</v>
      </c>
      <c r="E12" s="473" t="s">
        <v>15</v>
      </c>
      <c r="F12" s="474"/>
      <c r="G12" s="475" t="s">
        <v>332</v>
      </c>
      <c r="H12" s="476"/>
      <c r="I12" s="477"/>
      <c r="J12" s="471" t="s">
        <v>333</v>
      </c>
      <c r="K12" s="465" t="s">
        <v>335</v>
      </c>
      <c r="L12" s="467" t="s">
        <v>334</v>
      </c>
      <c r="M12" s="469" t="s">
        <v>7</v>
      </c>
      <c r="N12" s="16"/>
      <c r="O12" s="86"/>
    </row>
    <row r="13" spans="1:19" s="71" customFormat="1" ht="34.5" customHeight="1" thickBot="1">
      <c r="A13" s="461"/>
      <c r="B13" s="472"/>
      <c r="C13" s="471"/>
      <c r="D13" s="469"/>
      <c r="E13" s="473"/>
      <c r="F13" s="474"/>
      <c r="G13" s="475"/>
      <c r="H13" s="476"/>
      <c r="I13" s="477"/>
      <c r="J13" s="470"/>
      <c r="K13" s="466"/>
      <c r="L13" s="468"/>
      <c r="M13" s="470"/>
      <c r="N13" s="17"/>
      <c r="O13" s="86"/>
    </row>
    <row r="14" spans="1:19" s="71" customFormat="1" ht="24" thickTop="1" thickBot="1">
      <c r="A14" s="386" t="s">
        <v>11</v>
      </c>
      <c r="B14" s="88" t="s">
        <v>336</v>
      </c>
      <c r="C14" s="88" t="s">
        <v>338</v>
      </c>
      <c r="D14" s="88" t="s">
        <v>24</v>
      </c>
      <c r="E14" s="399" t="s">
        <v>340</v>
      </c>
      <c r="F14" s="399"/>
      <c r="G14" s="399" t="s">
        <v>332</v>
      </c>
      <c r="H14" s="435"/>
      <c r="I14" s="99"/>
      <c r="J14" s="73"/>
      <c r="K14" s="73"/>
      <c r="L14" s="73"/>
      <c r="M14" s="74"/>
      <c r="N14" s="2"/>
    </row>
    <row r="15" spans="1:19" s="71" customFormat="1" ht="23.25" thickBot="1">
      <c r="A15" s="386"/>
      <c r="B15" s="58" t="s">
        <v>12</v>
      </c>
      <c r="C15" s="58" t="s">
        <v>25</v>
      </c>
      <c r="D15" s="59">
        <v>40766</v>
      </c>
      <c r="E15" s="60"/>
      <c r="F15" s="61" t="s">
        <v>16</v>
      </c>
      <c r="G15" s="437" t="s">
        <v>360</v>
      </c>
      <c r="H15" s="438"/>
      <c r="I15" s="439"/>
      <c r="J15" s="62" t="s">
        <v>6</v>
      </c>
      <c r="K15" s="63"/>
      <c r="L15" s="64" t="s">
        <v>3</v>
      </c>
      <c r="M15" s="65">
        <v>280</v>
      </c>
      <c r="N15" s="2"/>
      <c r="O15" s="86"/>
    </row>
    <row r="16" spans="1:19" s="71" customFormat="1" ht="23.25" thickBot="1">
      <c r="A16" s="386"/>
      <c r="B16" s="89" t="s">
        <v>337</v>
      </c>
      <c r="C16" s="89" t="s">
        <v>339</v>
      </c>
      <c r="D16" s="89" t="s">
        <v>23</v>
      </c>
      <c r="E16" s="392" t="s">
        <v>341</v>
      </c>
      <c r="F16" s="392"/>
      <c r="G16" s="393"/>
      <c r="H16" s="394"/>
      <c r="I16" s="395"/>
      <c r="J16" s="66" t="s">
        <v>18</v>
      </c>
      <c r="K16" s="64" t="s">
        <v>3</v>
      </c>
      <c r="L16" s="67"/>
      <c r="M16" s="68">
        <v>825</v>
      </c>
      <c r="N16" s="16"/>
    </row>
    <row r="17" spans="1:22" ht="23.25" thickBot="1">
      <c r="A17" s="387"/>
      <c r="B17" s="75" t="s">
        <v>13</v>
      </c>
      <c r="C17" s="75" t="s">
        <v>14</v>
      </c>
      <c r="D17" s="76">
        <v>40767</v>
      </c>
      <c r="E17" s="77" t="s">
        <v>4</v>
      </c>
      <c r="F17" s="78" t="s">
        <v>17</v>
      </c>
      <c r="G17" s="410"/>
      <c r="H17" s="411"/>
      <c r="I17" s="412"/>
      <c r="J17" s="79" t="s">
        <v>5</v>
      </c>
      <c r="K17" s="80"/>
      <c r="L17" s="80" t="s">
        <v>3</v>
      </c>
      <c r="M17" s="81">
        <v>120</v>
      </c>
      <c r="N17" s="2"/>
      <c r="V17" s="71"/>
    </row>
    <row r="18" spans="1:22" ht="23.25" customHeight="1" thickBot="1">
      <c r="A18" s="386">
        <f>1</f>
        <v>1</v>
      </c>
      <c r="B18" s="88" t="s">
        <v>336</v>
      </c>
      <c r="C18" s="88" t="s">
        <v>338</v>
      </c>
      <c r="D18" s="88" t="s">
        <v>24</v>
      </c>
      <c r="E18" s="399" t="s">
        <v>340</v>
      </c>
      <c r="F18" s="399"/>
      <c r="G18" s="399" t="s">
        <v>332</v>
      </c>
      <c r="H18" s="435"/>
      <c r="I18" s="99"/>
      <c r="J18" s="144" t="s">
        <v>5</v>
      </c>
      <c r="K18" s="145"/>
      <c r="L18" s="145" t="s">
        <v>3</v>
      </c>
      <c r="M18" s="146">
        <v>250</v>
      </c>
      <c r="N18" s="2"/>
      <c r="V18" s="54"/>
    </row>
    <row r="19" spans="1:22" ht="135.75" thickBot="1">
      <c r="A19" s="386"/>
      <c r="B19" s="58" t="s">
        <v>581</v>
      </c>
      <c r="C19" s="58" t="s">
        <v>582</v>
      </c>
      <c r="D19" s="59">
        <v>43031</v>
      </c>
      <c r="E19" s="60"/>
      <c r="F19" s="61" t="s">
        <v>583</v>
      </c>
      <c r="G19" s="437" t="s">
        <v>584</v>
      </c>
      <c r="H19" s="438"/>
      <c r="I19" s="439"/>
      <c r="J19" s="66" t="s">
        <v>919</v>
      </c>
      <c r="K19" s="64"/>
      <c r="L19" s="67" t="s">
        <v>3</v>
      </c>
      <c r="M19" s="68">
        <v>1610</v>
      </c>
      <c r="N19" s="2"/>
      <c r="V19" s="55"/>
    </row>
    <row r="20" spans="1:22" ht="23.25" thickBot="1">
      <c r="A20" s="386"/>
      <c r="B20" s="89" t="s">
        <v>337</v>
      </c>
      <c r="C20" s="89" t="s">
        <v>339</v>
      </c>
      <c r="D20" s="89" t="s">
        <v>23</v>
      </c>
      <c r="E20" s="392" t="s">
        <v>341</v>
      </c>
      <c r="F20" s="392"/>
      <c r="G20" s="393"/>
      <c r="H20" s="394"/>
      <c r="I20" s="395"/>
      <c r="J20" s="144" t="s">
        <v>5</v>
      </c>
      <c r="K20" s="145"/>
      <c r="L20" s="145" t="s">
        <v>3</v>
      </c>
      <c r="M20" s="146">
        <v>250</v>
      </c>
      <c r="N20" s="2"/>
      <c r="V20" s="56"/>
    </row>
    <row r="21" spans="1:22" ht="23.25" thickBot="1">
      <c r="A21" s="387"/>
      <c r="B21" s="75" t="s">
        <v>585</v>
      </c>
      <c r="C21" s="75" t="s">
        <v>584</v>
      </c>
      <c r="D21" s="76">
        <v>43036</v>
      </c>
      <c r="E21" s="77" t="s">
        <v>4</v>
      </c>
      <c r="F21" s="78" t="s">
        <v>586</v>
      </c>
      <c r="G21" s="410"/>
      <c r="H21" s="411"/>
      <c r="I21" s="412"/>
      <c r="J21" s="79" t="s">
        <v>587</v>
      </c>
      <c r="K21" s="80"/>
      <c r="L21" s="80" t="s">
        <v>3</v>
      </c>
      <c r="M21" s="81">
        <v>1100</v>
      </c>
      <c r="N21" s="2"/>
      <c r="V21" s="56"/>
    </row>
    <row r="22" spans="1:22" ht="24" customHeight="1" thickBot="1">
      <c r="A22" s="386">
        <f>A18+1</f>
        <v>2</v>
      </c>
      <c r="B22" s="88" t="s">
        <v>336</v>
      </c>
      <c r="C22" s="88" t="s">
        <v>338</v>
      </c>
      <c r="D22" s="88" t="s">
        <v>24</v>
      </c>
      <c r="E22" s="399" t="s">
        <v>340</v>
      </c>
      <c r="F22" s="399"/>
      <c r="G22" s="399" t="s">
        <v>332</v>
      </c>
      <c r="H22" s="435"/>
      <c r="I22" s="99"/>
      <c r="J22" s="73"/>
      <c r="K22" s="73"/>
      <c r="L22" s="73"/>
      <c r="M22" s="74"/>
      <c r="N22" s="2"/>
      <c r="V22" s="56"/>
    </row>
    <row r="23" spans="1:22" ht="90.75" thickBot="1">
      <c r="A23" s="386"/>
      <c r="B23" s="58" t="s">
        <v>588</v>
      </c>
      <c r="C23" s="58" t="s">
        <v>589</v>
      </c>
      <c r="D23" s="59">
        <v>43166</v>
      </c>
      <c r="E23" s="60"/>
      <c r="F23" s="61" t="s">
        <v>590</v>
      </c>
      <c r="G23" s="437" t="s">
        <v>591</v>
      </c>
      <c r="H23" s="438"/>
      <c r="I23" s="439"/>
      <c r="J23" s="62" t="s">
        <v>18</v>
      </c>
      <c r="K23" s="63"/>
      <c r="L23" s="64" t="s">
        <v>3</v>
      </c>
      <c r="M23" s="65">
        <v>625.6</v>
      </c>
      <c r="N23" s="2"/>
      <c r="V23" s="56"/>
    </row>
    <row r="24" spans="1:22" ht="23.25" thickBot="1">
      <c r="A24" s="386"/>
      <c r="B24" s="89" t="s">
        <v>337</v>
      </c>
      <c r="C24" s="89" t="s">
        <v>339</v>
      </c>
      <c r="D24" s="89" t="s">
        <v>23</v>
      </c>
      <c r="E24" s="392" t="s">
        <v>341</v>
      </c>
      <c r="F24" s="392"/>
      <c r="G24" s="393"/>
      <c r="H24" s="394"/>
      <c r="I24" s="395"/>
      <c r="J24" s="66" t="s">
        <v>587</v>
      </c>
      <c r="K24" s="64"/>
      <c r="L24" s="67" t="s">
        <v>3</v>
      </c>
      <c r="M24" s="68">
        <v>328</v>
      </c>
      <c r="N24" s="2"/>
      <c r="V24" s="56"/>
    </row>
    <row r="25" spans="1:22" ht="23.25" thickBot="1">
      <c r="A25" s="387"/>
      <c r="B25" s="75" t="s">
        <v>592</v>
      </c>
      <c r="C25" s="75" t="s">
        <v>591</v>
      </c>
      <c r="D25" s="76">
        <v>43167</v>
      </c>
      <c r="E25" s="77" t="s">
        <v>4</v>
      </c>
      <c r="F25" s="78" t="s">
        <v>593</v>
      </c>
      <c r="G25" s="410"/>
      <c r="H25" s="411"/>
      <c r="I25" s="412"/>
      <c r="J25" s="79"/>
      <c r="K25" s="80"/>
      <c r="L25" s="80"/>
      <c r="M25" s="81"/>
      <c r="N25" s="2"/>
      <c r="V25" s="56"/>
    </row>
    <row r="26" spans="1:22" ht="24" customHeight="1" thickBot="1">
      <c r="A26" s="386">
        <f>A22+1</f>
        <v>3</v>
      </c>
      <c r="B26" s="88" t="s">
        <v>336</v>
      </c>
      <c r="C26" s="88" t="s">
        <v>338</v>
      </c>
      <c r="D26" s="88" t="s">
        <v>24</v>
      </c>
      <c r="E26" s="399" t="s">
        <v>340</v>
      </c>
      <c r="F26" s="399"/>
      <c r="G26" s="399" t="s">
        <v>332</v>
      </c>
      <c r="H26" s="435"/>
      <c r="I26" s="99"/>
      <c r="J26" s="73"/>
      <c r="K26" s="73"/>
      <c r="L26" s="73"/>
      <c r="M26" s="74"/>
      <c r="N26" s="2"/>
      <c r="V26" s="56"/>
    </row>
    <row r="27" spans="1:22" ht="13.5" thickBot="1">
      <c r="A27" s="386"/>
      <c r="B27" s="58"/>
      <c r="C27" s="58"/>
      <c r="D27" s="59"/>
      <c r="E27" s="60"/>
      <c r="F27" s="61"/>
      <c r="G27" s="437"/>
      <c r="H27" s="438"/>
      <c r="I27" s="439"/>
      <c r="J27" s="62"/>
      <c r="K27" s="63"/>
      <c r="L27" s="64"/>
      <c r="M27" s="65"/>
      <c r="N27" s="2"/>
      <c r="V27" s="56"/>
    </row>
    <row r="28" spans="1:22" ht="23.25" thickBot="1">
      <c r="A28" s="386"/>
      <c r="B28" s="89" t="s">
        <v>337</v>
      </c>
      <c r="C28" s="89" t="s">
        <v>339</v>
      </c>
      <c r="D28" s="89" t="s">
        <v>23</v>
      </c>
      <c r="E28" s="392" t="s">
        <v>341</v>
      </c>
      <c r="F28" s="392"/>
      <c r="G28" s="393"/>
      <c r="H28" s="394"/>
      <c r="I28" s="395"/>
      <c r="J28" s="66"/>
      <c r="K28" s="64"/>
      <c r="L28" s="67"/>
      <c r="M28" s="68"/>
      <c r="N28" s="2"/>
      <c r="V28" s="56"/>
    </row>
    <row r="29" spans="1:22" ht="13.5" thickBot="1">
      <c r="A29" s="387"/>
      <c r="B29" s="75"/>
      <c r="C29" s="75"/>
      <c r="D29" s="76"/>
      <c r="E29" s="77" t="s">
        <v>4</v>
      </c>
      <c r="F29" s="78"/>
      <c r="G29" s="410"/>
      <c r="H29" s="411"/>
      <c r="I29" s="412"/>
      <c r="J29" s="79"/>
      <c r="K29" s="80"/>
      <c r="L29" s="80"/>
      <c r="M29" s="81"/>
      <c r="N29" s="2"/>
      <c r="V29" s="56"/>
    </row>
    <row r="30" spans="1:22" ht="24" customHeight="1" thickBot="1">
      <c r="A30" s="386">
        <f>A26+1</f>
        <v>4</v>
      </c>
      <c r="B30" s="88" t="s">
        <v>336</v>
      </c>
      <c r="C30" s="88" t="s">
        <v>338</v>
      </c>
      <c r="D30" s="88" t="s">
        <v>24</v>
      </c>
      <c r="E30" s="399" t="s">
        <v>340</v>
      </c>
      <c r="F30" s="399"/>
      <c r="G30" s="399" t="s">
        <v>332</v>
      </c>
      <c r="H30" s="435"/>
      <c r="I30" s="99"/>
      <c r="J30" s="73"/>
      <c r="K30" s="73"/>
      <c r="L30" s="73"/>
      <c r="M30" s="74"/>
      <c r="N30" s="2"/>
      <c r="V30" s="56"/>
    </row>
    <row r="31" spans="1:22" ht="13.5" thickBot="1">
      <c r="A31" s="386"/>
      <c r="B31" s="58"/>
      <c r="C31" s="58"/>
      <c r="D31" s="59"/>
      <c r="E31" s="60"/>
      <c r="F31" s="61"/>
      <c r="G31" s="437"/>
      <c r="H31" s="438"/>
      <c r="I31" s="439"/>
      <c r="J31" s="62"/>
      <c r="K31" s="63"/>
      <c r="L31" s="64"/>
      <c r="M31" s="65"/>
      <c r="N31" s="2"/>
      <c r="V31" s="56"/>
    </row>
    <row r="32" spans="1:22" ht="23.25" thickBot="1">
      <c r="A32" s="386"/>
      <c r="B32" s="89" t="s">
        <v>337</v>
      </c>
      <c r="C32" s="89" t="s">
        <v>339</v>
      </c>
      <c r="D32" s="89" t="s">
        <v>23</v>
      </c>
      <c r="E32" s="392" t="s">
        <v>341</v>
      </c>
      <c r="F32" s="392"/>
      <c r="G32" s="393"/>
      <c r="H32" s="394"/>
      <c r="I32" s="395"/>
      <c r="J32" s="66"/>
      <c r="K32" s="64"/>
      <c r="L32" s="67"/>
      <c r="M32" s="68"/>
      <c r="N32" s="2"/>
      <c r="V32" s="56"/>
    </row>
    <row r="33" spans="1:22" ht="13.5" thickBot="1">
      <c r="A33" s="387"/>
      <c r="B33" s="75"/>
      <c r="C33" s="75"/>
      <c r="D33" s="76"/>
      <c r="E33" s="77" t="s">
        <v>4</v>
      </c>
      <c r="F33" s="78"/>
      <c r="G33" s="410"/>
      <c r="H33" s="411"/>
      <c r="I33" s="412"/>
      <c r="J33" s="79"/>
      <c r="K33" s="80"/>
      <c r="L33" s="80"/>
      <c r="M33" s="81"/>
      <c r="N33" s="2"/>
      <c r="V33" s="56"/>
    </row>
    <row r="34" spans="1:22" ht="24" customHeight="1" thickBot="1">
      <c r="A34" s="386">
        <f>A30+1</f>
        <v>5</v>
      </c>
      <c r="B34" s="88" t="s">
        <v>336</v>
      </c>
      <c r="C34" s="88" t="s">
        <v>338</v>
      </c>
      <c r="D34" s="88" t="s">
        <v>24</v>
      </c>
      <c r="E34" s="399" t="s">
        <v>340</v>
      </c>
      <c r="F34" s="399"/>
      <c r="G34" s="399" t="s">
        <v>332</v>
      </c>
      <c r="H34" s="435"/>
      <c r="I34" s="99"/>
      <c r="J34" s="73"/>
      <c r="K34" s="73"/>
      <c r="L34" s="73"/>
      <c r="M34" s="74"/>
      <c r="N34" s="2"/>
      <c r="V34" s="56"/>
    </row>
    <row r="35" spans="1:22" ht="13.5" thickBot="1">
      <c r="A35" s="386"/>
      <c r="B35" s="58"/>
      <c r="C35" s="58"/>
      <c r="D35" s="59"/>
      <c r="E35" s="60"/>
      <c r="F35" s="61"/>
      <c r="G35" s="437"/>
      <c r="H35" s="438"/>
      <c r="I35" s="439"/>
      <c r="J35" s="62"/>
      <c r="K35" s="63"/>
      <c r="L35" s="64"/>
      <c r="M35" s="65"/>
      <c r="N35" s="2"/>
      <c r="V35" s="56"/>
    </row>
    <row r="36" spans="1:22" ht="23.25" thickBot="1">
      <c r="A36" s="386"/>
      <c r="B36" s="89" t="s">
        <v>337</v>
      </c>
      <c r="C36" s="89" t="s">
        <v>339</v>
      </c>
      <c r="D36" s="89" t="s">
        <v>23</v>
      </c>
      <c r="E36" s="392" t="s">
        <v>341</v>
      </c>
      <c r="F36" s="392"/>
      <c r="G36" s="393"/>
      <c r="H36" s="394"/>
      <c r="I36" s="395"/>
      <c r="J36" s="66"/>
      <c r="K36" s="64"/>
      <c r="L36" s="67"/>
      <c r="M36" s="68"/>
      <c r="N36" s="2"/>
      <c r="V36" s="56"/>
    </row>
    <row r="37" spans="1:22" ht="13.5" thickBot="1">
      <c r="A37" s="387"/>
      <c r="B37" s="75"/>
      <c r="C37" s="75"/>
      <c r="D37" s="76"/>
      <c r="E37" s="77" t="s">
        <v>4</v>
      </c>
      <c r="F37" s="78"/>
      <c r="G37" s="410"/>
      <c r="H37" s="411"/>
      <c r="I37" s="412"/>
      <c r="J37" s="79"/>
      <c r="K37" s="80"/>
      <c r="L37" s="80"/>
      <c r="M37" s="81"/>
      <c r="N37" s="2"/>
      <c r="V37" s="56"/>
    </row>
    <row r="38" spans="1:22" ht="24" customHeight="1" thickBot="1">
      <c r="A38" s="386">
        <f>A34+1</f>
        <v>6</v>
      </c>
      <c r="B38" s="88" t="s">
        <v>336</v>
      </c>
      <c r="C38" s="88" t="s">
        <v>338</v>
      </c>
      <c r="D38" s="88" t="s">
        <v>24</v>
      </c>
      <c r="E38" s="399" t="s">
        <v>340</v>
      </c>
      <c r="F38" s="399"/>
      <c r="G38" s="399" t="s">
        <v>332</v>
      </c>
      <c r="H38" s="435"/>
      <c r="I38" s="99"/>
      <c r="J38" s="73"/>
      <c r="K38" s="73"/>
      <c r="L38" s="73"/>
      <c r="M38" s="74"/>
      <c r="N38" s="2"/>
      <c r="V38" s="56"/>
    </row>
    <row r="39" spans="1:22" ht="13.5" thickBot="1">
      <c r="A39" s="386"/>
      <c r="B39" s="58"/>
      <c r="C39" s="58"/>
      <c r="D39" s="59"/>
      <c r="E39" s="60"/>
      <c r="F39" s="61"/>
      <c r="G39" s="437"/>
      <c r="H39" s="438"/>
      <c r="I39" s="439"/>
      <c r="J39" s="62"/>
      <c r="K39" s="63"/>
      <c r="L39" s="64"/>
      <c r="M39" s="65"/>
      <c r="N39" s="2"/>
      <c r="V39" s="56"/>
    </row>
    <row r="40" spans="1:22" ht="23.25" thickBot="1">
      <c r="A40" s="386"/>
      <c r="B40" s="89" t="s">
        <v>337</v>
      </c>
      <c r="C40" s="89" t="s">
        <v>339</v>
      </c>
      <c r="D40" s="89" t="s">
        <v>23</v>
      </c>
      <c r="E40" s="392" t="s">
        <v>341</v>
      </c>
      <c r="F40" s="392"/>
      <c r="G40" s="393"/>
      <c r="H40" s="394"/>
      <c r="I40" s="395"/>
      <c r="J40" s="66"/>
      <c r="K40" s="64"/>
      <c r="L40" s="67"/>
      <c r="M40" s="68"/>
      <c r="N40" s="2"/>
      <c r="V40" s="56"/>
    </row>
    <row r="41" spans="1:22" ht="13.5" thickBot="1">
      <c r="A41" s="387"/>
      <c r="B41" s="75"/>
      <c r="C41" s="75"/>
      <c r="D41" s="76"/>
      <c r="E41" s="77" t="s">
        <v>4</v>
      </c>
      <c r="F41" s="78"/>
      <c r="G41" s="410"/>
      <c r="H41" s="411"/>
      <c r="I41" s="412"/>
      <c r="J41" s="79"/>
      <c r="K41" s="80"/>
      <c r="L41" s="80"/>
      <c r="M41" s="81"/>
      <c r="N41" s="2"/>
      <c r="V41" s="56"/>
    </row>
    <row r="42" spans="1:22" ht="24" customHeight="1" thickBot="1">
      <c r="A42" s="386">
        <f>A38+1</f>
        <v>7</v>
      </c>
      <c r="B42" s="88" t="s">
        <v>336</v>
      </c>
      <c r="C42" s="88" t="s">
        <v>338</v>
      </c>
      <c r="D42" s="88" t="s">
        <v>24</v>
      </c>
      <c r="E42" s="399" t="s">
        <v>340</v>
      </c>
      <c r="F42" s="399"/>
      <c r="G42" s="399" t="s">
        <v>332</v>
      </c>
      <c r="H42" s="435"/>
      <c r="I42" s="99"/>
      <c r="J42" s="73"/>
      <c r="K42" s="73"/>
      <c r="L42" s="73"/>
      <c r="M42" s="74"/>
      <c r="N42" s="2"/>
      <c r="V42" s="56"/>
    </row>
    <row r="43" spans="1:22" ht="13.5" thickBot="1">
      <c r="A43" s="386"/>
      <c r="B43" s="58"/>
      <c r="C43" s="58"/>
      <c r="D43" s="59"/>
      <c r="E43" s="60"/>
      <c r="F43" s="61"/>
      <c r="G43" s="437"/>
      <c r="H43" s="438"/>
      <c r="I43" s="439"/>
      <c r="J43" s="62"/>
      <c r="K43" s="63"/>
      <c r="L43" s="64"/>
      <c r="M43" s="65"/>
      <c r="N43" s="2"/>
      <c r="V43" s="56"/>
    </row>
    <row r="44" spans="1:22" ht="23.25" thickBot="1">
      <c r="A44" s="386"/>
      <c r="B44" s="89" t="s">
        <v>337</v>
      </c>
      <c r="C44" s="89" t="s">
        <v>339</v>
      </c>
      <c r="D44" s="89" t="s">
        <v>23</v>
      </c>
      <c r="E44" s="392" t="s">
        <v>341</v>
      </c>
      <c r="F44" s="392"/>
      <c r="G44" s="393"/>
      <c r="H44" s="394"/>
      <c r="I44" s="395"/>
      <c r="J44" s="66"/>
      <c r="K44" s="64"/>
      <c r="L44" s="67"/>
      <c r="M44" s="68"/>
      <c r="N44" s="2"/>
      <c r="V44" s="56"/>
    </row>
    <row r="45" spans="1:22" ht="13.5" thickBot="1">
      <c r="A45" s="387"/>
      <c r="B45" s="75"/>
      <c r="C45" s="75"/>
      <c r="D45" s="76"/>
      <c r="E45" s="77" t="s">
        <v>4</v>
      </c>
      <c r="F45" s="78"/>
      <c r="G45" s="410"/>
      <c r="H45" s="411"/>
      <c r="I45" s="412"/>
      <c r="J45" s="79"/>
      <c r="K45" s="80"/>
      <c r="L45" s="80"/>
      <c r="M45" s="81"/>
      <c r="N45" s="2"/>
      <c r="V45" s="56"/>
    </row>
    <row r="46" spans="1:22" ht="24" customHeight="1" thickBot="1">
      <c r="A46" s="386">
        <f>A42+1</f>
        <v>8</v>
      </c>
      <c r="B46" s="88" t="s">
        <v>336</v>
      </c>
      <c r="C46" s="88" t="s">
        <v>338</v>
      </c>
      <c r="D46" s="88" t="s">
        <v>24</v>
      </c>
      <c r="E46" s="399" t="s">
        <v>340</v>
      </c>
      <c r="F46" s="399"/>
      <c r="G46" s="399" t="s">
        <v>332</v>
      </c>
      <c r="H46" s="435"/>
      <c r="I46" s="99"/>
      <c r="J46" s="73"/>
      <c r="K46" s="73"/>
      <c r="L46" s="73"/>
      <c r="M46" s="74"/>
      <c r="N46" s="2"/>
      <c r="V46" s="56"/>
    </row>
    <row r="47" spans="1:22" ht="13.5" thickBot="1">
      <c r="A47" s="386"/>
      <c r="B47" s="58"/>
      <c r="C47" s="58"/>
      <c r="D47" s="59"/>
      <c r="E47" s="60"/>
      <c r="F47" s="61"/>
      <c r="G47" s="437"/>
      <c r="H47" s="438"/>
      <c r="I47" s="439"/>
      <c r="J47" s="62"/>
      <c r="K47" s="63"/>
      <c r="L47" s="64"/>
      <c r="M47" s="65"/>
      <c r="N47" s="2"/>
      <c r="V47" s="56"/>
    </row>
    <row r="48" spans="1:22" ht="23.25" thickBot="1">
      <c r="A48" s="386"/>
      <c r="B48" s="89" t="s">
        <v>337</v>
      </c>
      <c r="C48" s="89" t="s">
        <v>339</v>
      </c>
      <c r="D48" s="89" t="s">
        <v>23</v>
      </c>
      <c r="E48" s="392" t="s">
        <v>341</v>
      </c>
      <c r="F48" s="392"/>
      <c r="G48" s="393"/>
      <c r="H48" s="394"/>
      <c r="I48" s="395"/>
      <c r="J48" s="66"/>
      <c r="K48" s="64"/>
      <c r="L48" s="67"/>
      <c r="M48" s="68"/>
      <c r="N48" s="2"/>
      <c r="V48" s="56"/>
    </row>
    <row r="49" spans="1:22" ht="13.5" thickBot="1">
      <c r="A49" s="387"/>
      <c r="B49" s="75"/>
      <c r="C49" s="75"/>
      <c r="D49" s="76"/>
      <c r="E49" s="77" t="s">
        <v>4</v>
      </c>
      <c r="F49" s="78"/>
      <c r="G49" s="410"/>
      <c r="H49" s="411"/>
      <c r="I49" s="412"/>
      <c r="J49" s="79"/>
      <c r="K49" s="80"/>
      <c r="L49" s="80"/>
      <c r="M49" s="81"/>
      <c r="N49" s="2"/>
      <c r="V49" s="56"/>
    </row>
    <row r="50" spans="1:22" ht="24" customHeight="1" thickBot="1">
      <c r="A50" s="386">
        <f>A46+1</f>
        <v>9</v>
      </c>
      <c r="B50" s="88" t="s">
        <v>336</v>
      </c>
      <c r="C50" s="88" t="s">
        <v>338</v>
      </c>
      <c r="D50" s="88" t="s">
        <v>24</v>
      </c>
      <c r="E50" s="399" t="s">
        <v>340</v>
      </c>
      <c r="F50" s="399"/>
      <c r="G50" s="399" t="s">
        <v>332</v>
      </c>
      <c r="H50" s="435"/>
      <c r="I50" s="99"/>
      <c r="J50" s="73"/>
      <c r="K50" s="73"/>
      <c r="L50" s="73"/>
      <c r="M50" s="74"/>
      <c r="N50" s="2"/>
      <c r="V50" s="56"/>
    </row>
    <row r="51" spans="1:22" ht="13.5" thickBot="1">
      <c r="A51" s="386"/>
      <c r="B51" s="58"/>
      <c r="C51" s="58"/>
      <c r="D51" s="59"/>
      <c r="E51" s="60"/>
      <c r="F51" s="61"/>
      <c r="G51" s="437"/>
      <c r="H51" s="438"/>
      <c r="I51" s="439"/>
      <c r="J51" s="62"/>
      <c r="K51" s="63"/>
      <c r="L51" s="64"/>
      <c r="M51" s="65"/>
      <c r="N51" s="2"/>
      <c r="V51" s="56"/>
    </row>
    <row r="52" spans="1:22" ht="23.25" thickBot="1">
      <c r="A52" s="386"/>
      <c r="B52" s="89" t="s">
        <v>337</v>
      </c>
      <c r="C52" s="89" t="s">
        <v>339</v>
      </c>
      <c r="D52" s="89" t="s">
        <v>23</v>
      </c>
      <c r="E52" s="392" t="s">
        <v>341</v>
      </c>
      <c r="F52" s="392"/>
      <c r="G52" s="393"/>
      <c r="H52" s="394"/>
      <c r="I52" s="395"/>
      <c r="J52" s="66"/>
      <c r="K52" s="64"/>
      <c r="L52" s="67"/>
      <c r="M52" s="68"/>
      <c r="N52" s="2"/>
      <c r="V52" s="56"/>
    </row>
    <row r="53" spans="1:22" ht="13.5" thickBot="1">
      <c r="A53" s="387"/>
      <c r="B53" s="75"/>
      <c r="C53" s="75"/>
      <c r="D53" s="76"/>
      <c r="E53" s="77" t="s">
        <v>4</v>
      </c>
      <c r="F53" s="78"/>
      <c r="G53" s="410"/>
      <c r="H53" s="411"/>
      <c r="I53" s="412"/>
      <c r="J53" s="79"/>
      <c r="K53" s="80"/>
      <c r="L53" s="80"/>
      <c r="M53" s="81"/>
      <c r="N53" s="2"/>
      <c r="V53" s="56"/>
    </row>
    <row r="54" spans="1:22" ht="24" customHeight="1" thickBot="1">
      <c r="A54" s="386">
        <f>A50+1</f>
        <v>10</v>
      </c>
      <c r="B54" s="88" t="s">
        <v>336</v>
      </c>
      <c r="C54" s="88" t="s">
        <v>338</v>
      </c>
      <c r="D54" s="88" t="s">
        <v>24</v>
      </c>
      <c r="E54" s="399" t="s">
        <v>340</v>
      </c>
      <c r="F54" s="399"/>
      <c r="G54" s="399" t="s">
        <v>332</v>
      </c>
      <c r="H54" s="435"/>
      <c r="I54" s="99"/>
      <c r="J54" s="73"/>
      <c r="K54" s="73"/>
      <c r="L54" s="73"/>
      <c r="M54" s="74"/>
      <c r="N54" s="2"/>
      <c r="V54" s="56"/>
    </row>
    <row r="55" spans="1:22" ht="13.5" thickBot="1">
      <c r="A55" s="386"/>
      <c r="B55" s="58"/>
      <c r="C55" s="58"/>
      <c r="D55" s="59"/>
      <c r="E55" s="60"/>
      <c r="F55" s="61"/>
      <c r="G55" s="437"/>
      <c r="H55" s="438"/>
      <c r="I55" s="439"/>
      <c r="J55" s="62"/>
      <c r="K55" s="63"/>
      <c r="L55" s="64"/>
      <c r="M55" s="65"/>
      <c r="N55" s="2"/>
      <c r="P55" s="1"/>
      <c r="V55" s="56"/>
    </row>
    <row r="56" spans="1:22" ht="23.25" thickBot="1">
      <c r="A56" s="386"/>
      <c r="B56" s="89" t="s">
        <v>337</v>
      </c>
      <c r="C56" s="89" t="s">
        <v>339</v>
      </c>
      <c r="D56" s="89" t="s">
        <v>23</v>
      </c>
      <c r="E56" s="392" t="s">
        <v>341</v>
      </c>
      <c r="F56" s="392"/>
      <c r="G56" s="393"/>
      <c r="H56" s="394"/>
      <c r="I56" s="395"/>
      <c r="J56" s="66"/>
      <c r="K56" s="64"/>
      <c r="L56" s="67"/>
      <c r="M56" s="68"/>
      <c r="N56" s="2"/>
      <c r="V56" s="56"/>
    </row>
    <row r="57" spans="1:22" s="1" customFormat="1" ht="13.5" thickBot="1">
      <c r="A57" s="387"/>
      <c r="B57" s="75"/>
      <c r="C57" s="75"/>
      <c r="D57" s="76"/>
      <c r="E57" s="77" t="s">
        <v>4</v>
      </c>
      <c r="F57" s="78"/>
      <c r="G57" s="410"/>
      <c r="H57" s="411"/>
      <c r="I57" s="412"/>
      <c r="J57" s="79"/>
      <c r="K57" s="80"/>
      <c r="L57" s="80"/>
      <c r="M57" s="81"/>
      <c r="N57" s="3"/>
      <c r="P57" s="71"/>
      <c r="Q57" s="71"/>
      <c r="V57" s="56"/>
    </row>
    <row r="58" spans="1:22" ht="24" customHeight="1" thickBot="1">
      <c r="A58" s="386">
        <f>A54+1</f>
        <v>11</v>
      </c>
      <c r="B58" s="88" t="s">
        <v>336</v>
      </c>
      <c r="C58" s="88" t="s">
        <v>338</v>
      </c>
      <c r="D58" s="88" t="s">
        <v>24</v>
      </c>
      <c r="E58" s="399" t="s">
        <v>340</v>
      </c>
      <c r="F58" s="399"/>
      <c r="G58" s="399" t="s">
        <v>332</v>
      </c>
      <c r="H58" s="435"/>
      <c r="I58" s="99"/>
      <c r="J58" s="73"/>
      <c r="K58" s="73"/>
      <c r="L58" s="73"/>
      <c r="M58" s="74"/>
      <c r="N58" s="2"/>
      <c r="V58" s="56"/>
    </row>
    <row r="59" spans="1:22" ht="13.5" thickBot="1">
      <c r="A59" s="386"/>
      <c r="B59" s="58"/>
      <c r="C59" s="58"/>
      <c r="D59" s="59"/>
      <c r="E59" s="60"/>
      <c r="F59" s="61"/>
      <c r="G59" s="437"/>
      <c r="H59" s="438"/>
      <c r="I59" s="439"/>
      <c r="J59" s="62"/>
      <c r="K59" s="63"/>
      <c r="L59" s="64"/>
      <c r="M59" s="65"/>
      <c r="N59" s="2"/>
      <c r="V59" s="56"/>
    </row>
    <row r="60" spans="1:22" ht="23.25" thickBot="1">
      <c r="A60" s="386"/>
      <c r="B60" s="89" t="s">
        <v>337</v>
      </c>
      <c r="C60" s="89" t="s">
        <v>339</v>
      </c>
      <c r="D60" s="89" t="s">
        <v>23</v>
      </c>
      <c r="E60" s="392" t="s">
        <v>341</v>
      </c>
      <c r="F60" s="392"/>
      <c r="G60" s="393"/>
      <c r="H60" s="394"/>
      <c r="I60" s="395"/>
      <c r="J60" s="66"/>
      <c r="K60" s="64"/>
      <c r="L60" s="67"/>
      <c r="M60" s="68"/>
      <c r="N60" s="2"/>
      <c r="V60" s="56"/>
    </row>
    <row r="61" spans="1:22" ht="13.5" thickBot="1">
      <c r="A61" s="387"/>
      <c r="B61" s="75"/>
      <c r="C61" s="75"/>
      <c r="D61" s="76"/>
      <c r="E61" s="77" t="s">
        <v>4</v>
      </c>
      <c r="F61" s="78"/>
      <c r="G61" s="410"/>
      <c r="H61" s="411"/>
      <c r="I61" s="412"/>
      <c r="J61" s="79"/>
      <c r="K61" s="80"/>
      <c r="L61" s="80"/>
      <c r="M61" s="81"/>
      <c r="N61" s="2"/>
      <c r="V61" s="56"/>
    </row>
    <row r="62" spans="1:22" ht="24" customHeight="1" thickBot="1">
      <c r="A62" s="386">
        <f>A58+1</f>
        <v>12</v>
      </c>
      <c r="B62" s="88" t="s">
        <v>336</v>
      </c>
      <c r="C62" s="88" t="s">
        <v>338</v>
      </c>
      <c r="D62" s="88" t="s">
        <v>24</v>
      </c>
      <c r="E62" s="399" t="s">
        <v>340</v>
      </c>
      <c r="F62" s="399"/>
      <c r="G62" s="399" t="s">
        <v>332</v>
      </c>
      <c r="H62" s="435"/>
      <c r="I62" s="99"/>
      <c r="J62" s="73"/>
      <c r="K62" s="73"/>
      <c r="L62" s="73"/>
      <c r="M62" s="74"/>
      <c r="N62" s="2"/>
      <c r="V62" s="56"/>
    </row>
    <row r="63" spans="1:22" ht="13.5" thickBot="1">
      <c r="A63" s="386"/>
      <c r="B63" s="58"/>
      <c r="C63" s="58"/>
      <c r="D63" s="59"/>
      <c r="E63" s="60"/>
      <c r="F63" s="61"/>
      <c r="G63" s="437"/>
      <c r="H63" s="438"/>
      <c r="I63" s="439"/>
      <c r="J63" s="62"/>
      <c r="K63" s="63"/>
      <c r="L63" s="64"/>
      <c r="M63" s="65"/>
      <c r="N63" s="2"/>
      <c r="V63" s="56"/>
    </row>
    <row r="64" spans="1:22" ht="23.25" thickBot="1">
      <c r="A64" s="386"/>
      <c r="B64" s="89" t="s">
        <v>337</v>
      </c>
      <c r="C64" s="89" t="s">
        <v>339</v>
      </c>
      <c r="D64" s="89" t="s">
        <v>23</v>
      </c>
      <c r="E64" s="392" t="s">
        <v>341</v>
      </c>
      <c r="F64" s="392"/>
      <c r="G64" s="393"/>
      <c r="H64" s="394"/>
      <c r="I64" s="395"/>
      <c r="J64" s="66"/>
      <c r="K64" s="64"/>
      <c r="L64" s="67"/>
      <c r="M64" s="68"/>
      <c r="N64" s="2"/>
      <c r="V64" s="56"/>
    </row>
    <row r="65" spans="1:22" ht="13.5" thickBot="1">
      <c r="A65" s="387"/>
      <c r="B65" s="75"/>
      <c r="C65" s="75"/>
      <c r="D65" s="76"/>
      <c r="E65" s="77" t="s">
        <v>4</v>
      </c>
      <c r="F65" s="78"/>
      <c r="G65" s="410"/>
      <c r="H65" s="411"/>
      <c r="I65" s="412"/>
      <c r="J65" s="79"/>
      <c r="K65" s="80"/>
      <c r="L65" s="80"/>
      <c r="M65" s="81"/>
      <c r="N65" s="2"/>
      <c r="V65" s="56"/>
    </row>
    <row r="66" spans="1:22" ht="24" customHeight="1" thickBot="1">
      <c r="A66" s="386">
        <f>A62+1</f>
        <v>13</v>
      </c>
      <c r="B66" s="88" t="s">
        <v>336</v>
      </c>
      <c r="C66" s="88" t="s">
        <v>338</v>
      </c>
      <c r="D66" s="88" t="s">
        <v>24</v>
      </c>
      <c r="E66" s="399" t="s">
        <v>340</v>
      </c>
      <c r="F66" s="399"/>
      <c r="G66" s="399" t="s">
        <v>332</v>
      </c>
      <c r="H66" s="435"/>
      <c r="I66" s="99"/>
      <c r="J66" s="73"/>
      <c r="K66" s="73"/>
      <c r="L66" s="73"/>
      <c r="M66" s="74"/>
      <c r="N66" s="2"/>
      <c r="V66" s="56"/>
    </row>
    <row r="67" spans="1:22" ht="13.5" thickBot="1">
      <c r="A67" s="386"/>
      <c r="B67" s="58"/>
      <c r="C67" s="58"/>
      <c r="D67" s="59"/>
      <c r="E67" s="60"/>
      <c r="F67" s="61"/>
      <c r="G67" s="437"/>
      <c r="H67" s="438"/>
      <c r="I67" s="439"/>
      <c r="J67" s="62"/>
      <c r="K67" s="63"/>
      <c r="L67" s="64"/>
      <c r="M67" s="65"/>
      <c r="N67" s="2"/>
      <c r="V67" s="56"/>
    </row>
    <row r="68" spans="1:22" ht="23.25" thickBot="1">
      <c r="A68" s="386"/>
      <c r="B68" s="89" t="s">
        <v>337</v>
      </c>
      <c r="C68" s="89" t="s">
        <v>339</v>
      </c>
      <c r="D68" s="89" t="s">
        <v>23</v>
      </c>
      <c r="E68" s="392" t="s">
        <v>341</v>
      </c>
      <c r="F68" s="392"/>
      <c r="G68" s="393"/>
      <c r="H68" s="394"/>
      <c r="I68" s="395"/>
      <c r="J68" s="66"/>
      <c r="K68" s="64"/>
      <c r="L68" s="67"/>
      <c r="M68" s="68"/>
      <c r="N68" s="2"/>
      <c r="V68" s="56"/>
    </row>
    <row r="69" spans="1:22" ht="13.5" thickBot="1">
      <c r="A69" s="387"/>
      <c r="B69" s="75"/>
      <c r="C69" s="75"/>
      <c r="D69" s="76"/>
      <c r="E69" s="77" t="s">
        <v>4</v>
      </c>
      <c r="F69" s="78"/>
      <c r="G69" s="410"/>
      <c r="H69" s="411"/>
      <c r="I69" s="412"/>
      <c r="J69" s="79"/>
      <c r="K69" s="80"/>
      <c r="L69" s="80"/>
      <c r="M69" s="81"/>
      <c r="N69" s="2"/>
      <c r="V69" s="56"/>
    </row>
    <row r="70" spans="1:22" ht="24" customHeight="1" thickBot="1">
      <c r="A70" s="386">
        <f>A66+1</f>
        <v>14</v>
      </c>
      <c r="B70" s="88" t="s">
        <v>336</v>
      </c>
      <c r="C70" s="88" t="s">
        <v>338</v>
      </c>
      <c r="D70" s="88" t="s">
        <v>24</v>
      </c>
      <c r="E70" s="399" t="s">
        <v>340</v>
      </c>
      <c r="F70" s="399"/>
      <c r="G70" s="399" t="s">
        <v>332</v>
      </c>
      <c r="H70" s="435"/>
      <c r="I70" s="99"/>
      <c r="J70" s="73"/>
      <c r="K70" s="73"/>
      <c r="L70" s="73"/>
      <c r="M70" s="74"/>
      <c r="N70" s="2"/>
      <c r="V70" s="56"/>
    </row>
    <row r="71" spans="1:22" ht="13.5" thickBot="1">
      <c r="A71" s="386"/>
      <c r="B71" s="58"/>
      <c r="C71" s="58"/>
      <c r="D71" s="59"/>
      <c r="E71" s="60"/>
      <c r="F71" s="61"/>
      <c r="G71" s="437"/>
      <c r="H71" s="438"/>
      <c r="I71" s="439"/>
      <c r="J71" s="62"/>
      <c r="K71" s="63"/>
      <c r="L71" s="64"/>
      <c r="M71" s="65"/>
      <c r="N71" s="2"/>
      <c r="V71" s="57"/>
    </row>
    <row r="72" spans="1:22" ht="23.25" thickBot="1">
      <c r="A72" s="386"/>
      <c r="B72" s="89" t="s">
        <v>337</v>
      </c>
      <c r="C72" s="89" t="s">
        <v>339</v>
      </c>
      <c r="D72" s="89" t="s">
        <v>23</v>
      </c>
      <c r="E72" s="392" t="s">
        <v>341</v>
      </c>
      <c r="F72" s="392"/>
      <c r="G72" s="393"/>
      <c r="H72" s="394"/>
      <c r="I72" s="395"/>
      <c r="J72" s="66"/>
      <c r="K72" s="64"/>
      <c r="L72" s="67"/>
      <c r="M72" s="68"/>
      <c r="N72" s="2"/>
      <c r="V72" s="56"/>
    </row>
    <row r="73" spans="1:22" ht="13.5" thickBot="1">
      <c r="A73" s="387"/>
      <c r="B73" s="75"/>
      <c r="C73" s="75"/>
      <c r="D73" s="76"/>
      <c r="E73" s="77" t="s">
        <v>4</v>
      </c>
      <c r="F73" s="78"/>
      <c r="G73" s="410"/>
      <c r="H73" s="411"/>
      <c r="I73" s="412"/>
      <c r="J73" s="79"/>
      <c r="K73" s="80"/>
      <c r="L73" s="80"/>
      <c r="M73" s="81"/>
      <c r="N73" s="2"/>
      <c r="V73" s="56"/>
    </row>
    <row r="74" spans="1:22" ht="24" customHeight="1" thickBot="1">
      <c r="A74" s="386">
        <f>A70+1</f>
        <v>15</v>
      </c>
      <c r="B74" s="88" t="s">
        <v>336</v>
      </c>
      <c r="C74" s="88" t="s">
        <v>338</v>
      </c>
      <c r="D74" s="88" t="s">
        <v>24</v>
      </c>
      <c r="E74" s="399" t="s">
        <v>340</v>
      </c>
      <c r="F74" s="399"/>
      <c r="G74" s="399" t="s">
        <v>332</v>
      </c>
      <c r="H74" s="435"/>
      <c r="I74" s="99"/>
      <c r="J74" s="73"/>
      <c r="K74" s="73"/>
      <c r="L74" s="73"/>
      <c r="M74" s="74"/>
      <c r="N74" s="2"/>
      <c r="V74" s="56"/>
    </row>
    <row r="75" spans="1:22" ht="13.5" thickBot="1">
      <c r="A75" s="386"/>
      <c r="B75" s="58"/>
      <c r="C75" s="58"/>
      <c r="D75" s="59"/>
      <c r="E75" s="60"/>
      <c r="F75" s="61"/>
      <c r="G75" s="437"/>
      <c r="H75" s="438"/>
      <c r="I75" s="439"/>
      <c r="J75" s="62"/>
      <c r="K75" s="63"/>
      <c r="L75" s="64"/>
      <c r="M75" s="65"/>
      <c r="N75" s="2"/>
      <c r="V75" s="56"/>
    </row>
    <row r="76" spans="1:22" ht="23.25" thickBot="1">
      <c r="A76" s="386"/>
      <c r="B76" s="89" t="s">
        <v>337</v>
      </c>
      <c r="C76" s="89" t="s">
        <v>339</v>
      </c>
      <c r="D76" s="89" t="s">
        <v>23</v>
      </c>
      <c r="E76" s="392" t="s">
        <v>341</v>
      </c>
      <c r="F76" s="392"/>
      <c r="G76" s="393"/>
      <c r="H76" s="394"/>
      <c r="I76" s="395"/>
      <c r="J76" s="66"/>
      <c r="K76" s="64"/>
      <c r="L76" s="67"/>
      <c r="M76" s="68"/>
      <c r="N76" s="2"/>
      <c r="V76" s="56"/>
    </row>
    <row r="77" spans="1:22" ht="13.5" thickBot="1">
      <c r="A77" s="387"/>
      <c r="B77" s="75"/>
      <c r="C77" s="75"/>
      <c r="D77" s="76"/>
      <c r="E77" s="77" t="s">
        <v>4</v>
      </c>
      <c r="F77" s="78"/>
      <c r="G77" s="410"/>
      <c r="H77" s="411"/>
      <c r="I77" s="412"/>
      <c r="J77" s="79"/>
      <c r="K77" s="80"/>
      <c r="L77" s="80"/>
      <c r="M77" s="81"/>
      <c r="N77" s="2"/>
      <c r="V77" s="56"/>
    </row>
    <row r="78" spans="1:22" ht="24" customHeight="1" thickBot="1">
      <c r="A78" s="386">
        <f>A74+1</f>
        <v>16</v>
      </c>
      <c r="B78" s="88" t="s">
        <v>336</v>
      </c>
      <c r="C78" s="88" t="s">
        <v>338</v>
      </c>
      <c r="D78" s="88" t="s">
        <v>24</v>
      </c>
      <c r="E78" s="399" t="s">
        <v>340</v>
      </c>
      <c r="F78" s="399"/>
      <c r="G78" s="399" t="s">
        <v>332</v>
      </c>
      <c r="H78" s="435"/>
      <c r="I78" s="99"/>
      <c r="J78" s="73"/>
      <c r="K78" s="73"/>
      <c r="L78" s="73"/>
      <c r="M78" s="74"/>
      <c r="N78" s="2"/>
      <c r="V78" s="56"/>
    </row>
    <row r="79" spans="1:22" ht="13.5" thickBot="1">
      <c r="A79" s="386"/>
      <c r="B79" s="58"/>
      <c r="C79" s="58"/>
      <c r="D79" s="59"/>
      <c r="E79" s="60"/>
      <c r="F79" s="61"/>
      <c r="G79" s="437"/>
      <c r="H79" s="438"/>
      <c r="I79" s="439"/>
      <c r="J79" s="62"/>
      <c r="K79" s="63"/>
      <c r="L79" s="64"/>
      <c r="M79" s="65"/>
      <c r="N79" s="2"/>
      <c r="V79" s="56"/>
    </row>
    <row r="80" spans="1:22" ht="23.25" thickBot="1">
      <c r="A80" s="386"/>
      <c r="B80" s="89" t="s">
        <v>337</v>
      </c>
      <c r="C80" s="89" t="s">
        <v>339</v>
      </c>
      <c r="D80" s="89" t="s">
        <v>23</v>
      </c>
      <c r="E80" s="392" t="s">
        <v>341</v>
      </c>
      <c r="F80" s="392"/>
      <c r="G80" s="393"/>
      <c r="H80" s="394"/>
      <c r="I80" s="395"/>
      <c r="J80" s="66"/>
      <c r="K80" s="64"/>
      <c r="L80" s="67"/>
      <c r="M80" s="68"/>
      <c r="N80" s="2"/>
      <c r="V80" s="56"/>
    </row>
    <row r="81" spans="1:22" ht="13.5" thickBot="1">
      <c r="A81" s="387"/>
      <c r="B81" s="75"/>
      <c r="C81" s="75"/>
      <c r="D81" s="76"/>
      <c r="E81" s="77" t="s">
        <v>4</v>
      </c>
      <c r="F81" s="78"/>
      <c r="G81" s="410"/>
      <c r="H81" s="411"/>
      <c r="I81" s="412"/>
      <c r="J81" s="79"/>
      <c r="K81" s="80"/>
      <c r="L81" s="80"/>
      <c r="M81" s="81"/>
      <c r="N81" s="2"/>
      <c r="V81" s="56"/>
    </row>
    <row r="82" spans="1:22" ht="24" customHeight="1" thickBot="1">
      <c r="A82" s="386">
        <f>A78+1</f>
        <v>17</v>
      </c>
      <c r="B82" s="88" t="s">
        <v>336</v>
      </c>
      <c r="C82" s="88" t="s">
        <v>338</v>
      </c>
      <c r="D82" s="88" t="s">
        <v>24</v>
      </c>
      <c r="E82" s="399" t="s">
        <v>340</v>
      </c>
      <c r="F82" s="399"/>
      <c r="G82" s="399" t="s">
        <v>332</v>
      </c>
      <c r="H82" s="435"/>
      <c r="I82" s="99"/>
      <c r="J82" s="73"/>
      <c r="K82" s="73"/>
      <c r="L82" s="73"/>
      <c r="M82" s="74"/>
      <c r="N82" s="2"/>
      <c r="V82" s="56"/>
    </row>
    <row r="83" spans="1:22" ht="13.5" thickBot="1">
      <c r="A83" s="386"/>
      <c r="B83" s="58"/>
      <c r="C83" s="58"/>
      <c r="D83" s="59"/>
      <c r="E83" s="60"/>
      <c r="F83" s="61"/>
      <c r="G83" s="437"/>
      <c r="H83" s="438"/>
      <c r="I83" s="439"/>
      <c r="J83" s="62"/>
      <c r="K83" s="63"/>
      <c r="L83" s="64"/>
      <c r="M83" s="65"/>
      <c r="N83" s="2"/>
      <c r="V83" s="56"/>
    </row>
    <row r="84" spans="1:22" ht="23.25" thickBot="1">
      <c r="A84" s="386"/>
      <c r="B84" s="89" t="s">
        <v>337</v>
      </c>
      <c r="C84" s="89" t="s">
        <v>339</v>
      </c>
      <c r="D84" s="89" t="s">
        <v>23</v>
      </c>
      <c r="E84" s="392" t="s">
        <v>341</v>
      </c>
      <c r="F84" s="392"/>
      <c r="G84" s="393"/>
      <c r="H84" s="394"/>
      <c r="I84" s="395"/>
      <c r="J84" s="66"/>
      <c r="K84" s="64"/>
      <c r="L84" s="67"/>
      <c r="M84" s="68"/>
      <c r="N84" s="2"/>
      <c r="V84" s="56"/>
    </row>
    <row r="85" spans="1:22" ht="13.5" thickBot="1">
      <c r="A85" s="387"/>
      <c r="B85" s="75"/>
      <c r="C85" s="75"/>
      <c r="D85" s="76"/>
      <c r="E85" s="77" t="s">
        <v>4</v>
      </c>
      <c r="F85" s="78"/>
      <c r="G85" s="410"/>
      <c r="H85" s="411"/>
      <c r="I85" s="412"/>
      <c r="J85" s="79"/>
      <c r="K85" s="80"/>
      <c r="L85" s="80"/>
      <c r="M85" s="81"/>
      <c r="N85" s="2"/>
      <c r="V85" s="56"/>
    </row>
    <row r="86" spans="1:22" ht="24" customHeight="1" thickBot="1">
      <c r="A86" s="386">
        <f>A82+1</f>
        <v>18</v>
      </c>
      <c r="B86" s="88" t="s">
        <v>336</v>
      </c>
      <c r="C86" s="88" t="s">
        <v>338</v>
      </c>
      <c r="D86" s="88" t="s">
        <v>24</v>
      </c>
      <c r="E86" s="399" t="s">
        <v>340</v>
      </c>
      <c r="F86" s="399"/>
      <c r="G86" s="399" t="s">
        <v>332</v>
      </c>
      <c r="H86" s="435"/>
      <c r="I86" s="99"/>
      <c r="J86" s="73"/>
      <c r="K86" s="73"/>
      <c r="L86" s="73"/>
      <c r="M86" s="74"/>
      <c r="N86" s="2"/>
      <c r="V86" s="56"/>
    </row>
    <row r="87" spans="1:22" ht="13.5" thickBot="1">
      <c r="A87" s="386"/>
      <c r="B87" s="58"/>
      <c r="C87" s="58"/>
      <c r="D87" s="59"/>
      <c r="E87" s="60"/>
      <c r="F87" s="61"/>
      <c r="G87" s="437"/>
      <c r="H87" s="438"/>
      <c r="I87" s="439"/>
      <c r="J87" s="62"/>
      <c r="K87" s="63"/>
      <c r="L87" s="64"/>
      <c r="M87" s="65"/>
      <c r="N87" s="2"/>
      <c r="V87" s="56"/>
    </row>
    <row r="88" spans="1:22" ht="23.25" thickBot="1">
      <c r="A88" s="386"/>
      <c r="B88" s="89" t="s">
        <v>337</v>
      </c>
      <c r="C88" s="89" t="s">
        <v>339</v>
      </c>
      <c r="D88" s="89" t="s">
        <v>23</v>
      </c>
      <c r="E88" s="392" t="s">
        <v>341</v>
      </c>
      <c r="F88" s="392"/>
      <c r="G88" s="393"/>
      <c r="H88" s="394"/>
      <c r="I88" s="395"/>
      <c r="J88" s="66"/>
      <c r="K88" s="64"/>
      <c r="L88" s="67"/>
      <c r="M88" s="68"/>
      <c r="N88" s="2"/>
      <c r="V88" s="56"/>
    </row>
    <row r="89" spans="1:22" ht="13.5" thickBot="1">
      <c r="A89" s="387"/>
      <c r="B89" s="75"/>
      <c r="C89" s="75"/>
      <c r="D89" s="76"/>
      <c r="E89" s="77" t="s">
        <v>4</v>
      </c>
      <c r="F89" s="78"/>
      <c r="G89" s="410"/>
      <c r="H89" s="411"/>
      <c r="I89" s="412"/>
      <c r="J89" s="79"/>
      <c r="K89" s="80"/>
      <c r="L89" s="80"/>
      <c r="M89" s="81"/>
      <c r="N89" s="2"/>
      <c r="V89" s="56"/>
    </row>
    <row r="90" spans="1:22" ht="24" customHeight="1" thickBot="1">
      <c r="A90" s="386">
        <f>A86+1</f>
        <v>19</v>
      </c>
      <c r="B90" s="88" t="s">
        <v>336</v>
      </c>
      <c r="C90" s="88" t="s">
        <v>338</v>
      </c>
      <c r="D90" s="88" t="s">
        <v>24</v>
      </c>
      <c r="E90" s="399" t="s">
        <v>340</v>
      </c>
      <c r="F90" s="399"/>
      <c r="G90" s="399" t="s">
        <v>332</v>
      </c>
      <c r="H90" s="435"/>
      <c r="I90" s="99"/>
      <c r="J90" s="73"/>
      <c r="K90" s="73"/>
      <c r="L90" s="73"/>
      <c r="M90" s="74"/>
      <c r="N90" s="2"/>
      <c r="V90" s="56"/>
    </row>
    <row r="91" spans="1:22" ht="13.5" thickBot="1">
      <c r="A91" s="386"/>
      <c r="B91" s="58"/>
      <c r="C91" s="58"/>
      <c r="D91" s="59"/>
      <c r="E91" s="60"/>
      <c r="F91" s="61"/>
      <c r="G91" s="437"/>
      <c r="H91" s="438"/>
      <c r="I91" s="439"/>
      <c r="J91" s="62"/>
      <c r="K91" s="63"/>
      <c r="L91" s="64"/>
      <c r="M91" s="65"/>
      <c r="N91" s="2"/>
      <c r="V91" s="56"/>
    </row>
    <row r="92" spans="1:22" ht="23.25" thickBot="1">
      <c r="A92" s="386"/>
      <c r="B92" s="89" t="s">
        <v>337</v>
      </c>
      <c r="C92" s="89" t="s">
        <v>339</v>
      </c>
      <c r="D92" s="89" t="s">
        <v>23</v>
      </c>
      <c r="E92" s="392" t="s">
        <v>341</v>
      </c>
      <c r="F92" s="392"/>
      <c r="G92" s="393"/>
      <c r="H92" s="394"/>
      <c r="I92" s="395"/>
      <c r="J92" s="66"/>
      <c r="K92" s="64"/>
      <c r="L92" s="67"/>
      <c r="M92" s="68"/>
      <c r="N92" s="2"/>
      <c r="V92" s="56"/>
    </row>
    <row r="93" spans="1:22" ht="13.5" thickBot="1">
      <c r="A93" s="387"/>
      <c r="B93" s="75"/>
      <c r="C93" s="75"/>
      <c r="D93" s="76"/>
      <c r="E93" s="77" t="s">
        <v>4</v>
      </c>
      <c r="F93" s="78"/>
      <c r="G93" s="410"/>
      <c r="H93" s="411"/>
      <c r="I93" s="412"/>
      <c r="J93" s="79"/>
      <c r="K93" s="80"/>
      <c r="L93" s="80"/>
      <c r="M93" s="81"/>
      <c r="N93" s="2"/>
      <c r="V93" s="56"/>
    </row>
    <row r="94" spans="1:22" ht="24" customHeight="1" thickBot="1">
      <c r="A94" s="386">
        <f>A90+1</f>
        <v>20</v>
      </c>
      <c r="B94" s="88" t="s">
        <v>336</v>
      </c>
      <c r="C94" s="88" t="s">
        <v>338</v>
      </c>
      <c r="D94" s="88" t="s">
        <v>24</v>
      </c>
      <c r="E94" s="399" t="s">
        <v>340</v>
      </c>
      <c r="F94" s="399"/>
      <c r="G94" s="399" t="s">
        <v>332</v>
      </c>
      <c r="H94" s="435"/>
      <c r="I94" s="99"/>
      <c r="J94" s="73"/>
      <c r="K94" s="73"/>
      <c r="L94" s="73"/>
      <c r="M94" s="74"/>
      <c r="N94" s="2"/>
      <c r="V94" s="56"/>
    </row>
    <row r="95" spans="1:22" ht="13.5" thickBot="1">
      <c r="A95" s="386"/>
      <c r="B95" s="58"/>
      <c r="C95" s="58"/>
      <c r="D95" s="59"/>
      <c r="E95" s="60"/>
      <c r="F95" s="61"/>
      <c r="G95" s="437"/>
      <c r="H95" s="438"/>
      <c r="I95" s="439"/>
      <c r="J95" s="62"/>
      <c r="K95" s="63"/>
      <c r="L95" s="64"/>
      <c r="M95" s="65"/>
      <c r="N95" s="2"/>
      <c r="V95" s="56"/>
    </row>
    <row r="96" spans="1:22" ht="23.25" thickBot="1">
      <c r="A96" s="386"/>
      <c r="B96" s="89" t="s">
        <v>337</v>
      </c>
      <c r="C96" s="89" t="s">
        <v>339</v>
      </c>
      <c r="D96" s="89" t="s">
        <v>23</v>
      </c>
      <c r="E96" s="392" t="s">
        <v>341</v>
      </c>
      <c r="F96" s="392"/>
      <c r="G96" s="393"/>
      <c r="H96" s="394"/>
      <c r="I96" s="395"/>
      <c r="J96" s="66"/>
      <c r="K96" s="64"/>
      <c r="L96" s="67"/>
      <c r="M96" s="68"/>
      <c r="N96" s="2"/>
      <c r="V96" s="56"/>
    </row>
    <row r="97" spans="1:22" ht="13.5" thickBot="1">
      <c r="A97" s="387"/>
      <c r="B97" s="75"/>
      <c r="C97" s="75"/>
      <c r="D97" s="76"/>
      <c r="E97" s="77" t="s">
        <v>4</v>
      </c>
      <c r="F97" s="78"/>
      <c r="G97" s="410"/>
      <c r="H97" s="411"/>
      <c r="I97" s="412"/>
      <c r="J97" s="79"/>
      <c r="K97" s="80"/>
      <c r="L97" s="80"/>
      <c r="M97" s="81"/>
      <c r="N97" s="2"/>
      <c r="V97" s="56"/>
    </row>
    <row r="98" spans="1:22" ht="24" customHeight="1" thickBot="1">
      <c r="A98" s="386">
        <f>A94+1</f>
        <v>21</v>
      </c>
      <c r="B98" s="88" t="s">
        <v>336</v>
      </c>
      <c r="C98" s="88" t="s">
        <v>338</v>
      </c>
      <c r="D98" s="88" t="s">
        <v>24</v>
      </c>
      <c r="E98" s="399" t="s">
        <v>340</v>
      </c>
      <c r="F98" s="399"/>
      <c r="G98" s="399" t="s">
        <v>332</v>
      </c>
      <c r="H98" s="435"/>
      <c r="I98" s="99"/>
      <c r="J98" s="73"/>
      <c r="K98" s="73"/>
      <c r="L98" s="73"/>
      <c r="M98" s="74"/>
      <c r="N98" s="2"/>
      <c r="V98" s="56"/>
    </row>
    <row r="99" spans="1:22" ht="13.5" thickBot="1">
      <c r="A99" s="386"/>
      <c r="B99" s="58"/>
      <c r="C99" s="58"/>
      <c r="D99" s="59"/>
      <c r="E99" s="60"/>
      <c r="F99" s="61"/>
      <c r="G99" s="437"/>
      <c r="H99" s="438"/>
      <c r="I99" s="439"/>
      <c r="J99" s="62"/>
      <c r="K99" s="63"/>
      <c r="L99" s="64"/>
      <c r="M99" s="65"/>
      <c r="N99" s="2"/>
      <c r="V99" s="56"/>
    </row>
    <row r="100" spans="1:22" ht="23.25" thickBot="1">
      <c r="A100" s="386"/>
      <c r="B100" s="89" t="s">
        <v>337</v>
      </c>
      <c r="C100" s="89" t="s">
        <v>339</v>
      </c>
      <c r="D100" s="89" t="s">
        <v>23</v>
      </c>
      <c r="E100" s="392" t="s">
        <v>341</v>
      </c>
      <c r="F100" s="392"/>
      <c r="G100" s="393"/>
      <c r="H100" s="394"/>
      <c r="I100" s="395"/>
      <c r="J100" s="66"/>
      <c r="K100" s="64"/>
      <c r="L100" s="67"/>
      <c r="M100" s="68"/>
      <c r="N100" s="2"/>
      <c r="V100" s="56"/>
    </row>
    <row r="101" spans="1:22" ht="13.5" thickBot="1">
      <c r="A101" s="387"/>
      <c r="B101" s="75"/>
      <c r="C101" s="75"/>
      <c r="D101" s="76"/>
      <c r="E101" s="77" t="s">
        <v>4</v>
      </c>
      <c r="F101" s="78"/>
      <c r="G101" s="410"/>
      <c r="H101" s="411"/>
      <c r="I101" s="412"/>
      <c r="J101" s="79"/>
      <c r="K101" s="80"/>
      <c r="L101" s="80"/>
      <c r="M101" s="81"/>
      <c r="N101" s="2"/>
      <c r="V101" s="56"/>
    </row>
    <row r="102" spans="1:22" ht="24" customHeight="1" thickBot="1">
      <c r="A102" s="386">
        <f>A98+1</f>
        <v>22</v>
      </c>
      <c r="B102" s="88" t="s">
        <v>336</v>
      </c>
      <c r="C102" s="88" t="s">
        <v>338</v>
      </c>
      <c r="D102" s="88" t="s">
        <v>24</v>
      </c>
      <c r="E102" s="399" t="s">
        <v>340</v>
      </c>
      <c r="F102" s="399"/>
      <c r="G102" s="399" t="s">
        <v>332</v>
      </c>
      <c r="H102" s="435"/>
      <c r="I102" s="99"/>
      <c r="J102" s="73"/>
      <c r="K102" s="73"/>
      <c r="L102" s="73"/>
      <c r="M102" s="74"/>
      <c r="N102" s="2"/>
      <c r="V102" s="56"/>
    </row>
    <row r="103" spans="1:22" ht="13.5" thickBot="1">
      <c r="A103" s="386"/>
      <c r="B103" s="58"/>
      <c r="C103" s="58"/>
      <c r="D103" s="59"/>
      <c r="E103" s="60"/>
      <c r="F103" s="61"/>
      <c r="G103" s="437"/>
      <c r="H103" s="438"/>
      <c r="I103" s="439"/>
      <c r="J103" s="62"/>
      <c r="K103" s="63"/>
      <c r="L103" s="64"/>
      <c r="M103" s="65"/>
      <c r="N103" s="2"/>
      <c r="V103" s="56"/>
    </row>
    <row r="104" spans="1:22" ht="23.25" thickBot="1">
      <c r="A104" s="386"/>
      <c r="B104" s="89" t="s">
        <v>337</v>
      </c>
      <c r="C104" s="89" t="s">
        <v>339</v>
      </c>
      <c r="D104" s="89" t="s">
        <v>23</v>
      </c>
      <c r="E104" s="392" t="s">
        <v>341</v>
      </c>
      <c r="F104" s="392"/>
      <c r="G104" s="393"/>
      <c r="H104" s="394"/>
      <c r="I104" s="395"/>
      <c r="J104" s="66"/>
      <c r="K104" s="64"/>
      <c r="L104" s="67"/>
      <c r="M104" s="68"/>
      <c r="N104" s="2"/>
      <c r="V104" s="56"/>
    </row>
    <row r="105" spans="1:22" ht="13.5" thickBot="1">
      <c r="A105" s="387"/>
      <c r="B105" s="75"/>
      <c r="C105" s="75"/>
      <c r="D105" s="76"/>
      <c r="E105" s="77" t="s">
        <v>4</v>
      </c>
      <c r="F105" s="78"/>
      <c r="G105" s="410"/>
      <c r="H105" s="411"/>
      <c r="I105" s="412"/>
      <c r="J105" s="79"/>
      <c r="K105" s="80"/>
      <c r="L105" s="80"/>
      <c r="M105" s="81"/>
      <c r="N105" s="2"/>
      <c r="V105" s="56"/>
    </row>
    <row r="106" spans="1:22" ht="24" customHeight="1" thickBot="1">
      <c r="A106" s="386">
        <f>A102+1</f>
        <v>23</v>
      </c>
      <c r="B106" s="88" t="s">
        <v>336</v>
      </c>
      <c r="C106" s="88" t="s">
        <v>338</v>
      </c>
      <c r="D106" s="88" t="s">
        <v>24</v>
      </c>
      <c r="E106" s="399" t="s">
        <v>340</v>
      </c>
      <c r="F106" s="399"/>
      <c r="G106" s="399" t="s">
        <v>332</v>
      </c>
      <c r="H106" s="435"/>
      <c r="I106" s="99"/>
      <c r="J106" s="73"/>
      <c r="K106" s="73"/>
      <c r="L106" s="73"/>
      <c r="M106" s="74"/>
      <c r="N106" s="2"/>
      <c r="V106" s="56"/>
    </row>
    <row r="107" spans="1:22" ht="13.5" thickBot="1">
      <c r="A107" s="386"/>
      <c r="B107" s="58"/>
      <c r="C107" s="58"/>
      <c r="D107" s="59"/>
      <c r="E107" s="60"/>
      <c r="F107" s="61"/>
      <c r="G107" s="437"/>
      <c r="H107" s="438"/>
      <c r="I107" s="439"/>
      <c r="J107" s="62"/>
      <c r="K107" s="63"/>
      <c r="L107" s="64"/>
      <c r="M107" s="65"/>
      <c r="N107" s="2"/>
      <c r="V107" s="56"/>
    </row>
    <row r="108" spans="1:22" ht="23.25" thickBot="1">
      <c r="A108" s="386"/>
      <c r="B108" s="89" t="s">
        <v>337</v>
      </c>
      <c r="C108" s="89" t="s">
        <v>339</v>
      </c>
      <c r="D108" s="89" t="s">
        <v>23</v>
      </c>
      <c r="E108" s="392" t="s">
        <v>341</v>
      </c>
      <c r="F108" s="392"/>
      <c r="G108" s="393"/>
      <c r="H108" s="394"/>
      <c r="I108" s="395"/>
      <c r="J108" s="66"/>
      <c r="K108" s="64"/>
      <c r="L108" s="67"/>
      <c r="M108" s="68"/>
      <c r="N108" s="2"/>
      <c r="V108" s="56"/>
    </row>
    <row r="109" spans="1:22" ht="13.5" thickBot="1">
      <c r="A109" s="387"/>
      <c r="B109" s="75"/>
      <c r="C109" s="75"/>
      <c r="D109" s="76"/>
      <c r="E109" s="77" t="s">
        <v>4</v>
      </c>
      <c r="F109" s="78"/>
      <c r="G109" s="410"/>
      <c r="H109" s="411"/>
      <c r="I109" s="412"/>
      <c r="J109" s="79"/>
      <c r="K109" s="80"/>
      <c r="L109" s="80"/>
      <c r="M109" s="81"/>
      <c r="N109" s="2"/>
      <c r="V109" s="56"/>
    </row>
    <row r="110" spans="1:22" ht="24" customHeight="1" thickBot="1">
      <c r="A110" s="386">
        <f>A106+1</f>
        <v>24</v>
      </c>
      <c r="B110" s="88" t="s">
        <v>336</v>
      </c>
      <c r="C110" s="88" t="s">
        <v>338</v>
      </c>
      <c r="D110" s="88" t="s">
        <v>24</v>
      </c>
      <c r="E110" s="399" t="s">
        <v>340</v>
      </c>
      <c r="F110" s="399"/>
      <c r="G110" s="399" t="s">
        <v>332</v>
      </c>
      <c r="H110" s="435"/>
      <c r="I110" s="99"/>
      <c r="J110" s="73"/>
      <c r="K110" s="73"/>
      <c r="L110" s="73"/>
      <c r="M110" s="74"/>
      <c r="N110" s="2"/>
      <c r="V110" s="56"/>
    </row>
    <row r="111" spans="1:22" ht="13.5" thickBot="1">
      <c r="A111" s="386"/>
      <c r="B111" s="58"/>
      <c r="C111" s="58"/>
      <c r="D111" s="59"/>
      <c r="E111" s="60"/>
      <c r="F111" s="61"/>
      <c r="G111" s="437"/>
      <c r="H111" s="438"/>
      <c r="I111" s="439"/>
      <c r="J111" s="62"/>
      <c r="K111" s="63"/>
      <c r="L111" s="64"/>
      <c r="M111" s="65"/>
      <c r="N111" s="2"/>
      <c r="V111" s="56"/>
    </row>
    <row r="112" spans="1:22" ht="23.25" thickBot="1">
      <c r="A112" s="386"/>
      <c r="B112" s="89" t="s">
        <v>337</v>
      </c>
      <c r="C112" s="89" t="s">
        <v>339</v>
      </c>
      <c r="D112" s="89" t="s">
        <v>23</v>
      </c>
      <c r="E112" s="392" t="s">
        <v>341</v>
      </c>
      <c r="F112" s="392"/>
      <c r="G112" s="393"/>
      <c r="H112" s="394"/>
      <c r="I112" s="395"/>
      <c r="J112" s="66"/>
      <c r="K112" s="64"/>
      <c r="L112" s="67"/>
      <c r="M112" s="68"/>
      <c r="N112" s="2"/>
      <c r="V112" s="56"/>
    </row>
    <row r="113" spans="1:22" ht="13.5" thickBot="1">
      <c r="A113" s="387"/>
      <c r="B113" s="75"/>
      <c r="C113" s="75"/>
      <c r="D113" s="76"/>
      <c r="E113" s="77" t="s">
        <v>4</v>
      </c>
      <c r="F113" s="78"/>
      <c r="G113" s="410"/>
      <c r="H113" s="411"/>
      <c r="I113" s="412"/>
      <c r="J113" s="79"/>
      <c r="K113" s="80"/>
      <c r="L113" s="80"/>
      <c r="M113" s="81"/>
      <c r="N113" s="2"/>
      <c r="V113" s="56"/>
    </row>
    <row r="114" spans="1:22" ht="24" customHeight="1" thickBot="1">
      <c r="A114" s="386">
        <f>A110+1</f>
        <v>25</v>
      </c>
      <c r="B114" s="88" t="s">
        <v>336</v>
      </c>
      <c r="C114" s="88" t="s">
        <v>338</v>
      </c>
      <c r="D114" s="88" t="s">
        <v>24</v>
      </c>
      <c r="E114" s="399" t="s">
        <v>340</v>
      </c>
      <c r="F114" s="399"/>
      <c r="G114" s="399" t="s">
        <v>332</v>
      </c>
      <c r="H114" s="435"/>
      <c r="I114" s="99"/>
      <c r="J114" s="73"/>
      <c r="K114" s="73"/>
      <c r="L114" s="73"/>
      <c r="M114" s="74"/>
      <c r="N114" s="2"/>
      <c r="V114" s="56"/>
    </row>
    <row r="115" spans="1:22" ht="13.5" thickBot="1">
      <c r="A115" s="386"/>
      <c r="B115" s="58"/>
      <c r="C115" s="58"/>
      <c r="D115" s="59"/>
      <c r="E115" s="60"/>
      <c r="F115" s="61"/>
      <c r="G115" s="437"/>
      <c r="H115" s="438"/>
      <c r="I115" s="439"/>
      <c r="J115" s="62"/>
      <c r="K115" s="63"/>
      <c r="L115" s="64"/>
      <c r="M115" s="65"/>
      <c r="N115" s="2"/>
      <c r="V115" s="56"/>
    </row>
    <row r="116" spans="1:22" ht="23.25" thickBot="1">
      <c r="A116" s="386"/>
      <c r="B116" s="89" t="s">
        <v>337</v>
      </c>
      <c r="C116" s="89" t="s">
        <v>339</v>
      </c>
      <c r="D116" s="89" t="s">
        <v>23</v>
      </c>
      <c r="E116" s="392" t="s">
        <v>341</v>
      </c>
      <c r="F116" s="392"/>
      <c r="G116" s="393"/>
      <c r="H116" s="394"/>
      <c r="I116" s="395"/>
      <c r="J116" s="66"/>
      <c r="K116" s="64"/>
      <c r="L116" s="67"/>
      <c r="M116" s="68"/>
      <c r="N116" s="2"/>
      <c r="V116" s="56"/>
    </row>
    <row r="117" spans="1:22" ht="13.5" thickBot="1">
      <c r="A117" s="387"/>
      <c r="B117" s="75"/>
      <c r="C117" s="75"/>
      <c r="D117" s="76"/>
      <c r="E117" s="77" t="s">
        <v>4</v>
      </c>
      <c r="F117" s="78"/>
      <c r="G117" s="410"/>
      <c r="H117" s="411"/>
      <c r="I117" s="412"/>
      <c r="J117" s="79"/>
      <c r="K117" s="80"/>
      <c r="L117" s="80"/>
      <c r="M117" s="81"/>
      <c r="N117" s="2"/>
      <c r="V117" s="56"/>
    </row>
    <row r="118" spans="1:22" ht="24" customHeight="1" thickBot="1">
      <c r="A118" s="386">
        <f>A114+1</f>
        <v>26</v>
      </c>
      <c r="B118" s="88" t="s">
        <v>336</v>
      </c>
      <c r="C118" s="88" t="s">
        <v>338</v>
      </c>
      <c r="D118" s="88" t="s">
        <v>24</v>
      </c>
      <c r="E118" s="399" t="s">
        <v>340</v>
      </c>
      <c r="F118" s="399"/>
      <c r="G118" s="399" t="s">
        <v>332</v>
      </c>
      <c r="H118" s="435"/>
      <c r="I118" s="99"/>
      <c r="J118" s="73"/>
      <c r="K118" s="73"/>
      <c r="L118" s="73"/>
      <c r="M118" s="74"/>
      <c r="N118" s="2"/>
      <c r="V118" s="56"/>
    </row>
    <row r="119" spans="1:22" ht="13.5" thickBot="1">
      <c r="A119" s="386"/>
      <c r="B119" s="58"/>
      <c r="C119" s="58"/>
      <c r="D119" s="59"/>
      <c r="E119" s="60"/>
      <c r="F119" s="61"/>
      <c r="G119" s="437"/>
      <c r="H119" s="438"/>
      <c r="I119" s="439"/>
      <c r="J119" s="62"/>
      <c r="K119" s="63"/>
      <c r="L119" s="64"/>
      <c r="M119" s="65"/>
      <c r="N119" s="2"/>
      <c r="V119" s="56"/>
    </row>
    <row r="120" spans="1:22" ht="23.25" thickBot="1">
      <c r="A120" s="386"/>
      <c r="B120" s="89" t="s">
        <v>337</v>
      </c>
      <c r="C120" s="89" t="s">
        <v>339</v>
      </c>
      <c r="D120" s="89" t="s">
        <v>23</v>
      </c>
      <c r="E120" s="392" t="s">
        <v>341</v>
      </c>
      <c r="F120" s="392"/>
      <c r="G120" s="393"/>
      <c r="H120" s="394"/>
      <c r="I120" s="395"/>
      <c r="J120" s="66"/>
      <c r="K120" s="64"/>
      <c r="L120" s="67"/>
      <c r="M120" s="68"/>
      <c r="N120" s="2"/>
      <c r="V120" s="56"/>
    </row>
    <row r="121" spans="1:22" ht="13.5" thickBot="1">
      <c r="A121" s="387"/>
      <c r="B121" s="75"/>
      <c r="C121" s="75"/>
      <c r="D121" s="76"/>
      <c r="E121" s="77" t="s">
        <v>4</v>
      </c>
      <c r="F121" s="78"/>
      <c r="G121" s="410"/>
      <c r="H121" s="411"/>
      <c r="I121" s="412"/>
      <c r="J121" s="79"/>
      <c r="K121" s="80"/>
      <c r="L121" s="80"/>
      <c r="M121" s="81"/>
      <c r="N121" s="2"/>
      <c r="V121" s="56"/>
    </row>
    <row r="122" spans="1:22" ht="24" customHeight="1" thickBot="1">
      <c r="A122" s="386">
        <f>A118+1</f>
        <v>27</v>
      </c>
      <c r="B122" s="88" t="s">
        <v>336</v>
      </c>
      <c r="C122" s="88" t="s">
        <v>338</v>
      </c>
      <c r="D122" s="88" t="s">
        <v>24</v>
      </c>
      <c r="E122" s="399" t="s">
        <v>340</v>
      </c>
      <c r="F122" s="399"/>
      <c r="G122" s="399" t="s">
        <v>332</v>
      </c>
      <c r="H122" s="435"/>
      <c r="I122" s="99"/>
      <c r="J122" s="73"/>
      <c r="K122" s="73"/>
      <c r="L122" s="73"/>
      <c r="M122" s="74"/>
      <c r="N122" s="2"/>
      <c r="V122" s="56"/>
    </row>
    <row r="123" spans="1:22" ht="13.5" thickBot="1">
      <c r="A123" s="386"/>
      <c r="B123" s="58"/>
      <c r="C123" s="58"/>
      <c r="D123" s="59"/>
      <c r="E123" s="60"/>
      <c r="F123" s="61"/>
      <c r="G123" s="437"/>
      <c r="H123" s="438"/>
      <c r="I123" s="439"/>
      <c r="J123" s="62"/>
      <c r="K123" s="63"/>
      <c r="L123" s="64"/>
      <c r="M123" s="65"/>
      <c r="N123" s="2"/>
      <c r="V123" s="56"/>
    </row>
    <row r="124" spans="1:22" ht="23.25" thickBot="1">
      <c r="A124" s="386"/>
      <c r="B124" s="89" t="s">
        <v>337</v>
      </c>
      <c r="C124" s="89" t="s">
        <v>339</v>
      </c>
      <c r="D124" s="89" t="s">
        <v>23</v>
      </c>
      <c r="E124" s="392" t="s">
        <v>341</v>
      </c>
      <c r="F124" s="392"/>
      <c r="G124" s="393"/>
      <c r="H124" s="394"/>
      <c r="I124" s="395"/>
      <c r="J124" s="66"/>
      <c r="K124" s="64"/>
      <c r="L124" s="67"/>
      <c r="M124" s="68"/>
      <c r="N124" s="2"/>
      <c r="V124" s="56"/>
    </row>
    <row r="125" spans="1:22" ht="13.5" thickBot="1">
      <c r="A125" s="387"/>
      <c r="B125" s="75"/>
      <c r="C125" s="75"/>
      <c r="D125" s="76"/>
      <c r="E125" s="77" t="s">
        <v>4</v>
      </c>
      <c r="F125" s="78"/>
      <c r="G125" s="410"/>
      <c r="H125" s="411"/>
      <c r="I125" s="412"/>
      <c r="J125" s="79"/>
      <c r="K125" s="80"/>
      <c r="L125" s="80"/>
      <c r="M125" s="81"/>
      <c r="N125" s="2"/>
      <c r="V125" s="56"/>
    </row>
    <row r="126" spans="1:22" ht="24" customHeight="1" thickBot="1">
      <c r="A126" s="386">
        <f>A122+1</f>
        <v>28</v>
      </c>
      <c r="B126" s="88" t="s">
        <v>336</v>
      </c>
      <c r="C126" s="88" t="s">
        <v>338</v>
      </c>
      <c r="D126" s="88" t="s">
        <v>24</v>
      </c>
      <c r="E126" s="399" t="s">
        <v>340</v>
      </c>
      <c r="F126" s="399"/>
      <c r="G126" s="399" t="s">
        <v>332</v>
      </c>
      <c r="H126" s="435"/>
      <c r="I126" s="99"/>
      <c r="J126" s="73"/>
      <c r="K126" s="73"/>
      <c r="L126" s="73"/>
      <c r="M126" s="74"/>
      <c r="N126" s="2"/>
      <c r="V126" s="56"/>
    </row>
    <row r="127" spans="1:22" ht="13.5" thickBot="1">
      <c r="A127" s="386"/>
      <c r="B127" s="58"/>
      <c r="C127" s="58"/>
      <c r="D127" s="59"/>
      <c r="E127" s="60"/>
      <c r="F127" s="61"/>
      <c r="G127" s="437"/>
      <c r="H127" s="438"/>
      <c r="I127" s="439"/>
      <c r="J127" s="62"/>
      <c r="K127" s="63"/>
      <c r="L127" s="64"/>
      <c r="M127" s="65"/>
      <c r="N127" s="2"/>
      <c r="V127" s="56"/>
    </row>
    <row r="128" spans="1:22" ht="23.25" thickBot="1">
      <c r="A128" s="386"/>
      <c r="B128" s="89" t="s">
        <v>337</v>
      </c>
      <c r="C128" s="89" t="s">
        <v>339</v>
      </c>
      <c r="D128" s="89" t="s">
        <v>23</v>
      </c>
      <c r="E128" s="392" t="s">
        <v>341</v>
      </c>
      <c r="F128" s="392"/>
      <c r="G128" s="393"/>
      <c r="H128" s="394"/>
      <c r="I128" s="395"/>
      <c r="J128" s="66"/>
      <c r="K128" s="64"/>
      <c r="L128" s="67"/>
      <c r="M128" s="68"/>
      <c r="N128" s="2"/>
      <c r="V128" s="56"/>
    </row>
    <row r="129" spans="1:22" ht="13.5" thickBot="1">
      <c r="A129" s="387"/>
      <c r="B129" s="75"/>
      <c r="C129" s="75"/>
      <c r="D129" s="76"/>
      <c r="E129" s="77" t="s">
        <v>4</v>
      </c>
      <c r="F129" s="78"/>
      <c r="G129" s="410"/>
      <c r="H129" s="411"/>
      <c r="I129" s="412"/>
      <c r="J129" s="79"/>
      <c r="K129" s="80"/>
      <c r="L129" s="80"/>
      <c r="M129" s="81"/>
      <c r="N129" s="2"/>
      <c r="V129" s="56"/>
    </row>
    <row r="130" spans="1:22" ht="24" customHeight="1" thickBot="1">
      <c r="A130" s="386">
        <f>A126+1</f>
        <v>29</v>
      </c>
      <c r="B130" s="88" t="s">
        <v>336</v>
      </c>
      <c r="C130" s="88" t="s">
        <v>338</v>
      </c>
      <c r="D130" s="88" t="s">
        <v>24</v>
      </c>
      <c r="E130" s="399" t="s">
        <v>340</v>
      </c>
      <c r="F130" s="399"/>
      <c r="G130" s="399" t="s">
        <v>332</v>
      </c>
      <c r="H130" s="435"/>
      <c r="I130" s="99"/>
      <c r="J130" s="73"/>
      <c r="K130" s="73"/>
      <c r="L130" s="73"/>
      <c r="M130" s="74"/>
      <c r="N130" s="2"/>
      <c r="V130" s="56"/>
    </row>
    <row r="131" spans="1:22" ht="13.5" thickBot="1">
      <c r="A131" s="386"/>
      <c r="B131" s="58"/>
      <c r="C131" s="58"/>
      <c r="D131" s="59"/>
      <c r="E131" s="60"/>
      <c r="F131" s="61"/>
      <c r="G131" s="437"/>
      <c r="H131" s="438"/>
      <c r="I131" s="439"/>
      <c r="J131" s="62"/>
      <c r="K131" s="63"/>
      <c r="L131" s="64"/>
      <c r="M131" s="65"/>
      <c r="N131" s="2"/>
      <c r="V131" s="56"/>
    </row>
    <row r="132" spans="1:22" ht="23.25" thickBot="1">
      <c r="A132" s="386"/>
      <c r="B132" s="89" t="s">
        <v>337</v>
      </c>
      <c r="C132" s="89" t="s">
        <v>339</v>
      </c>
      <c r="D132" s="89" t="s">
        <v>23</v>
      </c>
      <c r="E132" s="392" t="s">
        <v>341</v>
      </c>
      <c r="F132" s="392"/>
      <c r="G132" s="393"/>
      <c r="H132" s="394"/>
      <c r="I132" s="395"/>
      <c r="J132" s="66"/>
      <c r="K132" s="64"/>
      <c r="L132" s="67"/>
      <c r="M132" s="68"/>
      <c r="N132" s="2"/>
      <c r="V132" s="56"/>
    </row>
    <row r="133" spans="1:22" ht="13.5" thickBot="1">
      <c r="A133" s="387"/>
      <c r="B133" s="75"/>
      <c r="C133" s="75"/>
      <c r="D133" s="76"/>
      <c r="E133" s="77" t="s">
        <v>4</v>
      </c>
      <c r="F133" s="78"/>
      <c r="G133" s="410"/>
      <c r="H133" s="411"/>
      <c r="I133" s="412"/>
      <c r="J133" s="79"/>
      <c r="K133" s="80"/>
      <c r="L133" s="80"/>
      <c r="M133" s="81"/>
      <c r="N133" s="2"/>
      <c r="V133" s="56"/>
    </row>
    <row r="134" spans="1:22" ht="24" customHeight="1" thickBot="1">
      <c r="A134" s="386">
        <f>A130+1</f>
        <v>30</v>
      </c>
      <c r="B134" s="88" t="s">
        <v>336</v>
      </c>
      <c r="C134" s="88" t="s">
        <v>338</v>
      </c>
      <c r="D134" s="88" t="s">
        <v>24</v>
      </c>
      <c r="E134" s="399" t="s">
        <v>340</v>
      </c>
      <c r="F134" s="399"/>
      <c r="G134" s="399" t="s">
        <v>332</v>
      </c>
      <c r="H134" s="435"/>
      <c r="I134" s="99"/>
      <c r="J134" s="73"/>
      <c r="K134" s="73"/>
      <c r="L134" s="73"/>
      <c r="M134" s="74"/>
      <c r="N134" s="2"/>
      <c r="V134" s="56"/>
    </row>
    <row r="135" spans="1:22" ht="13.5" thickBot="1">
      <c r="A135" s="386"/>
      <c r="B135" s="58"/>
      <c r="C135" s="58"/>
      <c r="D135" s="59"/>
      <c r="E135" s="60"/>
      <c r="F135" s="61"/>
      <c r="G135" s="437"/>
      <c r="H135" s="438"/>
      <c r="I135" s="439"/>
      <c r="J135" s="62"/>
      <c r="K135" s="63"/>
      <c r="L135" s="64"/>
      <c r="M135" s="65"/>
      <c r="N135" s="2"/>
      <c r="V135" s="56"/>
    </row>
    <row r="136" spans="1:22" ht="23.25" thickBot="1">
      <c r="A136" s="386"/>
      <c r="B136" s="89" t="s">
        <v>337</v>
      </c>
      <c r="C136" s="89" t="s">
        <v>339</v>
      </c>
      <c r="D136" s="89" t="s">
        <v>23</v>
      </c>
      <c r="E136" s="392" t="s">
        <v>341</v>
      </c>
      <c r="F136" s="392"/>
      <c r="G136" s="393"/>
      <c r="H136" s="394"/>
      <c r="I136" s="395"/>
      <c r="J136" s="66"/>
      <c r="K136" s="64"/>
      <c r="L136" s="67"/>
      <c r="M136" s="68"/>
      <c r="N136" s="2"/>
      <c r="V136" s="56"/>
    </row>
    <row r="137" spans="1:22" ht="13.5" thickBot="1">
      <c r="A137" s="387"/>
      <c r="B137" s="75"/>
      <c r="C137" s="75"/>
      <c r="D137" s="76"/>
      <c r="E137" s="77" t="s">
        <v>4</v>
      </c>
      <c r="F137" s="78"/>
      <c r="G137" s="410"/>
      <c r="H137" s="411"/>
      <c r="I137" s="412"/>
      <c r="J137" s="79"/>
      <c r="K137" s="80"/>
      <c r="L137" s="80"/>
      <c r="M137" s="81"/>
      <c r="N137" s="2"/>
      <c r="V137" s="56"/>
    </row>
    <row r="138" spans="1:22" ht="24" customHeight="1" thickBot="1">
      <c r="A138" s="386">
        <f>A134+1</f>
        <v>31</v>
      </c>
      <c r="B138" s="88" t="s">
        <v>336</v>
      </c>
      <c r="C138" s="88" t="s">
        <v>338</v>
      </c>
      <c r="D138" s="88" t="s">
        <v>24</v>
      </c>
      <c r="E138" s="399" t="s">
        <v>340</v>
      </c>
      <c r="F138" s="399"/>
      <c r="G138" s="399" t="s">
        <v>332</v>
      </c>
      <c r="H138" s="435"/>
      <c r="I138" s="99"/>
      <c r="J138" s="73"/>
      <c r="K138" s="73"/>
      <c r="L138" s="73"/>
      <c r="M138" s="74"/>
      <c r="N138" s="2"/>
      <c r="V138" s="56"/>
    </row>
    <row r="139" spans="1:22" ht="13.5" thickBot="1">
      <c r="A139" s="386"/>
      <c r="B139" s="58"/>
      <c r="C139" s="58"/>
      <c r="D139" s="59"/>
      <c r="E139" s="60"/>
      <c r="F139" s="61"/>
      <c r="G139" s="437"/>
      <c r="H139" s="438"/>
      <c r="I139" s="439"/>
      <c r="J139" s="62"/>
      <c r="K139" s="63"/>
      <c r="L139" s="64"/>
      <c r="M139" s="65"/>
      <c r="N139" s="2"/>
      <c r="V139" s="56"/>
    </row>
    <row r="140" spans="1:22" ht="23.25" thickBot="1">
      <c r="A140" s="386"/>
      <c r="B140" s="89" t="s">
        <v>337</v>
      </c>
      <c r="C140" s="89" t="s">
        <v>339</v>
      </c>
      <c r="D140" s="89" t="s">
        <v>23</v>
      </c>
      <c r="E140" s="392" t="s">
        <v>341</v>
      </c>
      <c r="F140" s="392"/>
      <c r="G140" s="393"/>
      <c r="H140" s="394"/>
      <c r="I140" s="395"/>
      <c r="J140" s="66"/>
      <c r="K140" s="64"/>
      <c r="L140" s="67"/>
      <c r="M140" s="68"/>
      <c r="N140" s="2"/>
      <c r="V140" s="56"/>
    </row>
    <row r="141" spans="1:22" ht="13.5" thickBot="1">
      <c r="A141" s="387"/>
      <c r="B141" s="75"/>
      <c r="C141" s="75"/>
      <c r="D141" s="76"/>
      <c r="E141" s="77" t="s">
        <v>4</v>
      </c>
      <c r="F141" s="78"/>
      <c r="G141" s="410"/>
      <c r="H141" s="411"/>
      <c r="I141" s="412"/>
      <c r="J141" s="79"/>
      <c r="K141" s="80"/>
      <c r="L141" s="80"/>
      <c r="M141" s="81"/>
      <c r="N141" s="2"/>
      <c r="V141" s="56"/>
    </row>
    <row r="142" spans="1:22" ht="24" customHeight="1" thickBot="1">
      <c r="A142" s="386">
        <f>A138+1</f>
        <v>32</v>
      </c>
      <c r="B142" s="88" t="s">
        <v>336</v>
      </c>
      <c r="C142" s="88" t="s">
        <v>338</v>
      </c>
      <c r="D142" s="88" t="s">
        <v>24</v>
      </c>
      <c r="E142" s="399" t="s">
        <v>340</v>
      </c>
      <c r="F142" s="399"/>
      <c r="G142" s="399" t="s">
        <v>332</v>
      </c>
      <c r="H142" s="435"/>
      <c r="I142" s="99"/>
      <c r="J142" s="73"/>
      <c r="K142" s="73"/>
      <c r="L142" s="73"/>
      <c r="M142" s="74"/>
      <c r="N142" s="2"/>
      <c r="V142" s="56"/>
    </row>
    <row r="143" spans="1:22" ht="13.5" thickBot="1">
      <c r="A143" s="386"/>
      <c r="B143" s="58"/>
      <c r="C143" s="58"/>
      <c r="D143" s="59"/>
      <c r="E143" s="60"/>
      <c r="F143" s="61"/>
      <c r="G143" s="437"/>
      <c r="H143" s="438"/>
      <c r="I143" s="439"/>
      <c r="J143" s="62"/>
      <c r="K143" s="63"/>
      <c r="L143" s="64"/>
      <c r="M143" s="65"/>
      <c r="N143" s="2"/>
      <c r="V143" s="56"/>
    </row>
    <row r="144" spans="1:22" ht="23.25" thickBot="1">
      <c r="A144" s="386"/>
      <c r="B144" s="89" t="s">
        <v>337</v>
      </c>
      <c r="C144" s="89" t="s">
        <v>339</v>
      </c>
      <c r="D144" s="89" t="s">
        <v>23</v>
      </c>
      <c r="E144" s="392" t="s">
        <v>341</v>
      </c>
      <c r="F144" s="392"/>
      <c r="G144" s="393"/>
      <c r="H144" s="394"/>
      <c r="I144" s="395"/>
      <c r="J144" s="66"/>
      <c r="K144" s="64"/>
      <c r="L144" s="67"/>
      <c r="M144" s="68"/>
      <c r="N144" s="2"/>
      <c r="V144" s="56"/>
    </row>
    <row r="145" spans="1:22" ht="13.5" thickBot="1">
      <c r="A145" s="387"/>
      <c r="B145" s="75"/>
      <c r="C145" s="75"/>
      <c r="D145" s="76"/>
      <c r="E145" s="77" t="s">
        <v>4</v>
      </c>
      <c r="F145" s="78"/>
      <c r="G145" s="410"/>
      <c r="H145" s="411"/>
      <c r="I145" s="412"/>
      <c r="J145" s="79"/>
      <c r="K145" s="80"/>
      <c r="L145" s="80"/>
      <c r="M145" s="81"/>
      <c r="N145" s="2"/>
      <c r="V145" s="56"/>
    </row>
    <row r="146" spans="1:22" ht="24" customHeight="1" thickBot="1">
      <c r="A146" s="386">
        <f>A142+1</f>
        <v>33</v>
      </c>
      <c r="B146" s="88" t="s">
        <v>336</v>
      </c>
      <c r="C146" s="88" t="s">
        <v>338</v>
      </c>
      <c r="D146" s="88" t="s">
        <v>24</v>
      </c>
      <c r="E146" s="399" t="s">
        <v>340</v>
      </c>
      <c r="F146" s="399"/>
      <c r="G146" s="399" t="s">
        <v>332</v>
      </c>
      <c r="H146" s="435"/>
      <c r="I146" s="99"/>
      <c r="J146" s="73"/>
      <c r="K146" s="73"/>
      <c r="L146" s="73"/>
      <c r="M146" s="74"/>
      <c r="N146" s="2"/>
      <c r="V146" s="56"/>
    </row>
    <row r="147" spans="1:22" ht="13.5" thickBot="1">
      <c r="A147" s="386"/>
      <c r="B147" s="58"/>
      <c r="C147" s="58"/>
      <c r="D147" s="59"/>
      <c r="E147" s="60"/>
      <c r="F147" s="61"/>
      <c r="G147" s="437"/>
      <c r="H147" s="438"/>
      <c r="I147" s="439"/>
      <c r="J147" s="62"/>
      <c r="K147" s="63"/>
      <c r="L147" s="64"/>
      <c r="M147" s="65"/>
      <c r="N147" s="2"/>
      <c r="V147" s="56"/>
    </row>
    <row r="148" spans="1:22" ht="23.25" thickBot="1">
      <c r="A148" s="386"/>
      <c r="B148" s="89" t="s">
        <v>337</v>
      </c>
      <c r="C148" s="89" t="s">
        <v>339</v>
      </c>
      <c r="D148" s="89" t="s">
        <v>23</v>
      </c>
      <c r="E148" s="392" t="s">
        <v>341</v>
      </c>
      <c r="F148" s="392"/>
      <c r="G148" s="393"/>
      <c r="H148" s="394"/>
      <c r="I148" s="395"/>
      <c r="J148" s="66"/>
      <c r="K148" s="64"/>
      <c r="L148" s="67"/>
      <c r="M148" s="68"/>
      <c r="N148" s="2"/>
      <c r="V148" s="56"/>
    </row>
    <row r="149" spans="1:22" ht="13.5" thickBot="1">
      <c r="A149" s="387"/>
      <c r="B149" s="75"/>
      <c r="C149" s="75"/>
      <c r="D149" s="76"/>
      <c r="E149" s="77" t="s">
        <v>4</v>
      </c>
      <c r="F149" s="78"/>
      <c r="G149" s="410"/>
      <c r="H149" s="411"/>
      <c r="I149" s="412"/>
      <c r="J149" s="79"/>
      <c r="K149" s="80"/>
      <c r="L149" s="80"/>
      <c r="M149" s="81"/>
      <c r="N149" s="2"/>
      <c r="V149" s="56"/>
    </row>
    <row r="150" spans="1:22" ht="24" customHeight="1" thickBot="1">
      <c r="A150" s="386">
        <f>A146+1</f>
        <v>34</v>
      </c>
      <c r="B150" s="88" t="s">
        <v>336</v>
      </c>
      <c r="C150" s="88" t="s">
        <v>338</v>
      </c>
      <c r="D150" s="88" t="s">
        <v>24</v>
      </c>
      <c r="E150" s="399" t="s">
        <v>340</v>
      </c>
      <c r="F150" s="399"/>
      <c r="G150" s="399" t="s">
        <v>332</v>
      </c>
      <c r="H150" s="435"/>
      <c r="I150" s="99"/>
      <c r="J150" s="73"/>
      <c r="K150" s="73"/>
      <c r="L150" s="73"/>
      <c r="M150" s="74"/>
      <c r="N150" s="2"/>
      <c r="V150" s="56"/>
    </row>
    <row r="151" spans="1:22" ht="13.5" thickBot="1">
      <c r="A151" s="386"/>
      <c r="B151" s="58"/>
      <c r="C151" s="58"/>
      <c r="D151" s="59"/>
      <c r="E151" s="60"/>
      <c r="F151" s="61"/>
      <c r="G151" s="437"/>
      <c r="H151" s="438"/>
      <c r="I151" s="439"/>
      <c r="J151" s="62"/>
      <c r="K151" s="63"/>
      <c r="L151" s="64"/>
      <c r="M151" s="65"/>
      <c r="N151" s="2"/>
      <c r="V151" s="56"/>
    </row>
    <row r="152" spans="1:22" ht="23.25" thickBot="1">
      <c r="A152" s="386"/>
      <c r="B152" s="89" t="s">
        <v>337</v>
      </c>
      <c r="C152" s="89" t="s">
        <v>339</v>
      </c>
      <c r="D152" s="89" t="s">
        <v>23</v>
      </c>
      <c r="E152" s="392" t="s">
        <v>341</v>
      </c>
      <c r="F152" s="392"/>
      <c r="G152" s="393"/>
      <c r="H152" s="394"/>
      <c r="I152" s="395"/>
      <c r="J152" s="66"/>
      <c r="K152" s="64"/>
      <c r="L152" s="67"/>
      <c r="M152" s="68"/>
      <c r="N152" s="2"/>
      <c r="V152" s="56"/>
    </row>
    <row r="153" spans="1:22" ht="13.5" thickBot="1">
      <c r="A153" s="387"/>
      <c r="B153" s="75"/>
      <c r="C153" s="75"/>
      <c r="D153" s="76"/>
      <c r="E153" s="77" t="s">
        <v>4</v>
      </c>
      <c r="F153" s="78"/>
      <c r="G153" s="410"/>
      <c r="H153" s="411"/>
      <c r="I153" s="412"/>
      <c r="J153" s="79"/>
      <c r="K153" s="80"/>
      <c r="L153" s="80"/>
      <c r="M153" s="81"/>
      <c r="N153" s="2"/>
      <c r="V153" s="56"/>
    </row>
    <row r="154" spans="1:22" ht="24" customHeight="1" thickBot="1">
      <c r="A154" s="386">
        <f>A150+1</f>
        <v>35</v>
      </c>
      <c r="B154" s="88" t="s">
        <v>336</v>
      </c>
      <c r="C154" s="88" t="s">
        <v>338</v>
      </c>
      <c r="D154" s="88" t="s">
        <v>24</v>
      </c>
      <c r="E154" s="399" t="s">
        <v>340</v>
      </c>
      <c r="F154" s="399"/>
      <c r="G154" s="399" t="s">
        <v>332</v>
      </c>
      <c r="H154" s="435"/>
      <c r="I154" s="99"/>
      <c r="J154" s="73"/>
      <c r="K154" s="73"/>
      <c r="L154" s="73"/>
      <c r="M154" s="74"/>
      <c r="N154" s="2"/>
      <c r="V154" s="56"/>
    </row>
    <row r="155" spans="1:22" ht="13.5" thickBot="1">
      <c r="A155" s="386"/>
      <c r="B155" s="58"/>
      <c r="C155" s="58"/>
      <c r="D155" s="59"/>
      <c r="E155" s="60"/>
      <c r="F155" s="61"/>
      <c r="G155" s="437"/>
      <c r="H155" s="438"/>
      <c r="I155" s="439"/>
      <c r="J155" s="62"/>
      <c r="K155" s="63"/>
      <c r="L155" s="64"/>
      <c r="M155" s="65"/>
      <c r="N155" s="2"/>
      <c r="V155" s="56"/>
    </row>
    <row r="156" spans="1:22" ht="23.25" thickBot="1">
      <c r="A156" s="386"/>
      <c r="B156" s="89" t="s">
        <v>337</v>
      </c>
      <c r="C156" s="89" t="s">
        <v>339</v>
      </c>
      <c r="D156" s="89" t="s">
        <v>23</v>
      </c>
      <c r="E156" s="392" t="s">
        <v>341</v>
      </c>
      <c r="F156" s="392"/>
      <c r="G156" s="393"/>
      <c r="H156" s="394"/>
      <c r="I156" s="395"/>
      <c r="J156" s="66"/>
      <c r="K156" s="64"/>
      <c r="L156" s="67"/>
      <c r="M156" s="68"/>
      <c r="N156" s="2"/>
      <c r="V156" s="56"/>
    </row>
    <row r="157" spans="1:22" ht="13.5" thickBot="1">
      <c r="A157" s="387"/>
      <c r="B157" s="75"/>
      <c r="C157" s="75"/>
      <c r="D157" s="76"/>
      <c r="E157" s="77" t="s">
        <v>4</v>
      </c>
      <c r="F157" s="78"/>
      <c r="G157" s="410"/>
      <c r="H157" s="411"/>
      <c r="I157" s="412"/>
      <c r="J157" s="79"/>
      <c r="K157" s="80"/>
      <c r="L157" s="80"/>
      <c r="M157" s="81"/>
      <c r="N157" s="2"/>
      <c r="V157" s="56"/>
    </row>
    <row r="158" spans="1:22" ht="24" customHeight="1" thickBot="1">
      <c r="A158" s="386">
        <f>A154+1</f>
        <v>36</v>
      </c>
      <c r="B158" s="88" t="s">
        <v>336</v>
      </c>
      <c r="C158" s="88" t="s">
        <v>338</v>
      </c>
      <c r="D158" s="88" t="s">
        <v>24</v>
      </c>
      <c r="E158" s="399" t="s">
        <v>340</v>
      </c>
      <c r="F158" s="399"/>
      <c r="G158" s="399" t="s">
        <v>332</v>
      </c>
      <c r="H158" s="435"/>
      <c r="I158" s="99"/>
      <c r="J158" s="73"/>
      <c r="K158" s="73"/>
      <c r="L158" s="73"/>
      <c r="M158" s="74"/>
      <c r="N158" s="2"/>
      <c r="V158" s="56"/>
    </row>
    <row r="159" spans="1:22" ht="13.5" thickBot="1">
      <c r="A159" s="386"/>
      <c r="B159" s="58"/>
      <c r="C159" s="58"/>
      <c r="D159" s="59"/>
      <c r="E159" s="60"/>
      <c r="F159" s="61"/>
      <c r="G159" s="437"/>
      <c r="H159" s="438"/>
      <c r="I159" s="439"/>
      <c r="J159" s="62"/>
      <c r="K159" s="63"/>
      <c r="L159" s="64"/>
      <c r="M159" s="65"/>
      <c r="N159" s="2"/>
      <c r="V159" s="56"/>
    </row>
    <row r="160" spans="1:22" ht="23.25" thickBot="1">
      <c r="A160" s="386"/>
      <c r="B160" s="89" t="s">
        <v>337</v>
      </c>
      <c r="C160" s="89" t="s">
        <v>339</v>
      </c>
      <c r="D160" s="89" t="s">
        <v>23</v>
      </c>
      <c r="E160" s="392" t="s">
        <v>341</v>
      </c>
      <c r="F160" s="392"/>
      <c r="G160" s="393"/>
      <c r="H160" s="394"/>
      <c r="I160" s="395"/>
      <c r="J160" s="66"/>
      <c r="K160" s="64"/>
      <c r="L160" s="67"/>
      <c r="M160" s="68"/>
      <c r="N160" s="2"/>
      <c r="V160" s="56"/>
    </row>
    <row r="161" spans="1:22" ht="13.5" thickBot="1">
      <c r="A161" s="387"/>
      <c r="B161" s="75"/>
      <c r="C161" s="75"/>
      <c r="D161" s="76"/>
      <c r="E161" s="77" t="s">
        <v>4</v>
      </c>
      <c r="F161" s="78"/>
      <c r="G161" s="410"/>
      <c r="H161" s="411"/>
      <c r="I161" s="412"/>
      <c r="J161" s="79"/>
      <c r="K161" s="80"/>
      <c r="L161" s="80"/>
      <c r="M161" s="81"/>
      <c r="N161" s="2"/>
      <c r="V161" s="56"/>
    </row>
    <row r="162" spans="1:22" ht="24" customHeight="1" thickBot="1">
      <c r="A162" s="386">
        <f>A158+1</f>
        <v>37</v>
      </c>
      <c r="B162" s="88" t="s">
        <v>336</v>
      </c>
      <c r="C162" s="88" t="s">
        <v>338</v>
      </c>
      <c r="D162" s="88" t="s">
        <v>24</v>
      </c>
      <c r="E162" s="399" t="s">
        <v>340</v>
      </c>
      <c r="F162" s="399"/>
      <c r="G162" s="399" t="s">
        <v>332</v>
      </c>
      <c r="H162" s="435"/>
      <c r="I162" s="99"/>
      <c r="J162" s="73"/>
      <c r="K162" s="73"/>
      <c r="L162" s="73"/>
      <c r="M162" s="74"/>
      <c r="N162" s="2"/>
      <c r="V162" s="56"/>
    </row>
    <row r="163" spans="1:22" ht="13.5" thickBot="1">
      <c r="A163" s="386"/>
      <c r="B163" s="58"/>
      <c r="C163" s="58"/>
      <c r="D163" s="59"/>
      <c r="E163" s="60"/>
      <c r="F163" s="61"/>
      <c r="G163" s="437"/>
      <c r="H163" s="438"/>
      <c r="I163" s="439"/>
      <c r="J163" s="62"/>
      <c r="K163" s="63"/>
      <c r="L163" s="64"/>
      <c r="M163" s="65"/>
      <c r="N163" s="2"/>
      <c r="V163" s="56"/>
    </row>
    <row r="164" spans="1:22" ht="23.25" thickBot="1">
      <c r="A164" s="386"/>
      <c r="B164" s="89" t="s">
        <v>337</v>
      </c>
      <c r="C164" s="89" t="s">
        <v>339</v>
      </c>
      <c r="D164" s="89" t="s">
        <v>23</v>
      </c>
      <c r="E164" s="392" t="s">
        <v>341</v>
      </c>
      <c r="F164" s="392"/>
      <c r="G164" s="393"/>
      <c r="H164" s="394"/>
      <c r="I164" s="395"/>
      <c r="J164" s="66"/>
      <c r="K164" s="64"/>
      <c r="L164" s="67"/>
      <c r="M164" s="68"/>
      <c r="N164" s="2"/>
      <c r="V164" s="56"/>
    </row>
    <row r="165" spans="1:22" ht="13.5" thickBot="1">
      <c r="A165" s="387"/>
      <c r="B165" s="75"/>
      <c r="C165" s="75"/>
      <c r="D165" s="76"/>
      <c r="E165" s="77" t="s">
        <v>4</v>
      </c>
      <c r="F165" s="78"/>
      <c r="G165" s="410"/>
      <c r="H165" s="411"/>
      <c r="I165" s="412"/>
      <c r="J165" s="79"/>
      <c r="K165" s="80"/>
      <c r="L165" s="80"/>
      <c r="M165" s="81"/>
      <c r="N165" s="2"/>
      <c r="V165" s="56"/>
    </row>
    <row r="166" spans="1:22" ht="24" customHeight="1" thickBot="1">
      <c r="A166" s="386">
        <f>A162+1</f>
        <v>38</v>
      </c>
      <c r="B166" s="88" t="s">
        <v>336</v>
      </c>
      <c r="C166" s="88" t="s">
        <v>338</v>
      </c>
      <c r="D166" s="88" t="s">
        <v>24</v>
      </c>
      <c r="E166" s="399" t="s">
        <v>340</v>
      </c>
      <c r="F166" s="399"/>
      <c r="G166" s="399" t="s">
        <v>332</v>
      </c>
      <c r="H166" s="435"/>
      <c r="I166" s="99"/>
      <c r="J166" s="73"/>
      <c r="K166" s="73"/>
      <c r="L166" s="73"/>
      <c r="M166" s="74"/>
      <c r="N166" s="2"/>
      <c r="V166" s="56"/>
    </row>
    <row r="167" spans="1:22" ht="13.5" thickBot="1">
      <c r="A167" s="386"/>
      <c r="B167" s="58"/>
      <c r="C167" s="58"/>
      <c r="D167" s="59"/>
      <c r="E167" s="60"/>
      <c r="F167" s="61"/>
      <c r="G167" s="437"/>
      <c r="H167" s="438"/>
      <c r="I167" s="439"/>
      <c r="J167" s="62"/>
      <c r="K167" s="63"/>
      <c r="L167" s="64"/>
      <c r="M167" s="65"/>
      <c r="N167" s="2"/>
      <c r="V167" s="56"/>
    </row>
    <row r="168" spans="1:22" ht="23.25" thickBot="1">
      <c r="A168" s="386"/>
      <c r="B168" s="89" t="s">
        <v>337</v>
      </c>
      <c r="C168" s="89" t="s">
        <v>339</v>
      </c>
      <c r="D168" s="89" t="s">
        <v>23</v>
      </c>
      <c r="E168" s="392" t="s">
        <v>341</v>
      </c>
      <c r="F168" s="392"/>
      <c r="G168" s="393"/>
      <c r="H168" s="394"/>
      <c r="I168" s="395"/>
      <c r="J168" s="66"/>
      <c r="K168" s="64"/>
      <c r="L168" s="67"/>
      <c r="M168" s="68"/>
      <c r="N168" s="2"/>
      <c r="V168" s="56"/>
    </row>
    <row r="169" spans="1:22" ht="13.5" thickBot="1">
      <c r="A169" s="387"/>
      <c r="B169" s="75"/>
      <c r="C169" s="75"/>
      <c r="D169" s="76"/>
      <c r="E169" s="77" t="s">
        <v>4</v>
      </c>
      <c r="F169" s="78"/>
      <c r="G169" s="410"/>
      <c r="H169" s="411"/>
      <c r="I169" s="412"/>
      <c r="J169" s="79"/>
      <c r="K169" s="80"/>
      <c r="L169" s="80"/>
      <c r="M169" s="81"/>
      <c r="N169" s="2"/>
      <c r="V169" s="56"/>
    </row>
    <row r="170" spans="1:22" ht="24" customHeight="1" thickBot="1">
      <c r="A170" s="386">
        <f>A166+1</f>
        <v>39</v>
      </c>
      <c r="B170" s="88" t="s">
        <v>336</v>
      </c>
      <c r="C170" s="88" t="s">
        <v>338</v>
      </c>
      <c r="D170" s="88" t="s">
        <v>24</v>
      </c>
      <c r="E170" s="399" t="s">
        <v>340</v>
      </c>
      <c r="F170" s="399"/>
      <c r="G170" s="399" t="s">
        <v>332</v>
      </c>
      <c r="H170" s="435"/>
      <c r="I170" s="99"/>
      <c r="J170" s="73"/>
      <c r="K170" s="73"/>
      <c r="L170" s="73"/>
      <c r="M170" s="74"/>
      <c r="N170" s="2"/>
      <c r="V170" s="56"/>
    </row>
    <row r="171" spans="1:22" ht="13.5" thickBot="1">
      <c r="A171" s="386"/>
      <c r="B171" s="58"/>
      <c r="C171" s="58"/>
      <c r="D171" s="59"/>
      <c r="E171" s="60"/>
      <c r="F171" s="61"/>
      <c r="G171" s="437"/>
      <c r="H171" s="438"/>
      <c r="I171" s="439"/>
      <c r="J171" s="62"/>
      <c r="K171" s="63"/>
      <c r="L171" s="64"/>
      <c r="M171" s="65"/>
      <c r="N171" s="2"/>
      <c r="V171" s="56"/>
    </row>
    <row r="172" spans="1:22" ht="23.25" thickBot="1">
      <c r="A172" s="386"/>
      <c r="B172" s="89" t="s">
        <v>337</v>
      </c>
      <c r="C172" s="89" t="s">
        <v>339</v>
      </c>
      <c r="D172" s="89" t="s">
        <v>23</v>
      </c>
      <c r="E172" s="392" t="s">
        <v>341</v>
      </c>
      <c r="F172" s="392"/>
      <c r="G172" s="393"/>
      <c r="H172" s="394"/>
      <c r="I172" s="395"/>
      <c r="J172" s="66"/>
      <c r="K172" s="64"/>
      <c r="L172" s="67"/>
      <c r="M172" s="68"/>
      <c r="N172" s="2"/>
      <c r="V172" s="56"/>
    </row>
    <row r="173" spans="1:22" ht="13.5" thickBot="1">
      <c r="A173" s="387"/>
      <c r="B173" s="75"/>
      <c r="C173" s="75"/>
      <c r="D173" s="76"/>
      <c r="E173" s="77" t="s">
        <v>4</v>
      </c>
      <c r="F173" s="78"/>
      <c r="G173" s="410"/>
      <c r="H173" s="411"/>
      <c r="I173" s="412"/>
      <c r="J173" s="79"/>
      <c r="K173" s="80"/>
      <c r="L173" s="80"/>
      <c r="M173" s="81"/>
      <c r="N173" s="2"/>
      <c r="V173" s="56"/>
    </row>
    <row r="174" spans="1:22" ht="24" customHeight="1" thickBot="1">
      <c r="A174" s="386">
        <f>A170+1</f>
        <v>40</v>
      </c>
      <c r="B174" s="88" t="s">
        <v>336</v>
      </c>
      <c r="C174" s="88" t="s">
        <v>338</v>
      </c>
      <c r="D174" s="88" t="s">
        <v>24</v>
      </c>
      <c r="E174" s="399" t="s">
        <v>340</v>
      </c>
      <c r="F174" s="399"/>
      <c r="G174" s="399" t="s">
        <v>332</v>
      </c>
      <c r="H174" s="435"/>
      <c r="I174" s="99"/>
      <c r="J174" s="73"/>
      <c r="K174" s="73"/>
      <c r="L174" s="73"/>
      <c r="M174" s="74"/>
      <c r="N174" s="2"/>
      <c r="V174" s="56"/>
    </row>
    <row r="175" spans="1:22" ht="13.5" thickBot="1">
      <c r="A175" s="386"/>
      <c r="B175" s="58"/>
      <c r="C175" s="58"/>
      <c r="D175" s="59"/>
      <c r="E175" s="60"/>
      <c r="F175" s="61"/>
      <c r="G175" s="437"/>
      <c r="H175" s="438"/>
      <c r="I175" s="439"/>
      <c r="J175" s="62"/>
      <c r="K175" s="63"/>
      <c r="L175" s="64"/>
      <c r="M175" s="65"/>
      <c r="N175" s="2"/>
      <c r="V175" s="56"/>
    </row>
    <row r="176" spans="1:22" ht="23.25" thickBot="1">
      <c r="A176" s="386"/>
      <c r="B176" s="89" t="s">
        <v>337</v>
      </c>
      <c r="C176" s="89" t="s">
        <v>339</v>
      </c>
      <c r="D176" s="89" t="s">
        <v>23</v>
      </c>
      <c r="E176" s="392" t="s">
        <v>341</v>
      </c>
      <c r="F176" s="392"/>
      <c r="G176" s="393"/>
      <c r="H176" s="394"/>
      <c r="I176" s="395"/>
      <c r="J176" s="66"/>
      <c r="K176" s="64"/>
      <c r="L176" s="67"/>
      <c r="M176" s="68"/>
      <c r="N176" s="2"/>
      <c r="V176" s="56"/>
    </row>
    <row r="177" spans="1:22" ht="13.5" thickBot="1">
      <c r="A177" s="387"/>
      <c r="B177" s="75"/>
      <c r="C177" s="75"/>
      <c r="D177" s="76"/>
      <c r="E177" s="77" t="s">
        <v>4</v>
      </c>
      <c r="F177" s="78"/>
      <c r="G177" s="410"/>
      <c r="H177" s="411"/>
      <c r="I177" s="412"/>
      <c r="J177" s="79"/>
      <c r="K177" s="80"/>
      <c r="L177" s="80"/>
      <c r="M177" s="81"/>
      <c r="N177" s="2"/>
      <c r="V177" s="56"/>
    </row>
    <row r="178" spans="1:22" ht="24" customHeight="1" thickBot="1">
      <c r="A178" s="386">
        <f>A174+1</f>
        <v>41</v>
      </c>
      <c r="B178" s="88" t="s">
        <v>336</v>
      </c>
      <c r="C178" s="88" t="s">
        <v>338</v>
      </c>
      <c r="D178" s="88" t="s">
        <v>24</v>
      </c>
      <c r="E178" s="399" t="s">
        <v>340</v>
      </c>
      <c r="F178" s="399"/>
      <c r="G178" s="399" t="s">
        <v>332</v>
      </c>
      <c r="H178" s="435"/>
      <c r="I178" s="99"/>
      <c r="J178" s="73"/>
      <c r="K178" s="73"/>
      <c r="L178" s="73"/>
      <c r="M178" s="74"/>
      <c r="N178" s="2"/>
      <c r="V178" s="56"/>
    </row>
    <row r="179" spans="1:22" ht="13.5" thickBot="1">
      <c r="A179" s="386"/>
      <c r="B179" s="58"/>
      <c r="C179" s="58"/>
      <c r="D179" s="59"/>
      <c r="E179" s="60"/>
      <c r="F179" s="61"/>
      <c r="G179" s="437"/>
      <c r="H179" s="438"/>
      <c r="I179" s="439"/>
      <c r="J179" s="62"/>
      <c r="K179" s="63"/>
      <c r="L179" s="64"/>
      <c r="M179" s="65"/>
      <c r="N179" s="2"/>
      <c r="V179" s="56">
        <f>G179</f>
        <v>0</v>
      </c>
    </row>
    <row r="180" spans="1:22" ht="23.25" thickBot="1">
      <c r="A180" s="386"/>
      <c r="B180" s="89" t="s">
        <v>337</v>
      </c>
      <c r="C180" s="89" t="s">
        <v>339</v>
      </c>
      <c r="D180" s="89" t="s">
        <v>23</v>
      </c>
      <c r="E180" s="392" t="s">
        <v>341</v>
      </c>
      <c r="F180" s="392"/>
      <c r="G180" s="393"/>
      <c r="H180" s="394"/>
      <c r="I180" s="395"/>
      <c r="J180" s="66"/>
      <c r="K180" s="64"/>
      <c r="L180" s="67"/>
      <c r="M180" s="68"/>
      <c r="N180" s="2"/>
      <c r="V180" s="56"/>
    </row>
    <row r="181" spans="1:22" ht="13.5" thickBot="1">
      <c r="A181" s="387"/>
      <c r="B181" s="75"/>
      <c r="C181" s="75"/>
      <c r="D181" s="76"/>
      <c r="E181" s="77" t="s">
        <v>4</v>
      </c>
      <c r="F181" s="78"/>
      <c r="G181" s="410"/>
      <c r="H181" s="411"/>
      <c r="I181" s="412"/>
      <c r="J181" s="79"/>
      <c r="K181" s="80"/>
      <c r="L181" s="80"/>
      <c r="M181" s="81"/>
      <c r="N181" s="2"/>
      <c r="V181" s="56"/>
    </row>
    <row r="182" spans="1:22" ht="24" customHeight="1" thickBot="1">
      <c r="A182" s="386">
        <f>A178+1</f>
        <v>42</v>
      </c>
      <c r="B182" s="88" t="s">
        <v>336</v>
      </c>
      <c r="C182" s="88" t="s">
        <v>338</v>
      </c>
      <c r="D182" s="88" t="s">
        <v>24</v>
      </c>
      <c r="E182" s="399" t="s">
        <v>340</v>
      </c>
      <c r="F182" s="399"/>
      <c r="G182" s="399" t="s">
        <v>332</v>
      </c>
      <c r="H182" s="435"/>
      <c r="I182" s="99"/>
      <c r="J182" s="73"/>
      <c r="K182" s="73"/>
      <c r="L182" s="73"/>
      <c r="M182" s="74"/>
      <c r="N182" s="2"/>
      <c r="V182" s="56"/>
    </row>
    <row r="183" spans="1:22" ht="13.5" thickBot="1">
      <c r="A183" s="386"/>
      <c r="B183" s="58"/>
      <c r="C183" s="58"/>
      <c r="D183" s="59"/>
      <c r="E183" s="60"/>
      <c r="F183" s="61"/>
      <c r="G183" s="437"/>
      <c r="H183" s="438"/>
      <c r="I183" s="439"/>
      <c r="J183" s="62"/>
      <c r="K183" s="63"/>
      <c r="L183" s="64"/>
      <c r="M183" s="65"/>
      <c r="N183" s="2"/>
      <c r="V183" s="56">
        <f>G183</f>
        <v>0</v>
      </c>
    </row>
    <row r="184" spans="1:22" ht="23.25" thickBot="1">
      <c r="A184" s="386"/>
      <c r="B184" s="89" t="s">
        <v>337</v>
      </c>
      <c r="C184" s="89" t="s">
        <v>339</v>
      </c>
      <c r="D184" s="89" t="s">
        <v>23</v>
      </c>
      <c r="E184" s="392" t="s">
        <v>341</v>
      </c>
      <c r="F184" s="392"/>
      <c r="G184" s="393"/>
      <c r="H184" s="394"/>
      <c r="I184" s="395"/>
      <c r="J184" s="66"/>
      <c r="K184" s="64"/>
      <c r="L184" s="67"/>
      <c r="M184" s="68"/>
      <c r="N184" s="2"/>
      <c r="V184" s="56"/>
    </row>
    <row r="185" spans="1:22" ht="13.5" thickBot="1">
      <c r="A185" s="387"/>
      <c r="B185" s="75"/>
      <c r="C185" s="75"/>
      <c r="D185" s="76"/>
      <c r="E185" s="77" t="s">
        <v>4</v>
      </c>
      <c r="F185" s="78"/>
      <c r="G185" s="410"/>
      <c r="H185" s="411"/>
      <c r="I185" s="412"/>
      <c r="J185" s="79"/>
      <c r="K185" s="80"/>
      <c r="L185" s="80"/>
      <c r="M185" s="81"/>
      <c r="N185" s="2"/>
      <c r="V185" s="56"/>
    </row>
    <row r="186" spans="1:22" ht="24" customHeight="1" thickBot="1">
      <c r="A186" s="386">
        <f>A182+1</f>
        <v>43</v>
      </c>
      <c r="B186" s="88" t="s">
        <v>336</v>
      </c>
      <c r="C186" s="88" t="s">
        <v>338</v>
      </c>
      <c r="D186" s="88" t="s">
        <v>24</v>
      </c>
      <c r="E186" s="399" t="s">
        <v>340</v>
      </c>
      <c r="F186" s="399"/>
      <c r="G186" s="399" t="s">
        <v>332</v>
      </c>
      <c r="H186" s="435"/>
      <c r="I186" s="99"/>
      <c r="J186" s="73"/>
      <c r="K186" s="73"/>
      <c r="L186" s="73"/>
      <c r="M186" s="74"/>
      <c r="N186" s="2"/>
      <c r="V186" s="56"/>
    </row>
    <row r="187" spans="1:22" ht="13.5" thickBot="1">
      <c r="A187" s="386"/>
      <c r="B187" s="58"/>
      <c r="C187" s="58"/>
      <c r="D187" s="59"/>
      <c r="E187" s="60"/>
      <c r="F187" s="61"/>
      <c r="G187" s="437"/>
      <c r="H187" s="438"/>
      <c r="I187" s="439"/>
      <c r="J187" s="62"/>
      <c r="K187" s="63"/>
      <c r="L187" s="64"/>
      <c r="M187" s="65"/>
      <c r="N187" s="2"/>
      <c r="V187" s="56">
        <f>G187</f>
        <v>0</v>
      </c>
    </row>
    <row r="188" spans="1:22" ht="23.25" thickBot="1">
      <c r="A188" s="386"/>
      <c r="B188" s="89" t="s">
        <v>337</v>
      </c>
      <c r="C188" s="89" t="s">
        <v>339</v>
      </c>
      <c r="D188" s="89" t="s">
        <v>23</v>
      </c>
      <c r="E188" s="392" t="s">
        <v>341</v>
      </c>
      <c r="F188" s="392"/>
      <c r="G188" s="393"/>
      <c r="H188" s="394"/>
      <c r="I188" s="395"/>
      <c r="J188" s="66"/>
      <c r="K188" s="64"/>
      <c r="L188" s="67"/>
      <c r="M188" s="68"/>
      <c r="N188" s="2"/>
      <c r="V188" s="56"/>
    </row>
    <row r="189" spans="1:22" ht="13.5" thickBot="1">
      <c r="A189" s="387"/>
      <c r="B189" s="75"/>
      <c r="C189" s="75"/>
      <c r="D189" s="76"/>
      <c r="E189" s="77" t="s">
        <v>4</v>
      </c>
      <c r="F189" s="78"/>
      <c r="G189" s="410"/>
      <c r="H189" s="411"/>
      <c r="I189" s="412"/>
      <c r="J189" s="79"/>
      <c r="K189" s="80"/>
      <c r="L189" s="80"/>
      <c r="M189" s="81"/>
      <c r="N189" s="2"/>
      <c r="V189" s="56"/>
    </row>
    <row r="190" spans="1:22" ht="24" customHeight="1" thickBot="1">
      <c r="A190" s="386">
        <f>A186+1</f>
        <v>44</v>
      </c>
      <c r="B190" s="88" t="s">
        <v>336</v>
      </c>
      <c r="C190" s="88" t="s">
        <v>338</v>
      </c>
      <c r="D190" s="88" t="s">
        <v>24</v>
      </c>
      <c r="E190" s="399" t="s">
        <v>340</v>
      </c>
      <c r="F190" s="399"/>
      <c r="G190" s="399" t="s">
        <v>332</v>
      </c>
      <c r="H190" s="435"/>
      <c r="I190" s="99"/>
      <c r="J190" s="73"/>
      <c r="K190" s="73"/>
      <c r="L190" s="73"/>
      <c r="M190" s="74"/>
      <c r="N190" s="2"/>
      <c r="V190" s="56"/>
    </row>
    <row r="191" spans="1:22" ht="13.5" thickBot="1">
      <c r="A191" s="386"/>
      <c r="B191" s="58"/>
      <c r="C191" s="58"/>
      <c r="D191" s="59"/>
      <c r="E191" s="60"/>
      <c r="F191" s="61"/>
      <c r="G191" s="437"/>
      <c r="H191" s="438"/>
      <c r="I191" s="439"/>
      <c r="J191" s="62"/>
      <c r="K191" s="63"/>
      <c r="L191" s="64"/>
      <c r="M191" s="65"/>
      <c r="N191" s="2"/>
      <c r="V191" s="56">
        <f>G191</f>
        <v>0</v>
      </c>
    </row>
    <row r="192" spans="1:22" ht="23.25" thickBot="1">
      <c r="A192" s="386"/>
      <c r="B192" s="89" t="s">
        <v>337</v>
      </c>
      <c r="C192" s="89" t="s">
        <v>339</v>
      </c>
      <c r="D192" s="89" t="s">
        <v>23</v>
      </c>
      <c r="E192" s="392" t="s">
        <v>341</v>
      </c>
      <c r="F192" s="392"/>
      <c r="G192" s="393"/>
      <c r="H192" s="394"/>
      <c r="I192" s="395"/>
      <c r="J192" s="66"/>
      <c r="K192" s="64"/>
      <c r="L192" s="67"/>
      <c r="M192" s="68"/>
      <c r="N192" s="2"/>
      <c r="V192" s="56"/>
    </row>
    <row r="193" spans="1:22" ht="13.5" thickBot="1">
      <c r="A193" s="387"/>
      <c r="B193" s="75"/>
      <c r="C193" s="75"/>
      <c r="D193" s="76"/>
      <c r="E193" s="77" t="s">
        <v>4</v>
      </c>
      <c r="F193" s="78"/>
      <c r="G193" s="410"/>
      <c r="H193" s="411"/>
      <c r="I193" s="412"/>
      <c r="J193" s="79"/>
      <c r="K193" s="80"/>
      <c r="L193" s="80"/>
      <c r="M193" s="81"/>
      <c r="N193" s="2"/>
      <c r="V193" s="56"/>
    </row>
    <row r="194" spans="1:22" ht="24" customHeight="1" thickBot="1">
      <c r="A194" s="386">
        <f>A190+1</f>
        <v>45</v>
      </c>
      <c r="B194" s="88" t="s">
        <v>336</v>
      </c>
      <c r="C194" s="88" t="s">
        <v>338</v>
      </c>
      <c r="D194" s="88" t="s">
        <v>24</v>
      </c>
      <c r="E194" s="399" t="s">
        <v>340</v>
      </c>
      <c r="F194" s="399"/>
      <c r="G194" s="399" t="s">
        <v>332</v>
      </c>
      <c r="H194" s="435"/>
      <c r="I194" s="99"/>
      <c r="J194" s="73"/>
      <c r="K194" s="73"/>
      <c r="L194" s="73"/>
      <c r="M194" s="74"/>
      <c r="N194" s="2"/>
      <c r="V194" s="56"/>
    </row>
    <row r="195" spans="1:22" ht="13.5" thickBot="1">
      <c r="A195" s="386"/>
      <c r="B195" s="58"/>
      <c r="C195" s="58"/>
      <c r="D195" s="59"/>
      <c r="E195" s="60"/>
      <c r="F195" s="61"/>
      <c r="G195" s="437"/>
      <c r="H195" s="438"/>
      <c r="I195" s="439"/>
      <c r="J195" s="62"/>
      <c r="K195" s="63"/>
      <c r="L195" s="64"/>
      <c r="M195" s="65"/>
      <c r="N195" s="2"/>
      <c r="V195" s="56">
        <f>G195</f>
        <v>0</v>
      </c>
    </row>
    <row r="196" spans="1:22" ht="23.25" thickBot="1">
      <c r="A196" s="386"/>
      <c r="B196" s="89" t="s">
        <v>337</v>
      </c>
      <c r="C196" s="89" t="s">
        <v>339</v>
      </c>
      <c r="D196" s="89" t="s">
        <v>23</v>
      </c>
      <c r="E196" s="392" t="s">
        <v>341</v>
      </c>
      <c r="F196" s="392"/>
      <c r="G196" s="393"/>
      <c r="H196" s="394"/>
      <c r="I196" s="395"/>
      <c r="J196" s="66"/>
      <c r="K196" s="64"/>
      <c r="L196" s="67"/>
      <c r="M196" s="68"/>
      <c r="N196" s="2"/>
      <c r="V196" s="56"/>
    </row>
    <row r="197" spans="1:22" ht="13.5" thickBot="1">
      <c r="A197" s="387"/>
      <c r="B197" s="75"/>
      <c r="C197" s="75"/>
      <c r="D197" s="76"/>
      <c r="E197" s="77" t="s">
        <v>4</v>
      </c>
      <c r="F197" s="78"/>
      <c r="G197" s="410"/>
      <c r="H197" s="411"/>
      <c r="I197" s="412"/>
      <c r="J197" s="79"/>
      <c r="K197" s="80"/>
      <c r="L197" s="80"/>
      <c r="M197" s="81"/>
      <c r="N197" s="2"/>
      <c r="V197" s="56"/>
    </row>
    <row r="198" spans="1:22" ht="24" customHeight="1" thickBot="1">
      <c r="A198" s="386">
        <f>A194+1</f>
        <v>46</v>
      </c>
      <c r="B198" s="88" t="s">
        <v>336</v>
      </c>
      <c r="C198" s="88" t="s">
        <v>338</v>
      </c>
      <c r="D198" s="88" t="s">
        <v>24</v>
      </c>
      <c r="E198" s="399" t="s">
        <v>340</v>
      </c>
      <c r="F198" s="399"/>
      <c r="G198" s="399" t="s">
        <v>332</v>
      </c>
      <c r="H198" s="435"/>
      <c r="I198" s="99"/>
      <c r="J198" s="73"/>
      <c r="K198" s="73"/>
      <c r="L198" s="73"/>
      <c r="M198" s="74"/>
      <c r="N198" s="2"/>
      <c r="V198" s="56"/>
    </row>
    <row r="199" spans="1:22" ht="13.5" thickBot="1">
      <c r="A199" s="386"/>
      <c r="B199" s="58"/>
      <c r="C199" s="58"/>
      <c r="D199" s="59"/>
      <c r="E199" s="60"/>
      <c r="F199" s="61"/>
      <c r="G199" s="437"/>
      <c r="H199" s="438"/>
      <c r="I199" s="439"/>
      <c r="J199" s="62"/>
      <c r="K199" s="63"/>
      <c r="L199" s="64"/>
      <c r="M199" s="65"/>
      <c r="N199" s="2"/>
      <c r="V199" s="56">
        <f>G199</f>
        <v>0</v>
      </c>
    </row>
    <row r="200" spans="1:22" ht="23.25" thickBot="1">
      <c r="A200" s="386"/>
      <c r="B200" s="89" t="s">
        <v>337</v>
      </c>
      <c r="C200" s="89" t="s">
        <v>339</v>
      </c>
      <c r="D200" s="89" t="s">
        <v>23</v>
      </c>
      <c r="E200" s="392" t="s">
        <v>341</v>
      </c>
      <c r="F200" s="392"/>
      <c r="G200" s="393"/>
      <c r="H200" s="394"/>
      <c r="I200" s="395"/>
      <c r="J200" s="66"/>
      <c r="K200" s="64"/>
      <c r="L200" s="67"/>
      <c r="M200" s="68"/>
      <c r="N200" s="2"/>
      <c r="V200" s="56"/>
    </row>
    <row r="201" spans="1:22" ht="13.5" thickBot="1">
      <c r="A201" s="387"/>
      <c r="B201" s="75"/>
      <c r="C201" s="75"/>
      <c r="D201" s="76"/>
      <c r="E201" s="77" t="s">
        <v>4</v>
      </c>
      <c r="F201" s="78"/>
      <c r="G201" s="410"/>
      <c r="H201" s="411"/>
      <c r="I201" s="412"/>
      <c r="J201" s="79"/>
      <c r="K201" s="80"/>
      <c r="L201" s="80"/>
      <c r="M201" s="81"/>
      <c r="N201" s="2"/>
      <c r="V201" s="56"/>
    </row>
    <row r="202" spans="1:22" ht="24" customHeight="1" thickBot="1">
      <c r="A202" s="386">
        <f>A198+1</f>
        <v>47</v>
      </c>
      <c r="B202" s="88" t="s">
        <v>336</v>
      </c>
      <c r="C202" s="88" t="s">
        <v>338</v>
      </c>
      <c r="D202" s="88" t="s">
        <v>24</v>
      </c>
      <c r="E202" s="399" t="s">
        <v>340</v>
      </c>
      <c r="F202" s="399"/>
      <c r="G202" s="399" t="s">
        <v>332</v>
      </c>
      <c r="H202" s="435"/>
      <c r="I202" s="99"/>
      <c r="J202" s="73"/>
      <c r="K202" s="73"/>
      <c r="L202" s="73"/>
      <c r="M202" s="74"/>
      <c r="N202" s="2"/>
      <c r="V202" s="56"/>
    </row>
    <row r="203" spans="1:22" ht="13.5" thickBot="1">
      <c r="A203" s="386"/>
      <c r="B203" s="58"/>
      <c r="C203" s="58"/>
      <c r="D203" s="59"/>
      <c r="E203" s="60"/>
      <c r="F203" s="61"/>
      <c r="G203" s="437"/>
      <c r="H203" s="438"/>
      <c r="I203" s="439"/>
      <c r="J203" s="62"/>
      <c r="K203" s="63"/>
      <c r="L203" s="64"/>
      <c r="M203" s="65"/>
      <c r="N203" s="2"/>
      <c r="V203" s="56">
        <f>G203</f>
        <v>0</v>
      </c>
    </row>
    <row r="204" spans="1:22" ht="23.25" thickBot="1">
      <c r="A204" s="386"/>
      <c r="B204" s="89" t="s">
        <v>337</v>
      </c>
      <c r="C204" s="89" t="s">
        <v>339</v>
      </c>
      <c r="D204" s="89" t="s">
        <v>23</v>
      </c>
      <c r="E204" s="392" t="s">
        <v>341</v>
      </c>
      <c r="F204" s="392"/>
      <c r="G204" s="393"/>
      <c r="H204" s="394"/>
      <c r="I204" s="395"/>
      <c r="J204" s="66"/>
      <c r="K204" s="64"/>
      <c r="L204" s="67"/>
      <c r="M204" s="68"/>
      <c r="N204" s="2"/>
      <c r="V204" s="56"/>
    </row>
    <row r="205" spans="1:22" ht="13.5" thickBot="1">
      <c r="A205" s="387"/>
      <c r="B205" s="75"/>
      <c r="C205" s="75"/>
      <c r="D205" s="76"/>
      <c r="E205" s="77" t="s">
        <v>4</v>
      </c>
      <c r="F205" s="78"/>
      <c r="G205" s="410"/>
      <c r="H205" s="411"/>
      <c r="I205" s="412"/>
      <c r="J205" s="79"/>
      <c r="K205" s="80"/>
      <c r="L205" s="80"/>
      <c r="M205" s="81"/>
      <c r="N205" s="2"/>
      <c r="V205" s="56"/>
    </row>
    <row r="206" spans="1:22" ht="24" customHeight="1" thickBot="1">
      <c r="A206" s="386">
        <f>A202+1</f>
        <v>48</v>
      </c>
      <c r="B206" s="88" t="s">
        <v>336</v>
      </c>
      <c r="C206" s="88" t="s">
        <v>338</v>
      </c>
      <c r="D206" s="88" t="s">
        <v>24</v>
      </c>
      <c r="E206" s="399" t="s">
        <v>340</v>
      </c>
      <c r="F206" s="399"/>
      <c r="G206" s="399" t="s">
        <v>332</v>
      </c>
      <c r="H206" s="435"/>
      <c r="I206" s="99"/>
      <c r="J206" s="73"/>
      <c r="K206" s="73"/>
      <c r="L206" s="73"/>
      <c r="M206" s="74"/>
      <c r="N206" s="2"/>
      <c r="V206" s="56"/>
    </row>
    <row r="207" spans="1:22" ht="13.5" thickBot="1">
      <c r="A207" s="386"/>
      <c r="B207" s="58"/>
      <c r="C207" s="58"/>
      <c r="D207" s="59"/>
      <c r="E207" s="60"/>
      <c r="F207" s="61"/>
      <c r="G207" s="437"/>
      <c r="H207" s="438"/>
      <c r="I207" s="439"/>
      <c r="J207" s="62"/>
      <c r="K207" s="63"/>
      <c r="L207" s="64"/>
      <c r="M207" s="65"/>
      <c r="N207" s="2"/>
      <c r="V207" s="56">
        <f>G207</f>
        <v>0</v>
      </c>
    </row>
    <row r="208" spans="1:22" ht="23.25" thickBot="1">
      <c r="A208" s="386"/>
      <c r="B208" s="89" t="s">
        <v>337</v>
      </c>
      <c r="C208" s="89" t="s">
        <v>339</v>
      </c>
      <c r="D208" s="89" t="s">
        <v>23</v>
      </c>
      <c r="E208" s="392" t="s">
        <v>341</v>
      </c>
      <c r="F208" s="392"/>
      <c r="G208" s="393"/>
      <c r="H208" s="394"/>
      <c r="I208" s="395"/>
      <c r="J208" s="66"/>
      <c r="K208" s="64"/>
      <c r="L208" s="67"/>
      <c r="M208" s="68"/>
      <c r="N208" s="2"/>
      <c r="V208" s="56"/>
    </row>
    <row r="209" spans="1:22" ht="13.5" thickBot="1">
      <c r="A209" s="387"/>
      <c r="B209" s="75"/>
      <c r="C209" s="75"/>
      <c r="D209" s="76"/>
      <c r="E209" s="77" t="s">
        <v>4</v>
      </c>
      <c r="F209" s="78"/>
      <c r="G209" s="410"/>
      <c r="H209" s="411"/>
      <c r="I209" s="412"/>
      <c r="J209" s="79"/>
      <c r="K209" s="80"/>
      <c r="L209" s="80"/>
      <c r="M209" s="81"/>
      <c r="N209" s="2"/>
      <c r="V209" s="56"/>
    </row>
    <row r="210" spans="1:22" ht="24" customHeight="1" thickBot="1">
      <c r="A210" s="386">
        <f>A206+1</f>
        <v>49</v>
      </c>
      <c r="B210" s="88" t="s">
        <v>336</v>
      </c>
      <c r="C210" s="88" t="s">
        <v>338</v>
      </c>
      <c r="D210" s="88" t="s">
        <v>24</v>
      </c>
      <c r="E210" s="399" t="s">
        <v>340</v>
      </c>
      <c r="F210" s="399"/>
      <c r="G210" s="399" t="s">
        <v>332</v>
      </c>
      <c r="H210" s="435"/>
      <c r="I210" s="99"/>
      <c r="J210" s="73"/>
      <c r="K210" s="73"/>
      <c r="L210" s="73"/>
      <c r="M210" s="74"/>
      <c r="N210" s="2"/>
      <c r="V210" s="56"/>
    </row>
    <row r="211" spans="1:22" ht="13.5" thickBot="1">
      <c r="A211" s="386"/>
      <c r="B211" s="58"/>
      <c r="C211" s="58"/>
      <c r="D211" s="59"/>
      <c r="E211" s="60"/>
      <c r="F211" s="61"/>
      <c r="G211" s="437"/>
      <c r="H211" s="438"/>
      <c r="I211" s="439"/>
      <c r="J211" s="62"/>
      <c r="K211" s="63"/>
      <c r="L211" s="64"/>
      <c r="M211" s="65"/>
      <c r="N211" s="2"/>
      <c r="V211" s="56">
        <f>G211</f>
        <v>0</v>
      </c>
    </row>
    <row r="212" spans="1:22" ht="23.25" thickBot="1">
      <c r="A212" s="386"/>
      <c r="B212" s="89" t="s">
        <v>337</v>
      </c>
      <c r="C212" s="89" t="s">
        <v>339</v>
      </c>
      <c r="D212" s="89" t="s">
        <v>23</v>
      </c>
      <c r="E212" s="392" t="s">
        <v>341</v>
      </c>
      <c r="F212" s="392"/>
      <c r="G212" s="393"/>
      <c r="H212" s="394"/>
      <c r="I212" s="395"/>
      <c r="J212" s="66"/>
      <c r="K212" s="64"/>
      <c r="L212" s="67"/>
      <c r="M212" s="68"/>
      <c r="N212" s="2"/>
      <c r="V212" s="56"/>
    </row>
    <row r="213" spans="1:22" ht="13.5" thickBot="1">
      <c r="A213" s="387"/>
      <c r="B213" s="75"/>
      <c r="C213" s="75"/>
      <c r="D213" s="76"/>
      <c r="E213" s="77" t="s">
        <v>4</v>
      </c>
      <c r="F213" s="78"/>
      <c r="G213" s="410"/>
      <c r="H213" s="411"/>
      <c r="I213" s="412"/>
      <c r="J213" s="79"/>
      <c r="K213" s="80"/>
      <c r="L213" s="80"/>
      <c r="M213" s="81"/>
      <c r="N213" s="2"/>
      <c r="V213" s="56"/>
    </row>
    <row r="214" spans="1:22" ht="24" customHeight="1" thickBot="1">
      <c r="A214" s="386">
        <f>A210+1</f>
        <v>50</v>
      </c>
      <c r="B214" s="88" t="s">
        <v>336</v>
      </c>
      <c r="C214" s="88" t="s">
        <v>338</v>
      </c>
      <c r="D214" s="88" t="s">
        <v>24</v>
      </c>
      <c r="E214" s="399" t="s">
        <v>340</v>
      </c>
      <c r="F214" s="399"/>
      <c r="G214" s="399" t="s">
        <v>332</v>
      </c>
      <c r="H214" s="435"/>
      <c r="I214" s="99"/>
      <c r="J214" s="73"/>
      <c r="K214" s="73"/>
      <c r="L214" s="73"/>
      <c r="M214" s="74"/>
      <c r="N214" s="2"/>
      <c r="V214" s="56"/>
    </row>
    <row r="215" spans="1:22" ht="13.5" thickBot="1">
      <c r="A215" s="386"/>
      <c r="B215" s="58"/>
      <c r="C215" s="58"/>
      <c r="D215" s="59"/>
      <c r="E215" s="60"/>
      <c r="F215" s="61"/>
      <c r="G215" s="437"/>
      <c r="H215" s="438"/>
      <c r="I215" s="439"/>
      <c r="J215" s="62"/>
      <c r="K215" s="63"/>
      <c r="L215" s="64"/>
      <c r="M215" s="65"/>
      <c r="N215" s="2"/>
      <c r="V215" s="56">
        <f>G215</f>
        <v>0</v>
      </c>
    </row>
    <row r="216" spans="1:22" ht="23.25" thickBot="1">
      <c r="A216" s="386"/>
      <c r="B216" s="89" t="s">
        <v>337</v>
      </c>
      <c r="C216" s="89" t="s">
        <v>339</v>
      </c>
      <c r="D216" s="89" t="s">
        <v>23</v>
      </c>
      <c r="E216" s="392" t="s">
        <v>341</v>
      </c>
      <c r="F216" s="392"/>
      <c r="G216" s="393"/>
      <c r="H216" s="394"/>
      <c r="I216" s="395"/>
      <c r="J216" s="66"/>
      <c r="K216" s="64"/>
      <c r="L216" s="67"/>
      <c r="M216" s="68"/>
      <c r="N216" s="2"/>
      <c r="V216" s="56"/>
    </row>
    <row r="217" spans="1:22" ht="13.5" thickBot="1">
      <c r="A217" s="387"/>
      <c r="B217" s="75"/>
      <c r="C217" s="75"/>
      <c r="D217" s="76"/>
      <c r="E217" s="77" t="s">
        <v>4</v>
      </c>
      <c r="F217" s="78"/>
      <c r="G217" s="410"/>
      <c r="H217" s="411"/>
      <c r="I217" s="412"/>
      <c r="J217" s="79"/>
      <c r="K217" s="80"/>
      <c r="L217" s="80"/>
      <c r="M217" s="81"/>
      <c r="N217" s="2"/>
      <c r="V217" s="56"/>
    </row>
    <row r="218" spans="1:22" ht="24" customHeight="1" thickBot="1">
      <c r="A218" s="386">
        <f>A214+1</f>
        <v>51</v>
      </c>
      <c r="B218" s="88" t="s">
        <v>336</v>
      </c>
      <c r="C218" s="88" t="s">
        <v>338</v>
      </c>
      <c r="D218" s="88" t="s">
        <v>24</v>
      </c>
      <c r="E218" s="399" t="s">
        <v>340</v>
      </c>
      <c r="F218" s="399"/>
      <c r="G218" s="399" t="s">
        <v>332</v>
      </c>
      <c r="H218" s="435"/>
      <c r="I218" s="99"/>
      <c r="J218" s="73"/>
      <c r="K218" s="73"/>
      <c r="L218" s="73"/>
      <c r="M218" s="74"/>
      <c r="N218" s="2"/>
      <c r="V218" s="56"/>
    </row>
    <row r="219" spans="1:22" ht="13.5" thickBot="1">
      <c r="A219" s="386"/>
      <c r="B219" s="58"/>
      <c r="C219" s="58"/>
      <c r="D219" s="59"/>
      <c r="E219" s="60"/>
      <c r="F219" s="61"/>
      <c r="G219" s="437"/>
      <c r="H219" s="438"/>
      <c r="I219" s="439"/>
      <c r="J219" s="62"/>
      <c r="K219" s="63"/>
      <c r="L219" s="64"/>
      <c r="M219" s="65"/>
      <c r="N219" s="2"/>
      <c r="V219" s="56">
        <f>G219</f>
        <v>0</v>
      </c>
    </row>
    <row r="220" spans="1:22" ht="23.25" thickBot="1">
      <c r="A220" s="386"/>
      <c r="B220" s="89" t="s">
        <v>337</v>
      </c>
      <c r="C220" s="89" t="s">
        <v>339</v>
      </c>
      <c r="D220" s="89" t="s">
        <v>23</v>
      </c>
      <c r="E220" s="392" t="s">
        <v>341</v>
      </c>
      <c r="F220" s="392"/>
      <c r="G220" s="393"/>
      <c r="H220" s="394"/>
      <c r="I220" s="395"/>
      <c r="J220" s="66"/>
      <c r="K220" s="64"/>
      <c r="L220" s="67"/>
      <c r="M220" s="68"/>
      <c r="N220" s="2"/>
      <c r="V220" s="56"/>
    </row>
    <row r="221" spans="1:22" ht="13.5" thickBot="1">
      <c r="A221" s="387"/>
      <c r="B221" s="75"/>
      <c r="C221" s="75"/>
      <c r="D221" s="76"/>
      <c r="E221" s="77" t="s">
        <v>4</v>
      </c>
      <c r="F221" s="78"/>
      <c r="G221" s="410"/>
      <c r="H221" s="411"/>
      <c r="I221" s="412"/>
      <c r="J221" s="79"/>
      <c r="K221" s="80"/>
      <c r="L221" s="80"/>
      <c r="M221" s="81"/>
      <c r="N221" s="2"/>
      <c r="V221" s="56"/>
    </row>
    <row r="222" spans="1:22" ht="24" customHeight="1" thickBot="1">
      <c r="A222" s="386">
        <f>A218+1</f>
        <v>52</v>
      </c>
      <c r="B222" s="88" t="s">
        <v>336</v>
      </c>
      <c r="C222" s="88" t="s">
        <v>338</v>
      </c>
      <c r="D222" s="88" t="s">
        <v>24</v>
      </c>
      <c r="E222" s="399" t="s">
        <v>340</v>
      </c>
      <c r="F222" s="399"/>
      <c r="G222" s="399" t="s">
        <v>332</v>
      </c>
      <c r="H222" s="435"/>
      <c r="I222" s="99"/>
      <c r="J222" s="73"/>
      <c r="K222" s="73"/>
      <c r="L222" s="73"/>
      <c r="M222" s="74"/>
      <c r="N222" s="2"/>
      <c r="V222" s="56"/>
    </row>
    <row r="223" spans="1:22" ht="13.5" thickBot="1">
      <c r="A223" s="386"/>
      <c r="B223" s="58"/>
      <c r="C223" s="58"/>
      <c r="D223" s="59"/>
      <c r="E223" s="60"/>
      <c r="F223" s="61"/>
      <c r="G223" s="437"/>
      <c r="H223" s="438"/>
      <c r="I223" s="439"/>
      <c r="J223" s="62"/>
      <c r="K223" s="63"/>
      <c r="L223" s="64"/>
      <c r="M223" s="65"/>
      <c r="N223" s="2"/>
      <c r="V223" s="56">
        <f>G223</f>
        <v>0</v>
      </c>
    </row>
    <row r="224" spans="1:22" ht="23.25" thickBot="1">
      <c r="A224" s="386"/>
      <c r="B224" s="89" t="s">
        <v>337</v>
      </c>
      <c r="C224" s="89" t="s">
        <v>339</v>
      </c>
      <c r="D224" s="89" t="s">
        <v>23</v>
      </c>
      <c r="E224" s="392" t="s">
        <v>341</v>
      </c>
      <c r="F224" s="392"/>
      <c r="G224" s="393"/>
      <c r="H224" s="394"/>
      <c r="I224" s="395"/>
      <c r="J224" s="66"/>
      <c r="K224" s="64"/>
      <c r="L224" s="67"/>
      <c r="M224" s="68"/>
      <c r="N224" s="2"/>
      <c r="V224" s="56"/>
    </row>
    <row r="225" spans="1:22" ht="13.5" thickBot="1">
      <c r="A225" s="387"/>
      <c r="B225" s="75"/>
      <c r="C225" s="75"/>
      <c r="D225" s="76"/>
      <c r="E225" s="77" t="s">
        <v>4</v>
      </c>
      <c r="F225" s="78"/>
      <c r="G225" s="410"/>
      <c r="H225" s="411"/>
      <c r="I225" s="412"/>
      <c r="J225" s="79"/>
      <c r="K225" s="80"/>
      <c r="L225" s="80"/>
      <c r="M225" s="81"/>
      <c r="N225" s="2"/>
      <c r="V225" s="56"/>
    </row>
    <row r="226" spans="1:22" ht="24" customHeight="1" thickBot="1">
      <c r="A226" s="386">
        <f>A222+1</f>
        <v>53</v>
      </c>
      <c r="B226" s="88" t="s">
        <v>336</v>
      </c>
      <c r="C226" s="88" t="s">
        <v>338</v>
      </c>
      <c r="D226" s="88" t="s">
        <v>24</v>
      </c>
      <c r="E226" s="399" t="s">
        <v>340</v>
      </c>
      <c r="F226" s="399"/>
      <c r="G226" s="399" t="s">
        <v>332</v>
      </c>
      <c r="H226" s="435"/>
      <c r="I226" s="99"/>
      <c r="J226" s="73"/>
      <c r="K226" s="73"/>
      <c r="L226" s="73"/>
      <c r="M226" s="74"/>
      <c r="N226" s="2"/>
      <c r="V226" s="56"/>
    </row>
    <row r="227" spans="1:22" ht="13.5" thickBot="1">
      <c r="A227" s="386"/>
      <c r="B227" s="58"/>
      <c r="C227" s="58"/>
      <c r="D227" s="59"/>
      <c r="E227" s="60"/>
      <c r="F227" s="61"/>
      <c r="G227" s="437"/>
      <c r="H227" s="438"/>
      <c r="I227" s="439"/>
      <c r="J227" s="62"/>
      <c r="K227" s="63"/>
      <c r="L227" s="64"/>
      <c r="M227" s="65"/>
      <c r="N227" s="2"/>
      <c r="V227" s="56">
        <f>G227</f>
        <v>0</v>
      </c>
    </row>
    <row r="228" spans="1:22" ht="23.25" thickBot="1">
      <c r="A228" s="386"/>
      <c r="B228" s="89" t="s">
        <v>337</v>
      </c>
      <c r="C228" s="89" t="s">
        <v>339</v>
      </c>
      <c r="D228" s="89" t="s">
        <v>23</v>
      </c>
      <c r="E228" s="392" t="s">
        <v>341</v>
      </c>
      <c r="F228" s="392"/>
      <c r="G228" s="393"/>
      <c r="H228" s="394"/>
      <c r="I228" s="395"/>
      <c r="J228" s="66"/>
      <c r="K228" s="64"/>
      <c r="L228" s="67"/>
      <c r="M228" s="68"/>
      <c r="N228" s="2"/>
      <c r="V228" s="56"/>
    </row>
    <row r="229" spans="1:22" ht="13.5" thickBot="1">
      <c r="A229" s="387"/>
      <c r="B229" s="75"/>
      <c r="C229" s="75"/>
      <c r="D229" s="76"/>
      <c r="E229" s="77" t="s">
        <v>4</v>
      </c>
      <c r="F229" s="78"/>
      <c r="G229" s="410"/>
      <c r="H229" s="411"/>
      <c r="I229" s="412"/>
      <c r="J229" s="79"/>
      <c r="K229" s="80"/>
      <c r="L229" s="80"/>
      <c r="M229" s="81"/>
      <c r="N229" s="2"/>
      <c r="V229" s="56"/>
    </row>
    <row r="230" spans="1:22" ht="24" customHeight="1" thickBot="1">
      <c r="A230" s="386">
        <f>A226+1</f>
        <v>54</v>
      </c>
      <c r="B230" s="88" t="s">
        <v>336</v>
      </c>
      <c r="C230" s="88" t="s">
        <v>338</v>
      </c>
      <c r="D230" s="88" t="s">
        <v>24</v>
      </c>
      <c r="E230" s="399" t="s">
        <v>340</v>
      </c>
      <c r="F230" s="399"/>
      <c r="G230" s="399" t="s">
        <v>332</v>
      </c>
      <c r="H230" s="435"/>
      <c r="I230" s="99"/>
      <c r="J230" s="73"/>
      <c r="K230" s="73"/>
      <c r="L230" s="73"/>
      <c r="M230" s="74"/>
      <c r="N230" s="2"/>
      <c r="V230" s="56"/>
    </row>
    <row r="231" spans="1:22" ht="13.5" thickBot="1">
      <c r="A231" s="386"/>
      <c r="B231" s="58"/>
      <c r="C231" s="58"/>
      <c r="D231" s="59"/>
      <c r="E231" s="60"/>
      <c r="F231" s="61"/>
      <c r="G231" s="437"/>
      <c r="H231" s="438"/>
      <c r="I231" s="439"/>
      <c r="J231" s="62"/>
      <c r="K231" s="63"/>
      <c r="L231" s="64"/>
      <c r="M231" s="65"/>
      <c r="N231" s="2"/>
      <c r="V231" s="56">
        <f>G231</f>
        <v>0</v>
      </c>
    </row>
    <row r="232" spans="1:22" ht="23.25" thickBot="1">
      <c r="A232" s="386"/>
      <c r="B232" s="89" t="s">
        <v>337</v>
      </c>
      <c r="C232" s="89" t="s">
        <v>339</v>
      </c>
      <c r="D232" s="89" t="s">
        <v>23</v>
      </c>
      <c r="E232" s="392" t="s">
        <v>341</v>
      </c>
      <c r="F232" s="392"/>
      <c r="G232" s="393"/>
      <c r="H232" s="394"/>
      <c r="I232" s="395"/>
      <c r="J232" s="66"/>
      <c r="K232" s="64"/>
      <c r="L232" s="67"/>
      <c r="M232" s="68"/>
      <c r="N232" s="2"/>
      <c r="V232" s="56"/>
    </row>
    <row r="233" spans="1:22" ht="13.5" thickBot="1">
      <c r="A233" s="387"/>
      <c r="B233" s="75"/>
      <c r="C233" s="75"/>
      <c r="D233" s="76"/>
      <c r="E233" s="77" t="s">
        <v>4</v>
      </c>
      <c r="F233" s="78"/>
      <c r="G233" s="410"/>
      <c r="H233" s="411"/>
      <c r="I233" s="412"/>
      <c r="J233" s="79"/>
      <c r="K233" s="80"/>
      <c r="L233" s="80"/>
      <c r="M233" s="81"/>
      <c r="N233" s="2"/>
      <c r="V233" s="56"/>
    </row>
    <row r="234" spans="1:22" ht="24" customHeight="1" thickBot="1">
      <c r="A234" s="386">
        <f>A230+1</f>
        <v>55</v>
      </c>
      <c r="B234" s="88" t="s">
        <v>336</v>
      </c>
      <c r="C234" s="88" t="s">
        <v>338</v>
      </c>
      <c r="D234" s="88" t="s">
        <v>24</v>
      </c>
      <c r="E234" s="399" t="s">
        <v>340</v>
      </c>
      <c r="F234" s="399"/>
      <c r="G234" s="399" t="s">
        <v>332</v>
      </c>
      <c r="H234" s="435"/>
      <c r="I234" s="99"/>
      <c r="J234" s="73"/>
      <c r="K234" s="73"/>
      <c r="L234" s="73"/>
      <c r="M234" s="74"/>
      <c r="N234" s="2"/>
      <c r="V234" s="56"/>
    </row>
    <row r="235" spans="1:22" ht="13.5" thickBot="1">
      <c r="A235" s="386"/>
      <c r="B235" s="58"/>
      <c r="C235" s="58"/>
      <c r="D235" s="59"/>
      <c r="E235" s="60"/>
      <c r="F235" s="61"/>
      <c r="G235" s="437"/>
      <c r="H235" s="438"/>
      <c r="I235" s="439"/>
      <c r="J235" s="62"/>
      <c r="K235" s="63"/>
      <c r="L235" s="64"/>
      <c r="M235" s="65"/>
      <c r="N235" s="2"/>
      <c r="V235" s="56">
        <f>G235</f>
        <v>0</v>
      </c>
    </row>
    <row r="236" spans="1:22" ht="23.25" thickBot="1">
      <c r="A236" s="386"/>
      <c r="B236" s="89" t="s">
        <v>337</v>
      </c>
      <c r="C236" s="89" t="s">
        <v>339</v>
      </c>
      <c r="D236" s="89" t="s">
        <v>23</v>
      </c>
      <c r="E236" s="392" t="s">
        <v>341</v>
      </c>
      <c r="F236" s="392"/>
      <c r="G236" s="393"/>
      <c r="H236" s="394"/>
      <c r="I236" s="395"/>
      <c r="J236" s="66"/>
      <c r="K236" s="64"/>
      <c r="L236" s="67"/>
      <c r="M236" s="68"/>
      <c r="N236" s="2"/>
      <c r="V236" s="56"/>
    </row>
    <row r="237" spans="1:22" ht="13.5" thickBot="1">
      <c r="A237" s="387"/>
      <c r="B237" s="75"/>
      <c r="C237" s="75"/>
      <c r="D237" s="76"/>
      <c r="E237" s="77" t="s">
        <v>4</v>
      </c>
      <c r="F237" s="78"/>
      <c r="G237" s="410"/>
      <c r="H237" s="411"/>
      <c r="I237" s="412"/>
      <c r="J237" s="79"/>
      <c r="K237" s="80"/>
      <c r="L237" s="80"/>
      <c r="M237" s="81"/>
      <c r="N237" s="2"/>
      <c r="V237" s="56"/>
    </row>
    <row r="238" spans="1:22" ht="24" customHeight="1" thickBot="1">
      <c r="A238" s="386">
        <f>A234+1</f>
        <v>56</v>
      </c>
      <c r="B238" s="88" t="s">
        <v>336</v>
      </c>
      <c r="C238" s="88" t="s">
        <v>338</v>
      </c>
      <c r="D238" s="88" t="s">
        <v>24</v>
      </c>
      <c r="E238" s="399" t="s">
        <v>340</v>
      </c>
      <c r="F238" s="399"/>
      <c r="G238" s="399" t="s">
        <v>332</v>
      </c>
      <c r="H238" s="435"/>
      <c r="I238" s="99"/>
      <c r="J238" s="73"/>
      <c r="K238" s="73"/>
      <c r="L238" s="73"/>
      <c r="M238" s="74"/>
      <c r="N238" s="2"/>
      <c r="V238" s="56"/>
    </row>
    <row r="239" spans="1:22" ht="13.5" thickBot="1">
      <c r="A239" s="386"/>
      <c r="B239" s="58"/>
      <c r="C239" s="58"/>
      <c r="D239" s="59"/>
      <c r="E239" s="60"/>
      <c r="F239" s="61"/>
      <c r="G239" s="437"/>
      <c r="H239" s="438"/>
      <c r="I239" s="439"/>
      <c r="J239" s="62"/>
      <c r="K239" s="63"/>
      <c r="L239" s="64"/>
      <c r="M239" s="65"/>
      <c r="N239" s="2"/>
      <c r="V239" s="56">
        <f>G239</f>
        <v>0</v>
      </c>
    </row>
    <row r="240" spans="1:22" ht="23.25" thickBot="1">
      <c r="A240" s="386"/>
      <c r="B240" s="89" t="s">
        <v>337</v>
      </c>
      <c r="C240" s="89" t="s">
        <v>339</v>
      </c>
      <c r="D240" s="89" t="s">
        <v>23</v>
      </c>
      <c r="E240" s="392" t="s">
        <v>341</v>
      </c>
      <c r="F240" s="392"/>
      <c r="G240" s="393"/>
      <c r="H240" s="394"/>
      <c r="I240" s="395"/>
      <c r="J240" s="66"/>
      <c r="K240" s="64"/>
      <c r="L240" s="67"/>
      <c r="M240" s="68"/>
      <c r="N240" s="2"/>
      <c r="V240" s="56"/>
    </row>
    <row r="241" spans="1:22" ht="13.5" thickBot="1">
      <c r="A241" s="387"/>
      <c r="B241" s="75"/>
      <c r="C241" s="75"/>
      <c r="D241" s="76"/>
      <c r="E241" s="77" t="s">
        <v>4</v>
      </c>
      <c r="F241" s="78"/>
      <c r="G241" s="410"/>
      <c r="H241" s="411"/>
      <c r="I241" s="412"/>
      <c r="J241" s="79"/>
      <c r="K241" s="80"/>
      <c r="L241" s="80"/>
      <c r="M241" s="81"/>
      <c r="N241" s="2"/>
      <c r="V241" s="56"/>
    </row>
    <row r="242" spans="1:22" ht="24" customHeight="1" thickBot="1">
      <c r="A242" s="386">
        <f>A238+1</f>
        <v>57</v>
      </c>
      <c r="B242" s="88" t="s">
        <v>336</v>
      </c>
      <c r="C242" s="88" t="s">
        <v>338</v>
      </c>
      <c r="D242" s="88" t="s">
        <v>24</v>
      </c>
      <c r="E242" s="399" t="s">
        <v>340</v>
      </c>
      <c r="F242" s="399"/>
      <c r="G242" s="399" t="s">
        <v>332</v>
      </c>
      <c r="H242" s="435"/>
      <c r="I242" s="99"/>
      <c r="J242" s="73"/>
      <c r="K242" s="73"/>
      <c r="L242" s="73"/>
      <c r="M242" s="74"/>
      <c r="N242" s="2"/>
      <c r="V242" s="56"/>
    </row>
    <row r="243" spans="1:22" ht="13.5" thickBot="1">
      <c r="A243" s="386"/>
      <c r="B243" s="58"/>
      <c r="C243" s="58"/>
      <c r="D243" s="59"/>
      <c r="E243" s="60"/>
      <c r="F243" s="61"/>
      <c r="G243" s="437"/>
      <c r="H243" s="438"/>
      <c r="I243" s="439"/>
      <c r="J243" s="62"/>
      <c r="K243" s="63"/>
      <c r="L243" s="64"/>
      <c r="M243" s="65"/>
      <c r="N243" s="2"/>
      <c r="V243" s="56">
        <f>G243</f>
        <v>0</v>
      </c>
    </row>
    <row r="244" spans="1:22" ht="23.25" thickBot="1">
      <c r="A244" s="386"/>
      <c r="B244" s="89" t="s">
        <v>337</v>
      </c>
      <c r="C244" s="89" t="s">
        <v>339</v>
      </c>
      <c r="D244" s="89" t="s">
        <v>23</v>
      </c>
      <c r="E244" s="392" t="s">
        <v>341</v>
      </c>
      <c r="F244" s="392"/>
      <c r="G244" s="393"/>
      <c r="H244" s="394"/>
      <c r="I244" s="395"/>
      <c r="J244" s="66"/>
      <c r="K244" s="64"/>
      <c r="L244" s="67"/>
      <c r="M244" s="68"/>
      <c r="N244" s="2"/>
      <c r="V244" s="56"/>
    </row>
    <row r="245" spans="1:22" ht="13.5" thickBot="1">
      <c r="A245" s="387"/>
      <c r="B245" s="75"/>
      <c r="C245" s="75"/>
      <c r="D245" s="76"/>
      <c r="E245" s="77" t="s">
        <v>4</v>
      </c>
      <c r="F245" s="78"/>
      <c r="G245" s="410"/>
      <c r="H245" s="411"/>
      <c r="I245" s="412"/>
      <c r="J245" s="79"/>
      <c r="K245" s="80"/>
      <c r="L245" s="80"/>
      <c r="M245" s="81"/>
      <c r="N245" s="2"/>
      <c r="V245" s="56"/>
    </row>
    <row r="246" spans="1:22" ht="24" customHeight="1" thickBot="1">
      <c r="A246" s="386">
        <f>A242+1</f>
        <v>58</v>
      </c>
      <c r="B246" s="88" t="s">
        <v>336</v>
      </c>
      <c r="C246" s="88" t="s">
        <v>338</v>
      </c>
      <c r="D246" s="88" t="s">
        <v>24</v>
      </c>
      <c r="E246" s="399" t="s">
        <v>340</v>
      </c>
      <c r="F246" s="399"/>
      <c r="G246" s="399" t="s">
        <v>332</v>
      </c>
      <c r="H246" s="435"/>
      <c r="I246" s="99"/>
      <c r="J246" s="73"/>
      <c r="K246" s="73"/>
      <c r="L246" s="73"/>
      <c r="M246" s="74"/>
      <c r="N246" s="2"/>
      <c r="V246" s="56"/>
    </row>
    <row r="247" spans="1:22" ht="13.5" thickBot="1">
      <c r="A247" s="386"/>
      <c r="B247" s="58"/>
      <c r="C247" s="58"/>
      <c r="D247" s="59"/>
      <c r="E247" s="60"/>
      <c r="F247" s="61"/>
      <c r="G247" s="437"/>
      <c r="H247" s="438"/>
      <c r="I247" s="439"/>
      <c r="J247" s="62"/>
      <c r="K247" s="63"/>
      <c r="L247" s="64"/>
      <c r="M247" s="65"/>
      <c r="N247" s="2"/>
      <c r="V247" s="56">
        <f>G247</f>
        <v>0</v>
      </c>
    </row>
    <row r="248" spans="1:22" ht="23.25" thickBot="1">
      <c r="A248" s="386"/>
      <c r="B248" s="89" t="s">
        <v>337</v>
      </c>
      <c r="C248" s="89" t="s">
        <v>339</v>
      </c>
      <c r="D248" s="89" t="s">
        <v>23</v>
      </c>
      <c r="E248" s="392" t="s">
        <v>341</v>
      </c>
      <c r="F248" s="392"/>
      <c r="G248" s="393"/>
      <c r="H248" s="394"/>
      <c r="I248" s="395"/>
      <c r="J248" s="66"/>
      <c r="K248" s="64"/>
      <c r="L248" s="67"/>
      <c r="M248" s="68"/>
      <c r="N248" s="2"/>
      <c r="V248" s="56"/>
    </row>
    <row r="249" spans="1:22" ht="13.5" thickBot="1">
      <c r="A249" s="387"/>
      <c r="B249" s="75"/>
      <c r="C249" s="75"/>
      <c r="D249" s="76"/>
      <c r="E249" s="77" t="s">
        <v>4</v>
      </c>
      <c r="F249" s="78"/>
      <c r="G249" s="410"/>
      <c r="H249" s="411"/>
      <c r="I249" s="412"/>
      <c r="J249" s="79"/>
      <c r="K249" s="80"/>
      <c r="L249" s="80"/>
      <c r="M249" s="81"/>
      <c r="N249" s="2"/>
      <c r="V249" s="56"/>
    </row>
    <row r="250" spans="1:22" ht="24" customHeight="1" thickBot="1">
      <c r="A250" s="386">
        <f>A246+1</f>
        <v>59</v>
      </c>
      <c r="B250" s="88" t="s">
        <v>336</v>
      </c>
      <c r="C250" s="88" t="s">
        <v>338</v>
      </c>
      <c r="D250" s="88" t="s">
        <v>24</v>
      </c>
      <c r="E250" s="399" t="s">
        <v>340</v>
      </c>
      <c r="F250" s="399"/>
      <c r="G250" s="399" t="s">
        <v>332</v>
      </c>
      <c r="H250" s="435"/>
      <c r="I250" s="99"/>
      <c r="J250" s="73"/>
      <c r="K250" s="73"/>
      <c r="L250" s="73"/>
      <c r="M250" s="74"/>
      <c r="N250" s="2"/>
      <c r="V250" s="56"/>
    </row>
    <row r="251" spans="1:22" ht="13.5" thickBot="1">
      <c r="A251" s="386"/>
      <c r="B251" s="58"/>
      <c r="C251" s="58"/>
      <c r="D251" s="59"/>
      <c r="E251" s="60"/>
      <c r="F251" s="61"/>
      <c r="G251" s="437"/>
      <c r="H251" s="438"/>
      <c r="I251" s="439"/>
      <c r="J251" s="62"/>
      <c r="K251" s="63"/>
      <c r="L251" s="64"/>
      <c r="M251" s="65"/>
      <c r="N251" s="2"/>
      <c r="V251" s="56">
        <f>G251</f>
        <v>0</v>
      </c>
    </row>
    <row r="252" spans="1:22" ht="23.25" thickBot="1">
      <c r="A252" s="386"/>
      <c r="B252" s="89" t="s">
        <v>337</v>
      </c>
      <c r="C252" s="89" t="s">
        <v>339</v>
      </c>
      <c r="D252" s="89" t="s">
        <v>23</v>
      </c>
      <c r="E252" s="392" t="s">
        <v>341</v>
      </c>
      <c r="F252" s="392"/>
      <c r="G252" s="393"/>
      <c r="H252" s="394"/>
      <c r="I252" s="395"/>
      <c r="J252" s="66"/>
      <c r="K252" s="64"/>
      <c r="L252" s="67"/>
      <c r="M252" s="68"/>
      <c r="N252" s="2"/>
      <c r="V252" s="56"/>
    </row>
    <row r="253" spans="1:22" ht="13.5" thickBot="1">
      <c r="A253" s="387"/>
      <c r="B253" s="75"/>
      <c r="C253" s="75"/>
      <c r="D253" s="76"/>
      <c r="E253" s="77" t="s">
        <v>4</v>
      </c>
      <c r="F253" s="78"/>
      <c r="G253" s="410"/>
      <c r="H253" s="411"/>
      <c r="I253" s="412"/>
      <c r="J253" s="79"/>
      <c r="K253" s="80"/>
      <c r="L253" s="80"/>
      <c r="M253" s="81"/>
      <c r="N253" s="2"/>
      <c r="V253" s="56"/>
    </row>
    <row r="254" spans="1:22" ht="24" customHeight="1" thickBot="1">
      <c r="A254" s="386">
        <f>A250+1</f>
        <v>60</v>
      </c>
      <c r="B254" s="88" t="s">
        <v>336</v>
      </c>
      <c r="C254" s="88" t="s">
        <v>338</v>
      </c>
      <c r="D254" s="88" t="s">
        <v>24</v>
      </c>
      <c r="E254" s="399" t="s">
        <v>340</v>
      </c>
      <c r="F254" s="399"/>
      <c r="G254" s="399" t="s">
        <v>332</v>
      </c>
      <c r="H254" s="435"/>
      <c r="I254" s="99"/>
      <c r="J254" s="73"/>
      <c r="K254" s="73"/>
      <c r="L254" s="73"/>
      <c r="M254" s="74"/>
      <c r="N254" s="2"/>
      <c r="V254" s="56"/>
    </row>
    <row r="255" spans="1:22" ht="13.5" thickBot="1">
      <c r="A255" s="386"/>
      <c r="B255" s="58"/>
      <c r="C255" s="58"/>
      <c r="D255" s="59"/>
      <c r="E255" s="60"/>
      <c r="F255" s="61"/>
      <c r="G255" s="437"/>
      <c r="H255" s="438"/>
      <c r="I255" s="439"/>
      <c r="J255" s="62"/>
      <c r="K255" s="63"/>
      <c r="L255" s="64"/>
      <c r="M255" s="65"/>
      <c r="N255" s="2"/>
      <c r="V255" s="56">
        <f>G255</f>
        <v>0</v>
      </c>
    </row>
    <row r="256" spans="1:22" ht="23.25" thickBot="1">
      <c r="A256" s="386"/>
      <c r="B256" s="89" t="s">
        <v>337</v>
      </c>
      <c r="C256" s="89" t="s">
        <v>339</v>
      </c>
      <c r="D256" s="89" t="s">
        <v>23</v>
      </c>
      <c r="E256" s="392" t="s">
        <v>341</v>
      </c>
      <c r="F256" s="392"/>
      <c r="G256" s="393"/>
      <c r="H256" s="394"/>
      <c r="I256" s="395"/>
      <c r="J256" s="66"/>
      <c r="K256" s="64"/>
      <c r="L256" s="67"/>
      <c r="M256" s="68"/>
      <c r="N256" s="2"/>
      <c r="V256" s="56"/>
    </row>
    <row r="257" spans="1:22" ht="13.5" thickBot="1">
      <c r="A257" s="387"/>
      <c r="B257" s="75"/>
      <c r="C257" s="75"/>
      <c r="D257" s="76"/>
      <c r="E257" s="77" t="s">
        <v>4</v>
      </c>
      <c r="F257" s="78"/>
      <c r="G257" s="410"/>
      <c r="H257" s="411"/>
      <c r="I257" s="412"/>
      <c r="J257" s="79"/>
      <c r="K257" s="80"/>
      <c r="L257" s="80"/>
      <c r="M257" s="81"/>
      <c r="N257" s="2"/>
      <c r="V257" s="56"/>
    </row>
    <row r="258" spans="1:22" ht="24" customHeight="1" thickBot="1">
      <c r="A258" s="386">
        <f>A254+1</f>
        <v>61</v>
      </c>
      <c r="B258" s="88" t="s">
        <v>336</v>
      </c>
      <c r="C258" s="88" t="s">
        <v>338</v>
      </c>
      <c r="D258" s="88" t="s">
        <v>24</v>
      </c>
      <c r="E258" s="399" t="s">
        <v>340</v>
      </c>
      <c r="F258" s="399"/>
      <c r="G258" s="399" t="s">
        <v>332</v>
      </c>
      <c r="H258" s="435"/>
      <c r="I258" s="99"/>
      <c r="J258" s="73"/>
      <c r="K258" s="73"/>
      <c r="L258" s="73"/>
      <c r="M258" s="74"/>
      <c r="N258" s="2"/>
      <c r="V258" s="56"/>
    </row>
    <row r="259" spans="1:22" ht="13.5" thickBot="1">
      <c r="A259" s="386"/>
      <c r="B259" s="58"/>
      <c r="C259" s="58"/>
      <c r="D259" s="59"/>
      <c r="E259" s="60"/>
      <c r="F259" s="61"/>
      <c r="G259" s="437"/>
      <c r="H259" s="438"/>
      <c r="I259" s="439"/>
      <c r="J259" s="62"/>
      <c r="K259" s="63"/>
      <c r="L259" s="64"/>
      <c r="M259" s="65"/>
      <c r="N259" s="2"/>
      <c r="V259" s="56">
        <f>G259</f>
        <v>0</v>
      </c>
    </row>
    <row r="260" spans="1:22" ht="23.25" thickBot="1">
      <c r="A260" s="386"/>
      <c r="B260" s="89" t="s">
        <v>337</v>
      </c>
      <c r="C260" s="89" t="s">
        <v>339</v>
      </c>
      <c r="D260" s="89" t="s">
        <v>23</v>
      </c>
      <c r="E260" s="392" t="s">
        <v>341</v>
      </c>
      <c r="F260" s="392"/>
      <c r="G260" s="393"/>
      <c r="H260" s="394"/>
      <c r="I260" s="395"/>
      <c r="J260" s="66"/>
      <c r="K260" s="64"/>
      <c r="L260" s="67"/>
      <c r="M260" s="68"/>
      <c r="N260" s="2"/>
      <c r="V260" s="56"/>
    </row>
    <row r="261" spans="1:22" ht="13.5" thickBot="1">
      <c r="A261" s="387"/>
      <c r="B261" s="75"/>
      <c r="C261" s="75"/>
      <c r="D261" s="76"/>
      <c r="E261" s="77" t="s">
        <v>4</v>
      </c>
      <c r="F261" s="78"/>
      <c r="G261" s="410"/>
      <c r="H261" s="411"/>
      <c r="I261" s="412"/>
      <c r="J261" s="79"/>
      <c r="K261" s="80"/>
      <c r="L261" s="80"/>
      <c r="M261" s="81"/>
      <c r="N261" s="2"/>
      <c r="V261" s="56"/>
    </row>
    <row r="262" spans="1:22" ht="24" customHeight="1" thickBot="1">
      <c r="A262" s="386">
        <f>A258+1</f>
        <v>62</v>
      </c>
      <c r="B262" s="88" t="s">
        <v>336</v>
      </c>
      <c r="C262" s="88" t="s">
        <v>338</v>
      </c>
      <c r="D262" s="88" t="s">
        <v>24</v>
      </c>
      <c r="E262" s="399" t="s">
        <v>340</v>
      </c>
      <c r="F262" s="399"/>
      <c r="G262" s="399" t="s">
        <v>332</v>
      </c>
      <c r="H262" s="435"/>
      <c r="I262" s="99"/>
      <c r="J262" s="73"/>
      <c r="K262" s="73"/>
      <c r="L262" s="73"/>
      <c r="M262" s="74"/>
      <c r="N262" s="2"/>
      <c r="V262" s="56"/>
    </row>
    <row r="263" spans="1:22" ht="13.5" thickBot="1">
      <c r="A263" s="386"/>
      <c r="B263" s="58"/>
      <c r="C263" s="58"/>
      <c r="D263" s="59"/>
      <c r="E263" s="60"/>
      <c r="F263" s="61"/>
      <c r="G263" s="437"/>
      <c r="H263" s="438"/>
      <c r="I263" s="439"/>
      <c r="J263" s="62"/>
      <c r="K263" s="63"/>
      <c r="L263" s="64"/>
      <c r="M263" s="65"/>
      <c r="N263" s="2"/>
      <c r="V263" s="56">
        <f>G263</f>
        <v>0</v>
      </c>
    </row>
    <row r="264" spans="1:22" ht="23.25" thickBot="1">
      <c r="A264" s="386"/>
      <c r="B264" s="89" t="s">
        <v>337</v>
      </c>
      <c r="C264" s="89" t="s">
        <v>339</v>
      </c>
      <c r="D264" s="89" t="s">
        <v>23</v>
      </c>
      <c r="E264" s="392" t="s">
        <v>341</v>
      </c>
      <c r="F264" s="392"/>
      <c r="G264" s="393"/>
      <c r="H264" s="394"/>
      <c r="I264" s="395"/>
      <c r="J264" s="66"/>
      <c r="K264" s="64"/>
      <c r="L264" s="67"/>
      <c r="M264" s="68"/>
      <c r="N264" s="2"/>
      <c r="V264" s="56"/>
    </row>
    <row r="265" spans="1:22" ht="13.5" thickBot="1">
      <c r="A265" s="387"/>
      <c r="B265" s="75"/>
      <c r="C265" s="75"/>
      <c r="D265" s="76"/>
      <c r="E265" s="77" t="s">
        <v>4</v>
      </c>
      <c r="F265" s="78"/>
      <c r="G265" s="410"/>
      <c r="H265" s="411"/>
      <c r="I265" s="412"/>
      <c r="J265" s="79"/>
      <c r="K265" s="80"/>
      <c r="L265" s="80"/>
      <c r="M265" s="81"/>
      <c r="N265" s="2"/>
      <c r="V265" s="56"/>
    </row>
    <row r="266" spans="1:22" ht="24" customHeight="1" thickBot="1">
      <c r="A266" s="386">
        <f>A262+1</f>
        <v>63</v>
      </c>
      <c r="B266" s="88" t="s">
        <v>336</v>
      </c>
      <c r="C266" s="88" t="s">
        <v>338</v>
      </c>
      <c r="D266" s="88" t="s">
        <v>24</v>
      </c>
      <c r="E266" s="399" t="s">
        <v>340</v>
      </c>
      <c r="F266" s="399"/>
      <c r="G266" s="399" t="s">
        <v>332</v>
      </c>
      <c r="H266" s="435"/>
      <c r="I266" s="99"/>
      <c r="J266" s="73"/>
      <c r="K266" s="73"/>
      <c r="L266" s="73"/>
      <c r="M266" s="74"/>
      <c r="N266" s="2"/>
      <c r="V266" s="56"/>
    </row>
    <row r="267" spans="1:22" ht="13.5" thickBot="1">
      <c r="A267" s="386"/>
      <c r="B267" s="58"/>
      <c r="C267" s="58"/>
      <c r="D267" s="59"/>
      <c r="E267" s="60"/>
      <c r="F267" s="61"/>
      <c r="G267" s="437"/>
      <c r="H267" s="438"/>
      <c r="I267" s="439"/>
      <c r="J267" s="62"/>
      <c r="K267" s="63"/>
      <c r="L267" s="64"/>
      <c r="M267" s="65"/>
      <c r="N267" s="2"/>
      <c r="V267" s="56">
        <f>G267</f>
        <v>0</v>
      </c>
    </row>
    <row r="268" spans="1:22" ht="23.25" thickBot="1">
      <c r="A268" s="386"/>
      <c r="B268" s="89" t="s">
        <v>337</v>
      </c>
      <c r="C268" s="89" t="s">
        <v>339</v>
      </c>
      <c r="D268" s="89" t="s">
        <v>23</v>
      </c>
      <c r="E268" s="392" t="s">
        <v>341</v>
      </c>
      <c r="F268" s="392"/>
      <c r="G268" s="393"/>
      <c r="H268" s="394"/>
      <c r="I268" s="395"/>
      <c r="J268" s="66"/>
      <c r="K268" s="64"/>
      <c r="L268" s="67"/>
      <c r="M268" s="68"/>
      <c r="N268" s="2"/>
      <c r="V268" s="56"/>
    </row>
    <row r="269" spans="1:22" ht="13.5" thickBot="1">
      <c r="A269" s="387"/>
      <c r="B269" s="75"/>
      <c r="C269" s="75"/>
      <c r="D269" s="76"/>
      <c r="E269" s="77" t="s">
        <v>4</v>
      </c>
      <c r="F269" s="78"/>
      <c r="G269" s="410"/>
      <c r="H269" s="411"/>
      <c r="I269" s="412"/>
      <c r="J269" s="79"/>
      <c r="K269" s="80"/>
      <c r="L269" s="80"/>
      <c r="M269" s="81"/>
      <c r="N269" s="2"/>
      <c r="V269" s="56"/>
    </row>
    <row r="270" spans="1:22" ht="24" customHeight="1" thickBot="1">
      <c r="A270" s="386">
        <f>A266+1</f>
        <v>64</v>
      </c>
      <c r="B270" s="88" t="s">
        <v>336</v>
      </c>
      <c r="C270" s="88" t="s">
        <v>338</v>
      </c>
      <c r="D270" s="88" t="s">
        <v>24</v>
      </c>
      <c r="E270" s="399" t="s">
        <v>340</v>
      </c>
      <c r="F270" s="399"/>
      <c r="G270" s="399" t="s">
        <v>332</v>
      </c>
      <c r="H270" s="435"/>
      <c r="I270" s="99"/>
      <c r="J270" s="73"/>
      <c r="K270" s="73"/>
      <c r="L270" s="73"/>
      <c r="M270" s="74"/>
      <c r="N270" s="2"/>
      <c r="V270" s="56"/>
    </row>
    <row r="271" spans="1:22" ht="13.5" thickBot="1">
      <c r="A271" s="386"/>
      <c r="B271" s="58"/>
      <c r="C271" s="58"/>
      <c r="D271" s="59"/>
      <c r="E271" s="60"/>
      <c r="F271" s="61"/>
      <c r="G271" s="437"/>
      <c r="H271" s="438"/>
      <c r="I271" s="439"/>
      <c r="J271" s="62"/>
      <c r="K271" s="63"/>
      <c r="L271" s="64"/>
      <c r="M271" s="65"/>
      <c r="N271" s="2"/>
      <c r="V271" s="56">
        <f>G271</f>
        <v>0</v>
      </c>
    </row>
    <row r="272" spans="1:22" ht="23.25" thickBot="1">
      <c r="A272" s="386"/>
      <c r="B272" s="89" t="s">
        <v>337</v>
      </c>
      <c r="C272" s="89" t="s">
        <v>339</v>
      </c>
      <c r="D272" s="89" t="s">
        <v>23</v>
      </c>
      <c r="E272" s="392" t="s">
        <v>341</v>
      </c>
      <c r="F272" s="392"/>
      <c r="G272" s="393"/>
      <c r="H272" s="394"/>
      <c r="I272" s="395"/>
      <c r="J272" s="66"/>
      <c r="K272" s="64"/>
      <c r="L272" s="67"/>
      <c r="M272" s="68"/>
      <c r="N272" s="2"/>
      <c r="V272" s="56"/>
    </row>
    <row r="273" spans="1:22" ht="13.5" thickBot="1">
      <c r="A273" s="387"/>
      <c r="B273" s="75"/>
      <c r="C273" s="75"/>
      <c r="D273" s="76"/>
      <c r="E273" s="77" t="s">
        <v>4</v>
      </c>
      <c r="F273" s="78"/>
      <c r="G273" s="410"/>
      <c r="H273" s="411"/>
      <c r="I273" s="412"/>
      <c r="J273" s="79"/>
      <c r="K273" s="80"/>
      <c r="L273" s="80"/>
      <c r="M273" s="81"/>
      <c r="N273" s="2"/>
      <c r="V273" s="56"/>
    </row>
    <row r="274" spans="1:22" ht="24" customHeight="1" thickBot="1">
      <c r="A274" s="386">
        <f>A270+1</f>
        <v>65</v>
      </c>
      <c r="B274" s="88" t="s">
        <v>336</v>
      </c>
      <c r="C274" s="88" t="s">
        <v>338</v>
      </c>
      <c r="D274" s="88" t="s">
        <v>24</v>
      </c>
      <c r="E274" s="399" t="s">
        <v>340</v>
      </c>
      <c r="F274" s="399"/>
      <c r="G274" s="399" t="s">
        <v>332</v>
      </c>
      <c r="H274" s="435"/>
      <c r="I274" s="99"/>
      <c r="J274" s="73"/>
      <c r="K274" s="73"/>
      <c r="L274" s="73"/>
      <c r="M274" s="74"/>
      <c r="N274" s="2"/>
      <c r="V274" s="56"/>
    </row>
    <row r="275" spans="1:22" ht="13.5" thickBot="1">
      <c r="A275" s="386"/>
      <c r="B275" s="58"/>
      <c r="C275" s="58"/>
      <c r="D275" s="59"/>
      <c r="E275" s="60"/>
      <c r="F275" s="61"/>
      <c r="G275" s="437"/>
      <c r="H275" s="438"/>
      <c r="I275" s="439"/>
      <c r="J275" s="62"/>
      <c r="K275" s="63"/>
      <c r="L275" s="64"/>
      <c r="M275" s="65"/>
      <c r="N275" s="2"/>
      <c r="V275" s="56">
        <f>G275</f>
        <v>0</v>
      </c>
    </row>
    <row r="276" spans="1:22" ht="23.25" thickBot="1">
      <c r="A276" s="386"/>
      <c r="B276" s="89" t="s">
        <v>337</v>
      </c>
      <c r="C276" s="89" t="s">
        <v>339</v>
      </c>
      <c r="D276" s="89" t="s">
        <v>23</v>
      </c>
      <c r="E276" s="392" t="s">
        <v>341</v>
      </c>
      <c r="F276" s="392"/>
      <c r="G276" s="393"/>
      <c r="H276" s="394"/>
      <c r="I276" s="395"/>
      <c r="J276" s="66"/>
      <c r="K276" s="64"/>
      <c r="L276" s="67"/>
      <c r="M276" s="68"/>
      <c r="N276" s="2"/>
      <c r="V276" s="56"/>
    </row>
    <row r="277" spans="1:22" ht="13.5" thickBot="1">
      <c r="A277" s="387"/>
      <c r="B277" s="75"/>
      <c r="C277" s="75"/>
      <c r="D277" s="76"/>
      <c r="E277" s="77" t="s">
        <v>4</v>
      </c>
      <c r="F277" s="78"/>
      <c r="G277" s="410"/>
      <c r="H277" s="411"/>
      <c r="I277" s="412"/>
      <c r="J277" s="79"/>
      <c r="K277" s="80"/>
      <c r="L277" s="80"/>
      <c r="M277" s="81"/>
      <c r="N277" s="2"/>
      <c r="V277" s="56"/>
    </row>
    <row r="278" spans="1:22" ht="24" customHeight="1" thickBot="1">
      <c r="A278" s="386">
        <f>A274+1</f>
        <v>66</v>
      </c>
      <c r="B278" s="88" t="s">
        <v>336</v>
      </c>
      <c r="C278" s="88" t="s">
        <v>338</v>
      </c>
      <c r="D278" s="88" t="s">
        <v>24</v>
      </c>
      <c r="E278" s="399" t="s">
        <v>340</v>
      </c>
      <c r="F278" s="399"/>
      <c r="G278" s="399" t="s">
        <v>332</v>
      </c>
      <c r="H278" s="435"/>
      <c r="I278" s="99"/>
      <c r="J278" s="73"/>
      <c r="K278" s="73"/>
      <c r="L278" s="73"/>
      <c r="M278" s="74"/>
      <c r="N278" s="2"/>
      <c r="V278" s="56"/>
    </row>
    <row r="279" spans="1:22" ht="13.5" thickBot="1">
      <c r="A279" s="386"/>
      <c r="B279" s="58"/>
      <c r="C279" s="58"/>
      <c r="D279" s="59"/>
      <c r="E279" s="60"/>
      <c r="F279" s="61"/>
      <c r="G279" s="437"/>
      <c r="H279" s="438"/>
      <c r="I279" s="439"/>
      <c r="J279" s="62"/>
      <c r="K279" s="63"/>
      <c r="L279" s="64"/>
      <c r="M279" s="65"/>
      <c r="N279" s="2"/>
      <c r="V279" s="56">
        <f>G279</f>
        <v>0</v>
      </c>
    </row>
    <row r="280" spans="1:22" ht="23.25" thickBot="1">
      <c r="A280" s="386"/>
      <c r="B280" s="89" t="s">
        <v>337</v>
      </c>
      <c r="C280" s="89" t="s">
        <v>339</v>
      </c>
      <c r="D280" s="89" t="s">
        <v>23</v>
      </c>
      <c r="E280" s="392" t="s">
        <v>341</v>
      </c>
      <c r="F280" s="392"/>
      <c r="G280" s="393"/>
      <c r="H280" s="394"/>
      <c r="I280" s="395"/>
      <c r="J280" s="66"/>
      <c r="K280" s="64"/>
      <c r="L280" s="67"/>
      <c r="M280" s="68"/>
      <c r="N280" s="2"/>
      <c r="V280" s="56"/>
    </row>
    <row r="281" spans="1:22" ht="13.5" thickBot="1">
      <c r="A281" s="387"/>
      <c r="B281" s="75"/>
      <c r="C281" s="75"/>
      <c r="D281" s="76"/>
      <c r="E281" s="77" t="s">
        <v>4</v>
      </c>
      <c r="F281" s="78"/>
      <c r="G281" s="410"/>
      <c r="H281" s="411"/>
      <c r="I281" s="412"/>
      <c r="J281" s="79"/>
      <c r="K281" s="80"/>
      <c r="L281" s="80"/>
      <c r="M281" s="81"/>
      <c r="N281" s="2"/>
      <c r="V281" s="56"/>
    </row>
    <row r="282" spans="1:22" ht="24" customHeight="1" thickBot="1">
      <c r="A282" s="386">
        <f>A278+1</f>
        <v>67</v>
      </c>
      <c r="B282" s="88" t="s">
        <v>336</v>
      </c>
      <c r="C282" s="88" t="s">
        <v>338</v>
      </c>
      <c r="D282" s="88" t="s">
        <v>24</v>
      </c>
      <c r="E282" s="399" t="s">
        <v>340</v>
      </c>
      <c r="F282" s="399"/>
      <c r="G282" s="399" t="s">
        <v>332</v>
      </c>
      <c r="H282" s="435"/>
      <c r="I282" s="99"/>
      <c r="J282" s="73"/>
      <c r="K282" s="73"/>
      <c r="L282" s="73"/>
      <c r="M282" s="74"/>
      <c r="N282" s="2"/>
      <c r="V282" s="56"/>
    </row>
    <row r="283" spans="1:22" ht="13.5" thickBot="1">
      <c r="A283" s="386"/>
      <c r="B283" s="58"/>
      <c r="C283" s="58"/>
      <c r="D283" s="59"/>
      <c r="E283" s="60"/>
      <c r="F283" s="61"/>
      <c r="G283" s="437"/>
      <c r="H283" s="438"/>
      <c r="I283" s="439"/>
      <c r="J283" s="62"/>
      <c r="K283" s="63"/>
      <c r="L283" s="64"/>
      <c r="M283" s="65"/>
      <c r="N283" s="2"/>
      <c r="V283" s="56">
        <f>G283</f>
        <v>0</v>
      </c>
    </row>
    <row r="284" spans="1:22" ht="23.25" thickBot="1">
      <c r="A284" s="386"/>
      <c r="B284" s="89" t="s">
        <v>337</v>
      </c>
      <c r="C284" s="89" t="s">
        <v>339</v>
      </c>
      <c r="D284" s="89" t="s">
        <v>23</v>
      </c>
      <c r="E284" s="392" t="s">
        <v>341</v>
      </c>
      <c r="F284" s="392"/>
      <c r="G284" s="393"/>
      <c r="H284" s="394"/>
      <c r="I284" s="395"/>
      <c r="J284" s="66"/>
      <c r="K284" s="64"/>
      <c r="L284" s="67"/>
      <c r="M284" s="68"/>
      <c r="N284" s="2"/>
      <c r="V284" s="56"/>
    </row>
    <row r="285" spans="1:22" ht="13.5" thickBot="1">
      <c r="A285" s="387"/>
      <c r="B285" s="75"/>
      <c r="C285" s="75"/>
      <c r="D285" s="76"/>
      <c r="E285" s="77" t="s">
        <v>4</v>
      </c>
      <c r="F285" s="78"/>
      <c r="G285" s="410"/>
      <c r="H285" s="411"/>
      <c r="I285" s="412"/>
      <c r="J285" s="79"/>
      <c r="K285" s="80"/>
      <c r="L285" s="80"/>
      <c r="M285" s="81"/>
      <c r="N285" s="2"/>
      <c r="V285" s="56"/>
    </row>
    <row r="286" spans="1:22" ht="24" customHeight="1" thickBot="1">
      <c r="A286" s="386">
        <f>A282+1</f>
        <v>68</v>
      </c>
      <c r="B286" s="88" t="s">
        <v>336</v>
      </c>
      <c r="C286" s="88" t="s">
        <v>338</v>
      </c>
      <c r="D286" s="88" t="s">
        <v>24</v>
      </c>
      <c r="E286" s="399" t="s">
        <v>340</v>
      </c>
      <c r="F286" s="399"/>
      <c r="G286" s="399" t="s">
        <v>332</v>
      </c>
      <c r="H286" s="435"/>
      <c r="I286" s="99"/>
      <c r="J286" s="73"/>
      <c r="K286" s="73"/>
      <c r="L286" s="73"/>
      <c r="M286" s="74"/>
      <c r="N286" s="2"/>
      <c r="V286" s="56"/>
    </row>
    <row r="287" spans="1:22" ht="13.5" thickBot="1">
      <c r="A287" s="386"/>
      <c r="B287" s="58"/>
      <c r="C287" s="58"/>
      <c r="D287" s="59"/>
      <c r="E287" s="60"/>
      <c r="F287" s="61"/>
      <c r="G287" s="437"/>
      <c r="H287" s="438"/>
      <c r="I287" s="439"/>
      <c r="J287" s="62"/>
      <c r="K287" s="63"/>
      <c r="L287" s="64"/>
      <c r="M287" s="65"/>
      <c r="N287" s="2"/>
      <c r="V287" s="56">
        <f>G287</f>
        <v>0</v>
      </c>
    </row>
    <row r="288" spans="1:22" ht="23.25" thickBot="1">
      <c r="A288" s="386"/>
      <c r="B288" s="89" t="s">
        <v>337</v>
      </c>
      <c r="C288" s="89" t="s">
        <v>339</v>
      </c>
      <c r="D288" s="89" t="s">
        <v>23</v>
      </c>
      <c r="E288" s="392" t="s">
        <v>341</v>
      </c>
      <c r="F288" s="392"/>
      <c r="G288" s="393"/>
      <c r="H288" s="394"/>
      <c r="I288" s="395"/>
      <c r="J288" s="66"/>
      <c r="K288" s="64"/>
      <c r="L288" s="67"/>
      <c r="M288" s="68"/>
      <c r="N288" s="2"/>
      <c r="V288" s="56"/>
    </row>
    <row r="289" spans="1:22" ht="13.5" thickBot="1">
      <c r="A289" s="387"/>
      <c r="B289" s="75"/>
      <c r="C289" s="75"/>
      <c r="D289" s="76"/>
      <c r="E289" s="77" t="s">
        <v>4</v>
      </c>
      <c r="F289" s="78"/>
      <c r="G289" s="410"/>
      <c r="H289" s="411"/>
      <c r="I289" s="412"/>
      <c r="J289" s="79"/>
      <c r="K289" s="80"/>
      <c r="L289" s="80"/>
      <c r="M289" s="81"/>
      <c r="N289" s="2"/>
      <c r="V289" s="56"/>
    </row>
    <row r="290" spans="1:22" ht="24" customHeight="1" thickBot="1">
      <c r="A290" s="386">
        <f>A286+1</f>
        <v>69</v>
      </c>
      <c r="B290" s="88" t="s">
        <v>336</v>
      </c>
      <c r="C290" s="88" t="s">
        <v>338</v>
      </c>
      <c r="D290" s="88" t="s">
        <v>24</v>
      </c>
      <c r="E290" s="399" t="s">
        <v>340</v>
      </c>
      <c r="F290" s="399"/>
      <c r="G290" s="399" t="s">
        <v>332</v>
      </c>
      <c r="H290" s="435"/>
      <c r="I290" s="99"/>
      <c r="J290" s="73"/>
      <c r="K290" s="73"/>
      <c r="L290" s="73"/>
      <c r="M290" s="74"/>
      <c r="N290" s="2"/>
      <c r="V290" s="56"/>
    </row>
    <row r="291" spans="1:22" ht="13.5" thickBot="1">
      <c r="A291" s="386"/>
      <c r="B291" s="58"/>
      <c r="C291" s="58"/>
      <c r="D291" s="59"/>
      <c r="E291" s="60"/>
      <c r="F291" s="61"/>
      <c r="G291" s="437"/>
      <c r="H291" s="438"/>
      <c r="I291" s="439"/>
      <c r="J291" s="62"/>
      <c r="K291" s="63"/>
      <c r="L291" s="64"/>
      <c r="M291" s="65"/>
      <c r="N291" s="2"/>
      <c r="V291" s="56">
        <f>G291</f>
        <v>0</v>
      </c>
    </row>
    <row r="292" spans="1:22" ht="23.25" thickBot="1">
      <c r="A292" s="386"/>
      <c r="B292" s="89" t="s">
        <v>337</v>
      </c>
      <c r="C292" s="89" t="s">
        <v>339</v>
      </c>
      <c r="D292" s="89" t="s">
        <v>23</v>
      </c>
      <c r="E292" s="392" t="s">
        <v>341</v>
      </c>
      <c r="F292" s="392"/>
      <c r="G292" s="393"/>
      <c r="H292" s="394"/>
      <c r="I292" s="395"/>
      <c r="J292" s="66"/>
      <c r="K292" s="64"/>
      <c r="L292" s="67"/>
      <c r="M292" s="68"/>
      <c r="N292" s="2"/>
      <c r="V292" s="56"/>
    </row>
    <row r="293" spans="1:22" ht="13.5" thickBot="1">
      <c r="A293" s="387"/>
      <c r="B293" s="75"/>
      <c r="C293" s="75"/>
      <c r="D293" s="76"/>
      <c r="E293" s="77" t="s">
        <v>4</v>
      </c>
      <c r="F293" s="78"/>
      <c r="G293" s="410"/>
      <c r="H293" s="411"/>
      <c r="I293" s="412"/>
      <c r="J293" s="79"/>
      <c r="K293" s="80"/>
      <c r="L293" s="80"/>
      <c r="M293" s="81"/>
      <c r="N293" s="2"/>
      <c r="V293" s="56"/>
    </row>
    <row r="294" spans="1:22" ht="24" customHeight="1" thickBot="1">
      <c r="A294" s="386">
        <f>A290+1</f>
        <v>70</v>
      </c>
      <c r="B294" s="88" t="s">
        <v>336</v>
      </c>
      <c r="C294" s="88" t="s">
        <v>338</v>
      </c>
      <c r="D294" s="88" t="s">
        <v>24</v>
      </c>
      <c r="E294" s="399" t="s">
        <v>340</v>
      </c>
      <c r="F294" s="399"/>
      <c r="G294" s="399" t="s">
        <v>332</v>
      </c>
      <c r="H294" s="435"/>
      <c r="I294" s="99"/>
      <c r="J294" s="73"/>
      <c r="K294" s="73"/>
      <c r="L294" s="73"/>
      <c r="M294" s="74"/>
      <c r="N294" s="2"/>
      <c r="V294" s="56"/>
    </row>
    <row r="295" spans="1:22" ht="13.5" thickBot="1">
      <c r="A295" s="386"/>
      <c r="B295" s="58"/>
      <c r="C295" s="58"/>
      <c r="D295" s="59"/>
      <c r="E295" s="60"/>
      <c r="F295" s="61"/>
      <c r="G295" s="437"/>
      <c r="H295" s="438"/>
      <c r="I295" s="439"/>
      <c r="J295" s="62"/>
      <c r="K295" s="63"/>
      <c r="L295" s="64"/>
      <c r="M295" s="65"/>
      <c r="N295" s="2"/>
      <c r="V295" s="56">
        <f>G295</f>
        <v>0</v>
      </c>
    </row>
    <row r="296" spans="1:22" ht="23.25" thickBot="1">
      <c r="A296" s="386"/>
      <c r="B296" s="89" t="s">
        <v>337</v>
      </c>
      <c r="C296" s="89" t="s">
        <v>339</v>
      </c>
      <c r="D296" s="89" t="s">
        <v>23</v>
      </c>
      <c r="E296" s="392" t="s">
        <v>341</v>
      </c>
      <c r="F296" s="392"/>
      <c r="G296" s="393"/>
      <c r="H296" s="394"/>
      <c r="I296" s="395"/>
      <c r="J296" s="66"/>
      <c r="K296" s="64"/>
      <c r="L296" s="67"/>
      <c r="M296" s="68"/>
      <c r="N296" s="2"/>
      <c r="V296" s="56"/>
    </row>
    <row r="297" spans="1:22" ht="13.5" thickBot="1">
      <c r="A297" s="387"/>
      <c r="B297" s="75"/>
      <c r="C297" s="75"/>
      <c r="D297" s="76"/>
      <c r="E297" s="77" t="s">
        <v>4</v>
      </c>
      <c r="F297" s="78"/>
      <c r="G297" s="410"/>
      <c r="H297" s="411"/>
      <c r="I297" s="412"/>
      <c r="J297" s="79"/>
      <c r="K297" s="80"/>
      <c r="L297" s="80"/>
      <c r="M297" s="81"/>
      <c r="N297" s="2"/>
      <c r="V297" s="56"/>
    </row>
    <row r="298" spans="1:22" ht="24" customHeight="1" thickBot="1">
      <c r="A298" s="386">
        <f>A294+1</f>
        <v>71</v>
      </c>
      <c r="B298" s="88" t="s">
        <v>336</v>
      </c>
      <c r="C298" s="88" t="s">
        <v>338</v>
      </c>
      <c r="D298" s="88" t="s">
        <v>24</v>
      </c>
      <c r="E298" s="399" t="s">
        <v>340</v>
      </c>
      <c r="F298" s="399"/>
      <c r="G298" s="399" t="s">
        <v>332</v>
      </c>
      <c r="H298" s="435"/>
      <c r="I298" s="99"/>
      <c r="J298" s="73"/>
      <c r="K298" s="73"/>
      <c r="L298" s="73"/>
      <c r="M298" s="74"/>
      <c r="N298" s="2"/>
      <c r="V298" s="56"/>
    </row>
    <row r="299" spans="1:22" ht="13.5" thickBot="1">
      <c r="A299" s="386"/>
      <c r="B299" s="58"/>
      <c r="C299" s="58"/>
      <c r="D299" s="59"/>
      <c r="E299" s="60"/>
      <c r="F299" s="61"/>
      <c r="G299" s="437"/>
      <c r="H299" s="438"/>
      <c r="I299" s="439"/>
      <c r="J299" s="62"/>
      <c r="K299" s="63"/>
      <c r="L299" s="64"/>
      <c r="M299" s="65"/>
      <c r="N299" s="2"/>
      <c r="V299" s="56">
        <f>G299</f>
        <v>0</v>
      </c>
    </row>
    <row r="300" spans="1:22" ht="23.25" thickBot="1">
      <c r="A300" s="386"/>
      <c r="B300" s="89" t="s">
        <v>337</v>
      </c>
      <c r="C300" s="89" t="s">
        <v>339</v>
      </c>
      <c r="D300" s="89" t="s">
        <v>23</v>
      </c>
      <c r="E300" s="392" t="s">
        <v>341</v>
      </c>
      <c r="F300" s="392"/>
      <c r="G300" s="393"/>
      <c r="H300" s="394"/>
      <c r="I300" s="395"/>
      <c r="J300" s="66"/>
      <c r="K300" s="64"/>
      <c r="L300" s="67"/>
      <c r="M300" s="68"/>
      <c r="N300" s="2"/>
      <c r="V300" s="56"/>
    </row>
    <row r="301" spans="1:22" ht="13.5" thickBot="1">
      <c r="A301" s="387"/>
      <c r="B301" s="75"/>
      <c r="C301" s="75"/>
      <c r="D301" s="76"/>
      <c r="E301" s="77" t="s">
        <v>4</v>
      </c>
      <c r="F301" s="78"/>
      <c r="G301" s="410"/>
      <c r="H301" s="411"/>
      <c r="I301" s="412"/>
      <c r="J301" s="79"/>
      <c r="K301" s="80"/>
      <c r="L301" s="80"/>
      <c r="M301" s="81"/>
      <c r="N301" s="2"/>
      <c r="V301" s="56"/>
    </row>
    <row r="302" spans="1:22" ht="24" customHeight="1" thickBot="1">
      <c r="A302" s="386">
        <f>A298+1</f>
        <v>72</v>
      </c>
      <c r="B302" s="88" t="s">
        <v>336</v>
      </c>
      <c r="C302" s="88" t="s">
        <v>338</v>
      </c>
      <c r="D302" s="88" t="s">
        <v>24</v>
      </c>
      <c r="E302" s="399" t="s">
        <v>340</v>
      </c>
      <c r="F302" s="399"/>
      <c r="G302" s="399" t="s">
        <v>332</v>
      </c>
      <c r="H302" s="435"/>
      <c r="I302" s="99"/>
      <c r="J302" s="73"/>
      <c r="K302" s="73"/>
      <c r="L302" s="73"/>
      <c r="M302" s="74"/>
      <c r="N302" s="2"/>
      <c r="V302" s="56"/>
    </row>
    <row r="303" spans="1:22" ht="13.5" thickBot="1">
      <c r="A303" s="386"/>
      <c r="B303" s="58"/>
      <c r="C303" s="58"/>
      <c r="D303" s="59"/>
      <c r="E303" s="60"/>
      <c r="F303" s="61"/>
      <c r="G303" s="437"/>
      <c r="H303" s="438"/>
      <c r="I303" s="439"/>
      <c r="J303" s="62"/>
      <c r="K303" s="63"/>
      <c r="L303" s="64"/>
      <c r="M303" s="65"/>
      <c r="N303" s="2"/>
      <c r="V303" s="56">
        <f>G303</f>
        <v>0</v>
      </c>
    </row>
    <row r="304" spans="1:22" ht="23.25" thickBot="1">
      <c r="A304" s="386"/>
      <c r="B304" s="89" t="s">
        <v>337</v>
      </c>
      <c r="C304" s="89" t="s">
        <v>339</v>
      </c>
      <c r="D304" s="89" t="s">
        <v>23</v>
      </c>
      <c r="E304" s="392" t="s">
        <v>341</v>
      </c>
      <c r="F304" s="392"/>
      <c r="G304" s="393"/>
      <c r="H304" s="394"/>
      <c r="I304" s="395"/>
      <c r="J304" s="66"/>
      <c r="K304" s="64"/>
      <c r="L304" s="67"/>
      <c r="M304" s="68"/>
      <c r="N304" s="2"/>
      <c r="V304" s="56"/>
    </row>
    <row r="305" spans="1:22" ht="13.5" thickBot="1">
      <c r="A305" s="387"/>
      <c r="B305" s="75"/>
      <c r="C305" s="75"/>
      <c r="D305" s="76"/>
      <c r="E305" s="77" t="s">
        <v>4</v>
      </c>
      <c r="F305" s="78"/>
      <c r="G305" s="410"/>
      <c r="H305" s="411"/>
      <c r="I305" s="412"/>
      <c r="J305" s="79"/>
      <c r="K305" s="80"/>
      <c r="L305" s="80"/>
      <c r="M305" s="81"/>
      <c r="N305" s="2"/>
      <c r="V305" s="56"/>
    </row>
    <row r="306" spans="1:22" ht="24" customHeight="1" thickBot="1">
      <c r="A306" s="386">
        <f>A302+1</f>
        <v>73</v>
      </c>
      <c r="B306" s="88" t="s">
        <v>336</v>
      </c>
      <c r="C306" s="88" t="s">
        <v>338</v>
      </c>
      <c r="D306" s="88" t="s">
        <v>24</v>
      </c>
      <c r="E306" s="399" t="s">
        <v>340</v>
      </c>
      <c r="F306" s="399"/>
      <c r="G306" s="399" t="s">
        <v>332</v>
      </c>
      <c r="H306" s="435"/>
      <c r="I306" s="99"/>
      <c r="J306" s="73"/>
      <c r="K306" s="73"/>
      <c r="L306" s="73"/>
      <c r="M306" s="74"/>
      <c r="N306" s="2"/>
      <c r="V306" s="56"/>
    </row>
    <row r="307" spans="1:22" ht="13.5" thickBot="1">
      <c r="A307" s="386"/>
      <c r="B307" s="58"/>
      <c r="C307" s="58"/>
      <c r="D307" s="59"/>
      <c r="E307" s="60"/>
      <c r="F307" s="61"/>
      <c r="G307" s="437"/>
      <c r="H307" s="438"/>
      <c r="I307" s="439"/>
      <c r="J307" s="62"/>
      <c r="K307" s="63"/>
      <c r="L307" s="64"/>
      <c r="M307" s="65"/>
      <c r="N307" s="2"/>
      <c r="V307" s="56">
        <f>G307</f>
        <v>0</v>
      </c>
    </row>
    <row r="308" spans="1:22" ht="23.25" thickBot="1">
      <c r="A308" s="386"/>
      <c r="B308" s="89" t="s">
        <v>337</v>
      </c>
      <c r="C308" s="89" t="s">
        <v>339</v>
      </c>
      <c r="D308" s="89" t="s">
        <v>23</v>
      </c>
      <c r="E308" s="392" t="s">
        <v>341</v>
      </c>
      <c r="F308" s="392"/>
      <c r="G308" s="393"/>
      <c r="H308" s="394"/>
      <c r="I308" s="395"/>
      <c r="J308" s="66"/>
      <c r="K308" s="64"/>
      <c r="L308" s="67"/>
      <c r="M308" s="68"/>
      <c r="N308" s="2"/>
      <c r="V308" s="56"/>
    </row>
    <row r="309" spans="1:22" ht="13.5" thickBot="1">
      <c r="A309" s="387"/>
      <c r="B309" s="75"/>
      <c r="C309" s="75"/>
      <c r="D309" s="76"/>
      <c r="E309" s="77" t="s">
        <v>4</v>
      </c>
      <c r="F309" s="78"/>
      <c r="G309" s="410"/>
      <c r="H309" s="411"/>
      <c r="I309" s="412"/>
      <c r="J309" s="79"/>
      <c r="K309" s="80"/>
      <c r="L309" s="80"/>
      <c r="M309" s="81"/>
      <c r="N309" s="2"/>
      <c r="V309" s="56"/>
    </row>
    <row r="310" spans="1:22" ht="24" customHeight="1" thickBot="1">
      <c r="A310" s="386">
        <f>A306+1</f>
        <v>74</v>
      </c>
      <c r="B310" s="88" t="s">
        <v>336</v>
      </c>
      <c r="C310" s="88" t="s">
        <v>338</v>
      </c>
      <c r="D310" s="88" t="s">
        <v>24</v>
      </c>
      <c r="E310" s="399" t="s">
        <v>340</v>
      </c>
      <c r="F310" s="399"/>
      <c r="G310" s="399" t="s">
        <v>332</v>
      </c>
      <c r="H310" s="435"/>
      <c r="I310" s="99"/>
      <c r="J310" s="73"/>
      <c r="K310" s="73"/>
      <c r="L310" s="73"/>
      <c r="M310" s="74"/>
      <c r="N310" s="2"/>
      <c r="V310" s="56"/>
    </row>
    <row r="311" spans="1:22" ht="13.5" thickBot="1">
      <c r="A311" s="386"/>
      <c r="B311" s="58"/>
      <c r="C311" s="58"/>
      <c r="D311" s="59"/>
      <c r="E311" s="60"/>
      <c r="F311" s="61"/>
      <c r="G311" s="437"/>
      <c r="H311" s="438"/>
      <c r="I311" s="439"/>
      <c r="J311" s="62"/>
      <c r="K311" s="63"/>
      <c r="L311" s="64"/>
      <c r="M311" s="65"/>
      <c r="N311" s="2"/>
      <c r="V311" s="56">
        <f>G311</f>
        <v>0</v>
      </c>
    </row>
    <row r="312" spans="1:22" ht="23.25" thickBot="1">
      <c r="A312" s="386"/>
      <c r="B312" s="89" t="s">
        <v>337</v>
      </c>
      <c r="C312" s="89" t="s">
        <v>339</v>
      </c>
      <c r="D312" s="89" t="s">
        <v>23</v>
      </c>
      <c r="E312" s="392" t="s">
        <v>341</v>
      </c>
      <c r="F312" s="392"/>
      <c r="G312" s="393"/>
      <c r="H312" s="394"/>
      <c r="I312" s="395"/>
      <c r="J312" s="66"/>
      <c r="K312" s="64"/>
      <c r="L312" s="67"/>
      <c r="M312" s="68"/>
      <c r="N312" s="2"/>
      <c r="V312" s="56"/>
    </row>
    <row r="313" spans="1:22" ht="13.5" thickBot="1">
      <c r="A313" s="387"/>
      <c r="B313" s="75"/>
      <c r="C313" s="75"/>
      <c r="D313" s="76"/>
      <c r="E313" s="77" t="s">
        <v>4</v>
      </c>
      <c r="F313" s="78"/>
      <c r="G313" s="410"/>
      <c r="H313" s="411"/>
      <c r="I313" s="412"/>
      <c r="J313" s="79"/>
      <c r="K313" s="80"/>
      <c r="L313" s="80"/>
      <c r="M313" s="81"/>
      <c r="N313" s="2"/>
      <c r="V313" s="56"/>
    </row>
    <row r="314" spans="1:22" ht="24" customHeight="1" thickBot="1">
      <c r="A314" s="386">
        <f>A310+1</f>
        <v>75</v>
      </c>
      <c r="B314" s="88" t="s">
        <v>336</v>
      </c>
      <c r="C314" s="88" t="s">
        <v>338</v>
      </c>
      <c r="D314" s="88" t="s">
        <v>24</v>
      </c>
      <c r="E314" s="399" t="s">
        <v>340</v>
      </c>
      <c r="F314" s="399"/>
      <c r="G314" s="399" t="s">
        <v>332</v>
      </c>
      <c r="H314" s="435"/>
      <c r="I314" s="99"/>
      <c r="J314" s="73"/>
      <c r="K314" s="73"/>
      <c r="L314" s="73"/>
      <c r="M314" s="74"/>
      <c r="N314" s="2"/>
      <c r="V314" s="56"/>
    </row>
    <row r="315" spans="1:22" ht="13.5" thickBot="1">
      <c r="A315" s="386"/>
      <c r="B315" s="58"/>
      <c r="C315" s="58"/>
      <c r="D315" s="59"/>
      <c r="E315" s="60"/>
      <c r="F315" s="61"/>
      <c r="G315" s="437"/>
      <c r="H315" s="438"/>
      <c r="I315" s="439"/>
      <c r="J315" s="62"/>
      <c r="K315" s="63"/>
      <c r="L315" s="64"/>
      <c r="M315" s="65"/>
      <c r="N315" s="2"/>
      <c r="V315" s="56">
        <f>G315</f>
        <v>0</v>
      </c>
    </row>
    <row r="316" spans="1:22" ht="23.25" thickBot="1">
      <c r="A316" s="386"/>
      <c r="B316" s="89" t="s">
        <v>337</v>
      </c>
      <c r="C316" s="89" t="s">
        <v>339</v>
      </c>
      <c r="D316" s="89" t="s">
        <v>23</v>
      </c>
      <c r="E316" s="392" t="s">
        <v>341</v>
      </c>
      <c r="F316" s="392"/>
      <c r="G316" s="393"/>
      <c r="H316" s="394"/>
      <c r="I316" s="395"/>
      <c r="J316" s="66"/>
      <c r="K316" s="64"/>
      <c r="L316" s="67"/>
      <c r="M316" s="68"/>
      <c r="N316" s="2"/>
      <c r="V316" s="56"/>
    </row>
    <row r="317" spans="1:22" ht="13.5" thickBot="1">
      <c r="A317" s="387"/>
      <c r="B317" s="75"/>
      <c r="C317" s="75"/>
      <c r="D317" s="76"/>
      <c r="E317" s="77" t="s">
        <v>4</v>
      </c>
      <c r="F317" s="78"/>
      <c r="G317" s="410"/>
      <c r="H317" s="411"/>
      <c r="I317" s="412"/>
      <c r="J317" s="79"/>
      <c r="K317" s="80"/>
      <c r="L317" s="80"/>
      <c r="M317" s="81"/>
      <c r="N317" s="2"/>
      <c r="V317" s="56"/>
    </row>
    <row r="318" spans="1:22" ht="24" customHeight="1" thickBot="1">
      <c r="A318" s="386">
        <f>A314+1</f>
        <v>76</v>
      </c>
      <c r="B318" s="88" t="s">
        <v>336</v>
      </c>
      <c r="C318" s="88" t="s">
        <v>338</v>
      </c>
      <c r="D318" s="88" t="s">
        <v>24</v>
      </c>
      <c r="E318" s="399" t="s">
        <v>340</v>
      </c>
      <c r="F318" s="399"/>
      <c r="G318" s="399" t="s">
        <v>332</v>
      </c>
      <c r="H318" s="435"/>
      <c r="I318" s="99"/>
      <c r="J318" s="73"/>
      <c r="K318" s="73"/>
      <c r="L318" s="73"/>
      <c r="M318" s="74"/>
      <c r="N318" s="2"/>
      <c r="V318" s="56"/>
    </row>
    <row r="319" spans="1:22" ht="13.5" thickBot="1">
      <c r="A319" s="386"/>
      <c r="B319" s="58"/>
      <c r="C319" s="58"/>
      <c r="D319" s="59"/>
      <c r="E319" s="60"/>
      <c r="F319" s="61"/>
      <c r="G319" s="437"/>
      <c r="H319" s="438"/>
      <c r="I319" s="439"/>
      <c r="J319" s="62"/>
      <c r="K319" s="63"/>
      <c r="L319" s="64"/>
      <c r="M319" s="65"/>
      <c r="N319" s="2"/>
      <c r="V319" s="56">
        <f>G319</f>
        <v>0</v>
      </c>
    </row>
    <row r="320" spans="1:22" ht="23.25" thickBot="1">
      <c r="A320" s="386"/>
      <c r="B320" s="89" t="s">
        <v>337</v>
      </c>
      <c r="C320" s="89" t="s">
        <v>339</v>
      </c>
      <c r="D320" s="89" t="s">
        <v>23</v>
      </c>
      <c r="E320" s="392" t="s">
        <v>341</v>
      </c>
      <c r="F320" s="392"/>
      <c r="G320" s="393"/>
      <c r="H320" s="394"/>
      <c r="I320" s="395"/>
      <c r="J320" s="66"/>
      <c r="K320" s="64"/>
      <c r="L320" s="67"/>
      <c r="M320" s="68"/>
      <c r="N320" s="2"/>
      <c r="V320" s="56"/>
    </row>
    <row r="321" spans="1:22" ht="13.5" thickBot="1">
      <c r="A321" s="387"/>
      <c r="B321" s="75"/>
      <c r="C321" s="75"/>
      <c r="D321" s="76"/>
      <c r="E321" s="77" t="s">
        <v>4</v>
      </c>
      <c r="F321" s="78"/>
      <c r="G321" s="410"/>
      <c r="H321" s="411"/>
      <c r="I321" s="412"/>
      <c r="J321" s="79"/>
      <c r="K321" s="80"/>
      <c r="L321" s="80"/>
      <c r="M321" s="81"/>
      <c r="N321" s="2"/>
      <c r="V321" s="56"/>
    </row>
    <row r="322" spans="1:22" ht="24" customHeight="1" thickBot="1">
      <c r="A322" s="386">
        <f>A318+1</f>
        <v>77</v>
      </c>
      <c r="B322" s="88" t="s">
        <v>336</v>
      </c>
      <c r="C322" s="88" t="s">
        <v>338</v>
      </c>
      <c r="D322" s="88" t="s">
        <v>24</v>
      </c>
      <c r="E322" s="399" t="s">
        <v>340</v>
      </c>
      <c r="F322" s="399"/>
      <c r="G322" s="399" t="s">
        <v>332</v>
      </c>
      <c r="H322" s="435"/>
      <c r="I322" s="99"/>
      <c r="J322" s="73"/>
      <c r="K322" s="73"/>
      <c r="L322" s="73"/>
      <c r="M322" s="74"/>
      <c r="N322" s="2"/>
      <c r="V322" s="56"/>
    </row>
    <row r="323" spans="1:22" ht="13.5" thickBot="1">
      <c r="A323" s="386"/>
      <c r="B323" s="58"/>
      <c r="C323" s="58"/>
      <c r="D323" s="59"/>
      <c r="E323" s="60"/>
      <c r="F323" s="61"/>
      <c r="G323" s="437"/>
      <c r="H323" s="438"/>
      <c r="I323" s="439"/>
      <c r="J323" s="62"/>
      <c r="K323" s="63"/>
      <c r="L323" s="64"/>
      <c r="M323" s="65"/>
      <c r="N323" s="2"/>
      <c r="V323" s="56">
        <f>G323</f>
        <v>0</v>
      </c>
    </row>
    <row r="324" spans="1:22" ht="23.25" thickBot="1">
      <c r="A324" s="386"/>
      <c r="B324" s="89" t="s">
        <v>337</v>
      </c>
      <c r="C324" s="89" t="s">
        <v>339</v>
      </c>
      <c r="D324" s="89" t="s">
        <v>23</v>
      </c>
      <c r="E324" s="392" t="s">
        <v>341</v>
      </c>
      <c r="F324" s="392"/>
      <c r="G324" s="393"/>
      <c r="H324" s="394"/>
      <c r="I324" s="395"/>
      <c r="J324" s="66"/>
      <c r="K324" s="64"/>
      <c r="L324" s="67"/>
      <c r="M324" s="68"/>
      <c r="N324" s="2"/>
      <c r="V324" s="56"/>
    </row>
    <row r="325" spans="1:22" ht="13.5" thickBot="1">
      <c r="A325" s="387"/>
      <c r="B325" s="75"/>
      <c r="C325" s="75"/>
      <c r="D325" s="76"/>
      <c r="E325" s="77" t="s">
        <v>4</v>
      </c>
      <c r="F325" s="78"/>
      <c r="G325" s="410"/>
      <c r="H325" s="411"/>
      <c r="I325" s="412"/>
      <c r="J325" s="79"/>
      <c r="K325" s="80"/>
      <c r="L325" s="80"/>
      <c r="M325" s="81"/>
      <c r="N325" s="2"/>
      <c r="V325" s="56"/>
    </row>
    <row r="326" spans="1:22" ht="24" customHeight="1" thickBot="1">
      <c r="A326" s="386">
        <f>A322+1</f>
        <v>78</v>
      </c>
      <c r="B326" s="88" t="s">
        <v>336</v>
      </c>
      <c r="C326" s="88" t="s">
        <v>338</v>
      </c>
      <c r="D326" s="88" t="s">
        <v>24</v>
      </c>
      <c r="E326" s="399" t="s">
        <v>340</v>
      </c>
      <c r="F326" s="399"/>
      <c r="G326" s="399" t="s">
        <v>332</v>
      </c>
      <c r="H326" s="435"/>
      <c r="I326" s="99"/>
      <c r="J326" s="73"/>
      <c r="K326" s="73"/>
      <c r="L326" s="73"/>
      <c r="M326" s="74"/>
      <c r="N326" s="2"/>
      <c r="V326" s="56"/>
    </row>
    <row r="327" spans="1:22" ht="13.5" thickBot="1">
      <c r="A327" s="386"/>
      <c r="B327" s="58"/>
      <c r="C327" s="58"/>
      <c r="D327" s="59"/>
      <c r="E327" s="60"/>
      <c r="F327" s="61"/>
      <c r="G327" s="437"/>
      <c r="H327" s="438"/>
      <c r="I327" s="439"/>
      <c r="J327" s="62"/>
      <c r="K327" s="63"/>
      <c r="L327" s="64"/>
      <c r="M327" s="65"/>
      <c r="N327" s="2"/>
      <c r="V327" s="56">
        <f>G327</f>
        <v>0</v>
      </c>
    </row>
    <row r="328" spans="1:22" ht="23.25" thickBot="1">
      <c r="A328" s="386"/>
      <c r="B328" s="89" t="s">
        <v>337</v>
      </c>
      <c r="C328" s="89" t="s">
        <v>339</v>
      </c>
      <c r="D328" s="89" t="s">
        <v>23</v>
      </c>
      <c r="E328" s="392" t="s">
        <v>341</v>
      </c>
      <c r="F328" s="392"/>
      <c r="G328" s="393"/>
      <c r="H328" s="394"/>
      <c r="I328" s="395"/>
      <c r="J328" s="66"/>
      <c r="K328" s="64"/>
      <c r="L328" s="67"/>
      <c r="M328" s="68"/>
      <c r="N328" s="2"/>
      <c r="V328" s="56"/>
    </row>
    <row r="329" spans="1:22" ht="13.5" thickBot="1">
      <c r="A329" s="387"/>
      <c r="B329" s="75"/>
      <c r="C329" s="75"/>
      <c r="D329" s="76"/>
      <c r="E329" s="77" t="s">
        <v>4</v>
      </c>
      <c r="F329" s="78"/>
      <c r="G329" s="410"/>
      <c r="H329" s="411"/>
      <c r="I329" s="412"/>
      <c r="J329" s="79"/>
      <c r="K329" s="80"/>
      <c r="L329" s="80"/>
      <c r="M329" s="81"/>
      <c r="N329" s="2"/>
      <c r="V329" s="56"/>
    </row>
    <row r="330" spans="1:22" ht="24" customHeight="1" thickBot="1">
      <c r="A330" s="386">
        <f>A326+1</f>
        <v>79</v>
      </c>
      <c r="B330" s="88" t="s">
        <v>336</v>
      </c>
      <c r="C330" s="88" t="s">
        <v>338</v>
      </c>
      <c r="D330" s="88" t="s">
        <v>24</v>
      </c>
      <c r="E330" s="399" t="s">
        <v>340</v>
      </c>
      <c r="F330" s="399"/>
      <c r="G330" s="399" t="s">
        <v>332</v>
      </c>
      <c r="H330" s="435"/>
      <c r="I330" s="99"/>
      <c r="J330" s="73"/>
      <c r="K330" s="73"/>
      <c r="L330" s="73"/>
      <c r="M330" s="74"/>
      <c r="N330" s="2"/>
      <c r="V330" s="56"/>
    </row>
    <row r="331" spans="1:22" ht="13.5" thickBot="1">
      <c r="A331" s="386"/>
      <c r="B331" s="58"/>
      <c r="C331" s="58"/>
      <c r="D331" s="59"/>
      <c r="E331" s="60"/>
      <c r="F331" s="61"/>
      <c r="G331" s="437"/>
      <c r="H331" s="438"/>
      <c r="I331" s="439"/>
      <c r="J331" s="62"/>
      <c r="K331" s="63"/>
      <c r="L331" s="64"/>
      <c r="M331" s="65"/>
      <c r="N331" s="2"/>
      <c r="V331" s="56">
        <f>G331</f>
        <v>0</v>
      </c>
    </row>
    <row r="332" spans="1:22" ht="23.25" thickBot="1">
      <c r="A332" s="386"/>
      <c r="B332" s="89" t="s">
        <v>337</v>
      </c>
      <c r="C332" s="89" t="s">
        <v>339</v>
      </c>
      <c r="D332" s="89" t="s">
        <v>23</v>
      </c>
      <c r="E332" s="392" t="s">
        <v>341</v>
      </c>
      <c r="F332" s="392"/>
      <c r="G332" s="393"/>
      <c r="H332" s="394"/>
      <c r="I332" s="395"/>
      <c r="J332" s="66"/>
      <c r="K332" s="64"/>
      <c r="L332" s="67"/>
      <c r="M332" s="68"/>
      <c r="N332" s="2"/>
      <c r="V332" s="56"/>
    </row>
    <row r="333" spans="1:22" ht="13.5" thickBot="1">
      <c r="A333" s="387"/>
      <c r="B333" s="75"/>
      <c r="C333" s="75"/>
      <c r="D333" s="76"/>
      <c r="E333" s="77" t="s">
        <v>4</v>
      </c>
      <c r="F333" s="78"/>
      <c r="G333" s="410"/>
      <c r="H333" s="411"/>
      <c r="I333" s="412"/>
      <c r="J333" s="79"/>
      <c r="K333" s="80"/>
      <c r="L333" s="80"/>
      <c r="M333" s="81"/>
      <c r="N333" s="2"/>
      <c r="V333" s="56"/>
    </row>
    <row r="334" spans="1:22" ht="24" customHeight="1" thickBot="1">
      <c r="A334" s="386">
        <f>A330+1</f>
        <v>80</v>
      </c>
      <c r="B334" s="88" t="s">
        <v>336</v>
      </c>
      <c r="C334" s="88" t="s">
        <v>338</v>
      </c>
      <c r="D334" s="88" t="s">
        <v>24</v>
      </c>
      <c r="E334" s="399" t="s">
        <v>340</v>
      </c>
      <c r="F334" s="399"/>
      <c r="G334" s="399" t="s">
        <v>332</v>
      </c>
      <c r="H334" s="435"/>
      <c r="I334" s="99"/>
      <c r="J334" s="73"/>
      <c r="K334" s="73"/>
      <c r="L334" s="73"/>
      <c r="M334" s="74"/>
      <c r="N334" s="2"/>
      <c r="V334" s="56"/>
    </row>
    <row r="335" spans="1:22" ht="13.5" thickBot="1">
      <c r="A335" s="386"/>
      <c r="B335" s="58"/>
      <c r="C335" s="58"/>
      <c r="D335" s="59"/>
      <c r="E335" s="60"/>
      <c r="F335" s="61"/>
      <c r="G335" s="437"/>
      <c r="H335" s="438"/>
      <c r="I335" s="439"/>
      <c r="J335" s="62"/>
      <c r="K335" s="63"/>
      <c r="L335" s="64"/>
      <c r="M335" s="65"/>
      <c r="N335" s="2"/>
      <c r="V335" s="56">
        <f>G335</f>
        <v>0</v>
      </c>
    </row>
    <row r="336" spans="1:22" ht="23.25" thickBot="1">
      <c r="A336" s="386"/>
      <c r="B336" s="89" t="s">
        <v>337</v>
      </c>
      <c r="C336" s="89" t="s">
        <v>339</v>
      </c>
      <c r="D336" s="89" t="s">
        <v>23</v>
      </c>
      <c r="E336" s="392" t="s">
        <v>341</v>
      </c>
      <c r="F336" s="392"/>
      <c r="G336" s="393"/>
      <c r="H336" s="394"/>
      <c r="I336" s="395"/>
      <c r="J336" s="66"/>
      <c r="K336" s="64"/>
      <c r="L336" s="67"/>
      <c r="M336" s="68"/>
      <c r="N336" s="2"/>
      <c r="V336" s="56"/>
    </row>
    <row r="337" spans="1:22" ht="13.5" thickBot="1">
      <c r="A337" s="387"/>
      <c r="B337" s="75"/>
      <c r="C337" s="75"/>
      <c r="D337" s="76"/>
      <c r="E337" s="77" t="s">
        <v>4</v>
      </c>
      <c r="F337" s="78"/>
      <c r="G337" s="410"/>
      <c r="H337" s="411"/>
      <c r="I337" s="412"/>
      <c r="J337" s="79"/>
      <c r="K337" s="80"/>
      <c r="L337" s="80"/>
      <c r="M337" s="81"/>
      <c r="N337" s="2"/>
      <c r="V337" s="56"/>
    </row>
    <row r="338" spans="1:22" ht="24" customHeight="1" thickBot="1">
      <c r="A338" s="386">
        <f>A334+1</f>
        <v>81</v>
      </c>
      <c r="B338" s="88" t="s">
        <v>336</v>
      </c>
      <c r="C338" s="88" t="s">
        <v>338</v>
      </c>
      <c r="D338" s="88" t="s">
        <v>24</v>
      </c>
      <c r="E338" s="399" t="s">
        <v>340</v>
      </c>
      <c r="F338" s="399"/>
      <c r="G338" s="399" t="s">
        <v>332</v>
      </c>
      <c r="H338" s="435"/>
      <c r="I338" s="99"/>
      <c r="J338" s="73"/>
      <c r="K338" s="73"/>
      <c r="L338" s="73"/>
      <c r="M338" s="74"/>
      <c r="N338" s="2"/>
      <c r="V338" s="56"/>
    </row>
    <row r="339" spans="1:22" ht="13.5" thickBot="1">
      <c r="A339" s="386"/>
      <c r="B339" s="58"/>
      <c r="C339" s="58"/>
      <c r="D339" s="59"/>
      <c r="E339" s="60"/>
      <c r="F339" s="61"/>
      <c r="G339" s="437"/>
      <c r="H339" s="438"/>
      <c r="I339" s="439"/>
      <c r="J339" s="62"/>
      <c r="K339" s="63"/>
      <c r="L339" s="64"/>
      <c r="M339" s="65"/>
      <c r="N339" s="2"/>
      <c r="V339" s="56">
        <f>G339</f>
        <v>0</v>
      </c>
    </row>
    <row r="340" spans="1:22" ht="23.25" thickBot="1">
      <c r="A340" s="386"/>
      <c r="B340" s="89" t="s">
        <v>337</v>
      </c>
      <c r="C340" s="89" t="s">
        <v>339</v>
      </c>
      <c r="D340" s="89" t="s">
        <v>23</v>
      </c>
      <c r="E340" s="392" t="s">
        <v>341</v>
      </c>
      <c r="F340" s="392"/>
      <c r="G340" s="393"/>
      <c r="H340" s="394"/>
      <c r="I340" s="395"/>
      <c r="J340" s="66"/>
      <c r="K340" s="64"/>
      <c r="L340" s="67"/>
      <c r="M340" s="68"/>
      <c r="N340" s="2"/>
      <c r="V340" s="56"/>
    </row>
    <row r="341" spans="1:22" ht="13.5" thickBot="1">
      <c r="A341" s="387"/>
      <c r="B341" s="75"/>
      <c r="C341" s="75"/>
      <c r="D341" s="76"/>
      <c r="E341" s="77" t="s">
        <v>4</v>
      </c>
      <c r="F341" s="78"/>
      <c r="G341" s="410"/>
      <c r="H341" s="411"/>
      <c r="I341" s="412"/>
      <c r="J341" s="79"/>
      <c r="K341" s="80"/>
      <c r="L341" s="80"/>
      <c r="M341" s="81"/>
      <c r="N341" s="2"/>
      <c r="V341" s="56"/>
    </row>
    <row r="342" spans="1:22" ht="24" customHeight="1" thickBot="1">
      <c r="A342" s="386">
        <f>A338+1</f>
        <v>82</v>
      </c>
      <c r="B342" s="88" t="s">
        <v>336</v>
      </c>
      <c r="C342" s="88" t="s">
        <v>338</v>
      </c>
      <c r="D342" s="88" t="s">
        <v>24</v>
      </c>
      <c r="E342" s="399" t="s">
        <v>340</v>
      </c>
      <c r="F342" s="399"/>
      <c r="G342" s="399" t="s">
        <v>332</v>
      </c>
      <c r="H342" s="435"/>
      <c r="I342" s="99"/>
      <c r="J342" s="73"/>
      <c r="K342" s="73"/>
      <c r="L342" s="73"/>
      <c r="M342" s="74"/>
      <c r="N342" s="2"/>
      <c r="V342" s="56"/>
    </row>
    <row r="343" spans="1:22" ht="13.5" thickBot="1">
      <c r="A343" s="386"/>
      <c r="B343" s="58"/>
      <c r="C343" s="58"/>
      <c r="D343" s="59"/>
      <c r="E343" s="60"/>
      <c r="F343" s="61"/>
      <c r="G343" s="437"/>
      <c r="H343" s="438"/>
      <c r="I343" s="439"/>
      <c r="J343" s="62"/>
      <c r="K343" s="63"/>
      <c r="L343" s="64"/>
      <c r="M343" s="65"/>
      <c r="N343" s="2"/>
      <c r="V343" s="56">
        <f>G343</f>
        <v>0</v>
      </c>
    </row>
    <row r="344" spans="1:22" ht="23.25" thickBot="1">
      <c r="A344" s="386"/>
      <c r="B344" s="89" t="s">
        <v>337</v>
      </c>
      <c r="C344" s="89" t="s">
        <v>339</v>
      </c>
      <c r="D344" s="89" t="s">
        <v>23</v>
      </c>
      <c r="E344" s="392" t="s">
        <v>341</v>
      </c>
      <c r="F344" s="392"/>
      <c r="G344" s="393"/>
      <c r="H344" s="394"/>
      <c r="I344" s="395"/>
      <c r="J344" s="66"/>
      <c r="K344" s="64"/>
      <c r="L344" s="67"/>
      <c r="M344" s="68"/>
      <c r="N344" s="2"/>
      <c r="V344" s="56"/>
    </row>
    <row r="345" spans="1:22" ht="13.5" thickBot="1">
      <c r="A345" s="387"/>
      <c r="B345" s="75"/>
      <c r="C345" s="75"/>
      <c r="D345" s="76"/>
      <c r="E345" s="77" t="s">
        <v>4</v>
      </c>
      <c r="F345" s="78"/>
      <c r="G345" s="410"/>
      <c r="H345" s="411"/>
      <c r="I345" s="412"/>
      <c r="J345" s="79"/>
      <c r="K345" s="80"/>
      <c r="L345" s="80"/>
      <c r="M345" s="81"/>
      <c r="N345" s="2"/>
      <c r="V345" s="56"/>
    </row>
    <row r="346" spans="1:22" ht="24" customHeight="1" thickBot="1">
      <c r="A346" s="386">
        <f>A342+1</f>
        <v>83</v>
      </c>
      <c r="B346" s="88" t="s">
        <v>336</v>
      </c>
      <c r="C346" s="88" t="s">
        <v>338</v>
      </c>
      <c r="D346" s="88" t="s">
        <v>24</v>
      </c>
      <c r="E346" s="399" t="s">
        <v>340</v>
      </c>
      <c r="F346" s="399"/>
      <c r="G346" s="399" t="s">
        <v>332</v>
      </c>
      <c r="H346" s="435"/>
      <c r="I346" s="99"/>
      <c r="J346" s="73"/>
      <c r="K346" s="73"/>
      <c r="L346" s="73"/>
      <c r="M346" s="74"/>
      <c r="N346" s="2"/>
      <c r="V346" s="56"/>
    </row>
    <row r="347" spans="1:22" ht="13.5" thickBot="1">
      <c r="A347" s="386"/>
      <c r="B347" s="58"/>
      <c r="C347" s="58"/>
      <c r="D347" s="59"/>
      <c r="E347" s="60"/>
      <c r="F347" s="61"/>
      <c r="G347" s="437"/>
      <c r="H347" s="438"/>
      <c r="I347" s="439"/>
      <c r="J347" s="62"/>
      <c r="K347" s="63"/>
      <c r="L347" s="64"/>
      <c r="M347" s="65"/>
      <c r="N347" s="2"/>
      <c r="V347" s="56">
        <f>G347</f>
        <v>0</v>
      </c>
    </row>
    <row r="348" spans="1:22" ht="23.25" thickBot="1">
      <c r="A348" s="386"/>
      <c r="B348" s="89" t="s">
        <v>337</v>
      </c>
      <c r="C348" s="89" t="s">
        <v>339</v>
      </c>
      <c r="D348" s="89" t="s">
        <v>23</v>
      </c>
      <c r="E348" s="392" t="s">
        <v>341</v>
      </c>
      <c r="F348" s="392"/>
      <c r="G348" s="393"/>
      <c r="H348" s="394"/>
      <c r="I348" s="395"/>
      <c r="J348" s="66"/>
      <c r="K348" s="64"/>
      <c r="L348" s="67"/>
      <c r="M348" s="68"/>
      <c r="N348" s="2"/>
      <c r="V348" s="56"/>
    </row>
    <row r="349" spans="1:22" ht="13.5" thickBot="1">
      <c r="A349" s="387"/>
      <c r="B349" s="75"/>
      <c r="C349" s="75"/>
      <c r="D349" s="76"/>
      <c r="E349" s="77" t="s">
        <v>4</v>
      </c>
      <c r="F349" s="78"/>
      <c r="G349" s="410"/>
      <c r="H349" s="411"/>
      <c r="I349" s="412"/>
      <c r="J349" s="79"/>
      <c r="K349" s="80"/>
      <c r="L349" s="80"/>
      <c r="M349" s="81"/>
      <c r="N349" s="2"/>
      <c r="V349" s="56"/>
    </row>
    <row r="350" spans="1:22" ht="24" customHeight="1" thickBot="1">
      <c r="A350" s="386">
        <f>A346+1</f>
        <v>84</v>
      </c>
      <c r="B350" s="88" t="s">
        <v>336</v>
      </c>
      <c r="C350" s="88" t="s">
        <v>338</v>
      </c>
      <c r="D350" s="88" t="s">
        <v>24</v>
      </c>
      <c r="E350" s="399" t="s">
        <v>340</v>
      </c>
      <c r="F350" s="399"/>
      <c r="G350" s="399" t="s">
        <v>332</v>
      </c>
      <c r="H350" s="435"/>
      <c r="I350" s="99"/>
      <c r="J350" s="73"/>
      <c r="K350" s="73"/>
      <c r="L350" s="73"/>
      <c r="M350" s="74"/>
      <c r="N350" s="2"/>
      <c r="V350" s="56"/>
    </row>
    <row r="351" spans="1:22" ht="13.5" thickBot="1">
      <c r="A351" s="386"/>
      <c r="B351" s="58"/>
      <c r="C351" s="58"/>
      <c r="D351" s="59"/>
      <c r="E351" s="60"/>
      <c r="F351" s="61"/>
      <c r="G351" s="437"/>
      <c r="H351" s="438"/>
      <c r="I351" s="439"/>
      <c r="J351" s="62"/>
      <c r="K351" s="63"/>
      <c r="L351" s="64"/>
      <c r="M351" s="65"/>
      <c r="N351" s="2"/>
      <c r="V351" s="56">
        <f>G351</f>
        <v>0</v>
      </c>
    </row>
    <row r="352" spans="1:22" ht="23.25" thickBot="1">
      <c r="A352" s="386"/>
      <c r="B352" s="89" t="s">
        <v>337</v>
      </c>
      <c r="C352" s="89" t="s">
        <v>339</v>
      </c>
      <c r="D352" s="89" t="s">
        <v>23</v>
      </c>
      <c r="E352" s="392" t="s">
        <v>341</v>
      </c>
      <c r="F352" s="392"/>
      <c r="G352" s="393"/>
      <c r="H352" s="394"/>
      <c r="I352" s="395"/>
      <c r="J352" s="66"/>
      <c r="K352" s="64"/>
      <c r="L352" s="67"/>
      <c r="M352" s="68"/>
      <c r="N352" s="2"/>
      <c r="V352" s="56"/>
    </row>
    <row r="353" spans="1:22" ht="13.5" thickBot="1">
      <c r="A353" s="387"/>
      <c r="B353" s="75"/>
      <c r="C353" s="75"/>
      <c r="D353" s="76"/>
      <c r="E353" s="77" t="s">
        <v>4</v>
      </c>
      <c r="F353" s="78"/>
      <c r="G353" s="410"/>
      <c r="H353" s="411"/>
      <c r="I353" s="412"/>
      <c r="J353" s="79"/>
      <c r="K353" s="80"/>
      <c r="L353" s="80"/>
      <c r="M353" s="81"/>
      <c r="N353" s="2"/>
      <c r="V353" s="56"/>
    </row>
    <row r="354" spans="1:22" ht="24" customHeight="1" thickBot="1">
      <c r="A354" s="386">
        <f>A350+1</f>
        <v>85</v>
      </c>
      <c r="B354" s="88" t="s">
        <v>336</v>
      </c>
      <c r="C354" s="88" t="s">
        <v>338</v>
      </c>
      <c r="D354" s="88" t="s">
        <v>24</v>
      </c>
      <c r="E354" s="399" t="s">
        <v>340</v>
      </c>
      <c r="F354" s="399"/>
      <c r="G354" s="399" t="s">
        <v>332</v>
      </c>
      <c r="H354" s="435"/>
      <c r="I354" s="99"/>
      <c r="J354" s="73"/>
      <c r="K354" s="73"/>
      <c r="L354" s="73"/>
      <c r="M354" s="74"/>
      <c r="N354" s="2"/>
      <c r="V354" s="56"/>
    </row>
    <row r="355" spans="1:22" ht="13.5" thickBot="1">
      <c r="A355" s="386"/>
      <c r="B355" s="58"/>
      <c r="C355" s="58"/>
      <c r="D355" s="59"/>
      <c r="E355" s="60"/>
      <c r="F355" s="61"/>
      <c r="G355" s="437"/>
      <c r="H355" s="438"/>
      <c r="I355" s="439"/>
      <c r="J355" s="62"/>
      <c r="K355" s="63"/>
      <c r="L355" s="64"/>
      <c r="M355" s="65"/>
      <c r="N355" s="2"/>
      <c r="V355" s="56">
        <f>G355</f>
        <v>0</v>
      </c>
    </row>
    <row r="356" spans="1:22" ht="23.25" thickBot="1">
      <c r="A356" s="386"/>
      <c r="B356" s="89" t="s">
        <v>337</v>
      </c>
      <c r="C356" s="89" t="s">
        <v>339</v>
      </c>
      <c r="D356" s="89" t="s">
        <v>23</v>
      </c>
      <c r="E356" s="392" t="s">
        <v>341</v>
      </c>
      <c r="F356" s="392"/>
      <c r="G356" s="393"/>
      <c r="H356" s="394"/>
      <c r="I356" s="395"/>
      <c r="J356" s="66"/>
      <c r="K356" s="64"/>
      <c r="L356" s="67"/>
      <c r="M356" s="68"/>
      <c r="N356" s="2"/>
      <c r="V356" s="56"/>
    </row>
    <row r="357" spans="1:22" ht="13.5" thickBot="1">
      <c r="A357" s="387"/>
      <c r="B357" s="75"/>
      <c r="C357" s="75"/>
      <c r="D357" s="76"/>
      <c r="E357" s="77" t="s">
        <v>4</v>
      </c>
      <c r="F357" s="78"/>
      <c r="G357" s="410"/>
      <c r="H357" s="411"/>
      <c r="I357" s="412"/>
      <c r="J357" s="79"/>
      <c r="K357" s="80"/>
      <c r="L357" s="80"/>
      <c r="M357" s="81"/>
      <c r="N357" s="2"/>
      <c r="V357" s="56"/>
    </row>
    <row r="358" spans="1:22" ht="24" customHeight="1" thickBot="1">
      <c r="A358" s="386">
        <f>A354+1</f>
        <v>86</v>
      </c>
      <c r="B358" s="88" t="s">
        <v>336</v>
      </c>
      <c r="C358" s="88" t="s">
        <v>338</v>
      </c>
      <c r="D358" s="88" t="s">
        <v>24</v>
      </c>
      <c r="E358" s="399" t="s">
        <v>340</v>
      </c>
      <c r="F358" s="399"/>
      <c r="G358" s="399" t="s">
        <v>332</v>
      </c>
      <c r="H358" s="435"/>
      <c r="I358" s="99"/>
      <c r="J358" s="73"/>
      <c r="K358" s="73"/>
      <c r="L358" s="73"/>
      <c r="M358" s="74"/>
      <c r="N358" s="2"/>
      <c r="V358" s="56"/>
    </row>
    <row r="359" spans="1:22" ht="13.5" thickBot="1">
      <c r="A359" s="386"/>
      <c r="B359" s="58"/>
      <c r="C359" s="58"/>
      <c r="D359" s="59"/>
      <c r="E359" s="60"/>
      <c r="F359" s="61"/>
      <c r="G359" s="437"/>
      <c r="H359" s="438"/>
      <c r="I359" s="439"/>
      <c r="J359" s="62"/>
      <c r="K359" s="63"/>
      <c r="L359" s="64"/>
      <c r="M359" s="65"/>
      <c r="N359" s="2"/>
      <c r="V359" s="56">
        <f>G359</f>
        <v>0</v>
      </c>
    </row>
    <row r="360" spans="1:22" ht="23.25" thickBot="1">
      <c r="A360" s="386"/>
      <c r="B360" s="89" t="s">
        <v>337</v>
      </c>
      <c r="C360" s="89" t="s">
        <v>339</v>
      </c>
      <c r="D360" s="89" t="s">
        <v>23</v>
      </c>
      <c r="E360" s="392" t="s">
        <v>341</v>
      </c>
      <c r="F360" s="392"/>
      <c r="G360" s="393"/>
      <c r="H360" s="394"/>
      <c r="I360" s="395"/>
      <c r="J360" s="66"/>
      <c r="K360" s="64"/>
      <c r="L360" s="67"/>
      <c r="M360" s="68"/>
      <c r="N360" s="2"/>
      <c r="V360" s="56"/>
    </row>
    <row r="361" spans="1:22" ht="13.5" thickBot="1">
      <c r="A361" s="387"/>
      <c r="B361" s="75"/>
      <c r="C361" s="75"/>
      <c r="D361" s="76"/>
      <c r="E361" s="77" t="s">
        <v>4</v>
      </c>
      <c r="F361" s="78"/>
      <c r="G361" s="410"/>
      <c r="H361" s="411"/>
      <c r="I361" s="412"/>
      <c r="J361" s="79"/>
      <c r="K361" s="80"/>
      <c r="L361" s="80"/>
      <c r="M361" s="81"/>
      <c r="N361" s="2"/>
      <c r="V361" s="56"/>
    </row>
    <row r="362" spans="1:22" ht="24" customHeight="1" thickBot="1">
      <c r="A362" s="386">
        <f>A358+1</f>
        <v>87</v>
      </c>
      <c r="B362" s="88" t="s">
        <v>336</v>
      </c>
      <c r="C362" s="88" t="s">
        <v>338</v>
      </c>
      <c r="D362" s="88" t="s">
        <v>24</v>
      </c>
      <c r="E362" s="399" t="s">
        <v>340</v>
      </c>
      <c r="F362" s="399"/>
      <c r="G362" s="399" t="s">
        <v>332</v>
      </c>
      <c r="H362" s="435"/>
      <c r="I362" s="99"/>
      <c r="J362" s="73"/>
      <c r="K362" s="73"/>
      <c r="L362" s="73"/>
      <c r="M362" s="74"/>
      <c r="N362" s="2"/>
      <c r="V362" s="56"/>
    </row>
    <row r="363" spans="1:22" ht="13.5" thickBot="1">
      <c r="A363" s="386"/>
      <c r="B363" s="58"/>
      <c r="C363" s="58"/>
      <c r="D363" s="59"/>
      <c r="E363" s="60"/>
      <c r="F363" s="61"/>
      <c r="G363" s="437"/>
      <c r="H363" s="438"/>
      <c r="I363" s="439"/>
      <c r="J363" s="62"/>
      <c r="K363" s="63"/>
      <c r="L363" s="64"/>
      <c r="M363" s="65"/>
      <c r="N363" s="2"/>
      <c r="V363" s="56">
        <f>G363</f>
        <v>0</v>
      </c>
    </row>
    <row r="364" spans="1:22" ht="23.25" thickBot="1">
      <c r="A364" s="386"/>
      <c r="B364" s="89" t="s">
        <v>337</v>
      </c>
      <c r="C364" s="89" t="s">
        <v>339</v>
      </c>
      <c r="D364" s="89" t="s">
        <v>23</v>
      </c>
      <c r="E364" s="392" t="s">
        <v>341</v>
      </c>
      <c r="F364" s="392"/>
      <c r="G364" s="393"/>
      <c r="H364" s="394"/>
      <c r="I364" s="395"/>
      <c r="J364" s="66"/>
      <c r="K364" s="64"/>
      <c r="L364" s="67"/>
      <c r="M364" s="68"/>
      <c r="N364" s="2"/>
      <c r="V364" s="56"/>
    </row>
    <row r="365" spans="1:22" ht="13.5" thickBot="1">
      <c r="A365" s="387"/>
      <c r="B365" s="75"/>
      <c r="C365" s="75"/>
      <c r="D365" s="76"/>
      <c r="E365" s="77" t="s">
        <v>4</v>
      </c>
      <c r="F365" s="78"/>
      <c r="G365" s="410"/>
      <c r="H365" s="411"/>
      <c r="I365" s="412"/>
      <c r="J365" s="79"/>
      <c r="K365" s="80"/>
      <c r="L365" s="80"/>
      <c r="M365" s="81"/>
      <c r="N365" s="2"/>
      <c r="V365" s="56"/>
    </row>
    <row r="366" spans="1:22" ht="24" customHeight="1" thickBot="1">
      <c r="A366" s="386">
        <f>A362+1</f>
        <v>88</v>
      </c>
      <c r="B366" s="88" t="s">
        <v>336</v>
      </c>
      <c r="C366" s="88" t="s">
        <v>338</v>
      </c>
      <c r="D366" s="88" t="s">
        <v>24</v>
      </c>
      <c r="E366" s="399" t="s">
        <v>340</v>
      </c>
      <c r="F366" s="399"/>
      <c r="G366" s="399" t="s">
        <v>332</v>
      </c>
      <c r="H366" s="435"/>
      <c r="I366" s="99"/>
      <c r="J366" s="73"/>
      <c r="K366" s="73"/>
      <c r="L366" s="73"/>
      <c r="M366" s="74"/>
      <c r="N366" s="2"/>
      <c r="V366" s="56"/>
    </row>
    <row r="367" spans="1:22" ht="13.5" thickBot="1">
      <c r="A367" s="386"/>
      <c r="B367" s="58"/>
      <c r="C367" s="58"/>
      <c r="D367" s="59"/>
      <c r="E367" s="60"/>
      <c r="F367" s="61"/>
      <c r="G367" s="437"/>
      <c r="H367" s="438"/>
      <c r="I367" s="439"/>
      <c r="J367" s="62"/>
      <c r="K367" s="63"/>
      <c r="L367" s="64"/>
      <c r="M367" s="65"/>
      <c r="N367" s="2"/>
      <c r="V367" s="56">
        <f>G367</f>
        <v>0</v>
      </c>
    </row>
    <row r="368" spans="1:22" ht="23.25" thickBot="1">
      <c r="A368" s="386"/>
      <c r="B368" s="89" t="s">
        <v>337</v>
      </c>
      <c r="C368" s="89" t="s">
        <v>339</v>
      </c>
      <c r="D368" s="89" t="s">
        <v>23</v>
      </c>
      <c r="E368" s="392" t="s">
        <v>341</v>
      </c>
      <c r="F368" s="392"/>
      <c r="G368" s="393"/>
      <c r="H368" s="394"/>
      <c r="I368" s="395"/>
      <c r="J368" s="66"/>
      <c r="K368" s="64"/>
      <c r="L368" s="67"/>
      <c r="M368" s="68"/>
      <c r="N368" s="2"/>
      <c r="V368" s="56"/>
    </row>
    <row r="369" spans="1:22" ht="13.5" thickBot="1">
      <c r="A369" s="387"/>
      <c r="B369" s="75"/>
      <c r="C369" s="75"/>
      <c r="D369" s="76"/>
      <c r="E369" s="77" t="s">
        <v>4</v>
      </c>
      <c r="F369" s="78"/>
      <c r="G369" s="410"/>
      <c r="H369" s="411"/>
      <c r="I369" s="412"/>
      <c r="J369" s="79"/>
      <c r="K369" s="80"/>
      <c r="L369" s="80"/>
      <c r="M369" s="81"/>
      <c r="N369" s="2"/>
      <c r="V369" s="56"/>
    </row>
    <row r="370" spans="1:22" ht="24" customHeight="1" thickBot="1">
      <c r="A370" s="386">
        <f>A366+1</f>
        <v>89</v>
      </c>
      <c r="B370" s="88" t="s">
        <v>336</v>
      </c>
      <c r="C370" s="88" t="s">
        <v>338</v>
      </c>
      <c r="D370" s="88" t="s">
        <v>24</v>
      </c>
      <c r="E370" s="399" t="s">
        <v>340</v>
      </c>
      <c r="F370" s="399"/>
      <c r="G370" s="399" t="s">
        <v>332</v>
      </c>
      <c r="H370" s="435"/>
      <c r="I370" s="99"/>
      <c r="J370" s="73"/>
      <c r="K370" s="73"/>
      <c r="L370" s="73"/>
      <c r="M370" s="74"/>
      <c r="N370" s="2"/>
      <c r="V370" s="56"/>
    </row>
    <row r="371" spans="1:22" ht="13.5" thickBot="1">
      <c r="A371" s="386"/>
      <c r="B371" s="58"/>
      <c r="C371" s="58"/>
      <c r="D371" s="59"/>
      <c r="E371" s="60"/>
      <c r="F371" s="61"/>
      <c r="G371" s="437"/>
      <c r="H371" s="438"/>
      <c r="I371" s="439"/>
      <c r="J371" s="62"/>
      <c r="K371" s="63"/>
      <c r="L371" s="64"/>
      <c r="M371" s="65"/>
      <c r="N371" s="2"/>
      <c r="V371" s="56">
        <f>G371</f>
        <v>0</v>
      </c>
    </row>
    <row r="372" spans="1:22" ht="23.25" thickBot="1">
      <c r="A372" s="386"/>
      <c r="B372" s="89" t="s">
        <v>337</v>
      </c>
      <c r="C372" s="89" t="s">
        <v>339</v>
      </c>
      <c r="D372" s="89" t="s">
        <v>23</v>
      </c>
      <c r="E372" s="392" t="s">
        <v>341</v>
      </c>
      <c r="F372" s="392"/>
      <c r="G372" s="393"/>
      <c r="H372" s="394"/>
      <c r="I372" s="395"/>
      <c r="J372" s="66"/>
      <c r="K372" s="64"/>
      <c r="L372" s="67"/>
      <c r="M372" s="68"/>
      <c r="N372" s="2"/>
      <c r="V372" s="56"/>
    </row>
    <row r="373" spans="1:22" ht="13.5" thickBot="1">
      <c r="A373" s="387"/>
      <c r="B373" s="75"/>
      <c r="C373" s="75"/>
      <c r="D373" s="76"/>
      <c r="E373" s="77" t="s">
        <v>4</v>
      </c>
      <c r="F373" s="78"/>
      <c r="G373" s="410"/>
      <c r="H373" s="411"/>
      <c r="I373" s="412"/>
      <c r="J373" s="79"/>
      <c r="K373" s="80"/>
      <c r="L373" s="80"/>
      <c r="M373" s="81"/>
      <c r="N373" s="2"/>
      <c r="V373" s="56"/>
    </row>
    <row r="374" spans="1:22" ht="24" customHeight="1" thickBot="1">
      <c r="A374" s="386">
        <f>A370+1</f>
        <v>90</v>
      </c>
      <c r="B374" s="88" t="s">
        <v>336</v>
      </c>
      <c r="C374" s="88" t="s">
        <v>338</v>
      </c>
      <c r="D374" s="88" t="s">
        <v>24</v>
      </c>
      <c r="E374" s="399" t="s">
        <v>340</v>
      </c>
      <c r="F374" s="399"/>
      <c r="G374" s="399" t="s">
        <v>332</v>
      </c>
      <c r="H374" s="435"/>
      <c r="I374" s="99"/>
      <c r="J374" s="73"/>
      <c r="K374" s="73"/>
      <c r="L374" s="73"/>
      <c r="M374" s="74"/>
      <c r="N374" s="2"/>
      <c r="V374" s="56"/>
    </row>
    <row r="375" spans="1:22" ht="13.5" thickBot="1">
      <c r="A375" s="386"/>
      <c r="B375" s="58"/>
      <c r="C375" s="58"/>
      <c r="D375" s="59"/>
      <c r="E375" s="60"/>
      <c r="F375" s="61"/>
      <c r="G375" s="437"/>
      <c r="H375" s="438"/>
      <c r="I375" s="439"/>
      <c r="J375" s="62"/>
      <c r="K375" s="63"/>
      <c r="L375" s="64"/>
      <c r="M375" s="65"/>
      <c r="N375" s="2"/>
      <c r="V375" s="56">
        <f>G375</f>
        <v>0</v>
      </c>
    </row>
    <row r="376" spans="1:22" ht="23.25" thickBot="1">
      <c r="A376" s="386"/>
      <c r="B376" s="89" t="s">
        <v>337</v>
      </c>
      <c r="C376" s="89" t="s">
        <v>339</v>
      </c>
      <c r="D376" s="89" t="s">
        <v>23</v>
      </c>
      <c r="E376" s="392" t="s">
        <v>341</v>
      </c>
      <c r="F376" s="392"/>
      <c r="G376" s="393"/>
      <c r="H376" s="394"/>
      <c r="I376" s="395"/>
      <c r="J376" s="66"/>
      <c r="K376" s="64"/>
      <c r="L376" s="67"/>
      <c r="M376" s="68"/>
      <c r="N376" s="2"/>
      <c r="V376" s="56"/>
    </row>
    <row r="377" spans="1:22" ht="13.5" thickBot="1">
      <c r="A377" s="387"/>
      <c r="B377" s="75"/>
      <c r="C377" s="75"/>
      <c r="D377" s="76"/>
      <c r="E377" s="77" t="s">
        <v>4</v>
      </c>
      <c r="F377" s="78"/>
      <c r="G377" s="410"/>
      <c r="H377" s="411"/>
      <c r="I377" s="412"/>
      <c r="J377" s="79"/>
      <c r="K377" s="80"/>
      <c r="L377" s="80"/>
      <c r="M377" s="81"/>
      <c r="N377" s="2"/>
      <c r="V377" s="56"/>
    </row>
    <row r="378" spans="1:22" ht="24" customHeight="1" thickBot="1">
      <c r="A378" s="386">
        <f>A374+1</f>
        <v>91</v>
      </c>
      <c r="B378" s="88" t="s">
        <v>336</v>
      </c>
      <c r="C378" s="88" t="s">
        <v>338</v>
      </c>
      <c r="D378" s="88" t="s">
        <v>24</v>
      </c>
      <c r="E378" s="399" t="s">
        <v>340</v>
      </c>
      <c r="F378" s="399"/>
      <c r="G378" s="399" t="s">
        <v>332</v>
      </c>
      <c r="H378" s="435"/>
      <c r="I378" s="99"/>
      <c r="J378" s="73"/>
      <c r="K378" s="73"/>
      <c r="L378" s="73"/>
      <c r="M378" s="74"/>
      <c r="N378" s="2"/>
      <c r="V378" s="56"/>
    </row>
    <row r="379" spans="1:22" ht="13.5" thickBot="1">
      <c r="A379" s="386"/>
      <c r="B379" s="58"/>
      <c r="C379" s="58"/>
      <c r="D379" s="59"/>
      <c r="E379" s="60"/>
      <c r="F379" s="61"/>
      <c r="G379" s="437"/>
      <c r="H379" s="438"/>
      <c r="I379" s="439"/>
      <c r="J379" s="62"/>
      <c r="K379" s="63"/>
      <c r="L379" s="64"/>
      <c r="M379" s="65"/>
      <c r="N379" s="2"/>
      <c r="V379" s="56">
        <f>G379</f>
        <v>0</v>
      </c>
    </row>
    <row r="380" spans="1:22" ht="23.25" thickBot="1">
      <c r="A380" s="386"/>
      <c r="B380" s="89" t="s">
        <v>337</v>
      </c>
      <c r="C380" s="89" t="s">
        <v>339</v>
      </c>
      <c r="D380" s="89" t="s">
        <v>23</v>
      </c>
      <c r="E380" s="392" t="s">
        <v>341</v>
      </c>
      <c r="F380" s="392"/>
      <c r="G380" s="393"/>
      <c r="H380" s="394"/>
      <c r="I380" s="395"/>
      <c r="J380" s="66"/>
      <c r="K380" s="64"/>
      <c r="L380" s="67"/>
      <c r="M380" s="68"/>
      <c r="N380" s="2"/>
      <c r="V380" s="56"/>
    </row>
    <row r="381" spans="1:22" ht="13.5" thickBot="1">
      <c r="A381" s="387"/>
      <c r="B381" s="75"/>
      <c r="C381" s="75"/>
      <c r="D381" s="76"/>
      <c r="E381" s="77" t="s">
        <v>4</v>
      </c>
      <c r="F381" s="78"/>
      <c r="G381" s="410"/>
      <c r="H381" s="411"/>
      <c r="I381" s="412"/>
      <c r="J381" s="79"/>
      <c r="K381" s="80"/>
      <c r="L381" s="80"/>
      <c r="M381" s="81"/>
      <c r="N381" s="2"/>
      <c r="V381" s="56"/>
    </row>
    <row r="382" spans="1:22" ht="24" customHeight="1" thickBot="1">
      <c r="A382" s="386">
        <f>A378+1</f>
        <v>92</v>
      </c>
      <c r="B382" s="88" t="s">
        <v>336</v>
      </c>
      <c r="C382" s="88" t="s">
        <v>338</v>
      </c>
      <c r="D382" s="88" t="s">
        <v>24</v>
      </c>
      <c r="E382" s="399" t="s">
        <v>340</v>
      </c>
      <c r="F382" s="399"/>
      <c r="G382" s="399" t="s">
        <v>332</v>
      </c>
      <c r="H382" s="435"/>
      <c r="I382" s="99"/>
      <c r="J382" s="73"/>
      <c r="K382" s="73"/>
      <c r="L382" s="73"/>
      <c r="M382" s="74"/>
      <c r="N382" s="2"/>
      <c r="V382" s="56"/>
    </row>
    <row r="383" spans="1:22" ht="13.5" thickBot="1">
      <c r="A383" s="386"/>
      <c r="B383" s="58"/>
      <c r="C383" s="58"/>
      <c r="D383" s="59"/>
      <c r="E383" s="60"/>
      <c r="F383" s="61"/>
      <c r="G383" s="437"/>
      <c r="H383" s="438"/>
      <c r="I383" s="439"/>
      <c r="J383" s="62"/>
      <c r="K383" s="63"/>
      <c r="L383" s="64"/>
      <c r="M383" s="65"/>
      <c r="N383" s="2"/>
      <c r="V383" s="56">
        <f>G383</f>
        <v>0</v>
      </c>
    </row>
    <row r="384" spans="1:22" ht="23.25" thickBot="1">
      <c r="A384" s="386"/>
      <c r="B384" s="89" t="s">
        <v>337</v>
      </c>
      <c r="C384" s="89" t="s">
        <v>339</v>
      </c>
      <c r="D384" s="89" t="s">
        <v>23</v>
      </c>
      <c r="E384" s="392" t="s">
        <v>341</v>
      </c>
      <c r="F384" s="392"/>
      <c r="G384" s="393"/>
      <c r="H384" s="394"/>
      <c r="I384" s="395"/>
      <c r="J384" s="66"/>
      <c r="K384" s="64"/>
      <c r="L384" s="67"/>
      <c r="M384" s="68"/>
      <c r="N384" s="2"/>
      <c r="V384" s="56"/>
    </row>
    <row r="385" spans="1:22" ht="13.5" thickBot="1">
      <c r="A385" s="387"/>
      <c r="B385" s="75"/>
      <c r="C385" s="75"/>
      <c r="D385" s="76"/>
      <c r="E385" s="77" t="s">
        <v>4</v>
      </c>
      <c r="F385" s="78"/>
      <c r="G385" s="410"/>
      <c r="H385" s="411"/>
      <c r="I385" s="412"/>
      <c r="J385" s="79"/>
      <c r="K385" s="80"/>
      <c r="L385" s="80"/>
      <c r="M385" s="81"/>
      <c r="N385" s="2"/>
      <c r="V385" s="56"/>
    </row>
    <row r="386" spans="1:22" ht="24" customHeight="1" thickBot="1">
      <c r="A386" s="386">
        <f>A382+1</f>
        <v>93</v>
      </c>
      <c r="B386" s="88" t="s">
        <v>336</v>
      </c>
      <c r="C386" s="88" t="s">
        <v>338</v>
      </c>
      <c r="D386" s="88" t="s">
        <v>24</v>
      </c>
      <c r="E386" s="399" t="s">
        <v>340</v>
      </c>
      <c r="F386" s="399"/>
      <c r="G386" s="399" t="s">
        <v>332</v>
      </c>
      <c r="H386" s="435"/>
      <c r="I386" s="99"/>
      <c r="J386" s="73"/>
      <c r="K386" s="73"/>
      <c r="L386" s="73"/>
      <c r="M386" s="74"/>
      <c r="N386" s="2"/>
      <c r="V386" s="56"/>
    </row>
    <row r="387" spans="1:22" ht="13.5" thickBot="1">
      <c r="A387" s="386"/>
      <c r="B387" s="58"/>
      <c r="C387" s="58"/>
      <c r="D387" s="59"/>
      <c r="E387" s="60"/>
      <c r="F387" s="61"/>
      <c r="G387" s="437"/>
      <c r="H387" s="438"/>
      <c r="I387" s="439"/>
      <c r="J387" s="62"/>
      <c r="K387" s="63"/>
      <c r="L387" s="64"/>
      <c r="M387" s="65"/>
      <c r="N387" s="2"/>
      <c r="V387" s="56">
        <f>G387</f>
        <v>0</v>
      </c>
    </row>
    <row r="388" spans="1:22" ht="23.25" thickBot="1">
      <c r="A388" s="386"/>
      <c r="B388" s="89" t="s">
        <v>337</v>
      </c>
      <c r="C388" s="89" t="s">
        <v>339</v>
      </c>
      <c r="D388" s="89" t="s">
        <v>23</v>
      </c>
      <c r="E388" s="392" t="s">
        <v>341</v>
      </c>
      <c r="F388" s="392"/>
      <c r="G388" s="393"/>
      <c r="H388" s="394"/>
      <c r="I388" s="395"/>
      <c r="J388" s="66"/>
      <c r="K388" s="64"/>
      <c r="L388" s="67"/>
      <c r="M388" s="68"/>
      <c r="N388" s="2"/>
      <c r="V388" s="56"/>
    </row>
    <row r="389" spans="1:22" ht="13.5" thickBot="1">
      <c r="A389" s="387"/>
      <c r="B389" s="75"/>
      <c r="C389" s="75"/>
      <c r="D389" s="76"/>
      <c r="E389" s="77" t="s">
        <v>4</v>
      </c>
      <c r="F389" s="78"/>
      <c r="G389" s="410"/>
      <c r="H389" s="411"/>
      <c r="I389" s="412"/>
      <c r="J389" s="79"/>
      <c r="K389" s="80"/>
      <c r="L389" s="80"/>
      <c r="M389" s="81"/>
      <c r="N389" s="2"/>
      <c r="V389" s="56"/>
    </row>
    <row r="390" spans="1:22" ht="24" customHeight="1" thickBot="1">
      <c r="A390" s="386">
        <f>A386+1</f>
        <v>94</v>
      </c>
      <c r="B390" s="88" t="s">
        <v>336</v>
      </c>
      <c r="C390" s="88" t="s">
        <v>338</v>
      </c>
      <c r="D390" s="88" t="s">
        <v>24</v>
      </c>
      <c r="E390" s="399" t="s">
        <v>340</v>
      </c>
      <c r="F390" s="399"/>
      <c r="G390" s="399" t="s">
        <v>332</v>
      </c>
      <c r="H390" s="435"/>
      <c r="I390" s="99"/>
      <c r="J390" s="73"/>
      <c r="K390" s="73"/>
      <c r="L390" s="73"/>
      <c r="M390" s="74"/>
      <c r="N390" s="2"/>
      <c r="V390" s="56"/>
    </row>
    <row r="391" spans="1:22" ht="13.5" thickBot="1">
      <c r="A391" s="386"/>
      <c r="B391" s="58"/>
      <c r="C391" s="58"/>
      <c r="D391" s="59"/>
      <c r="E391" s="60"/>
      <c r="F391" s="61"/>
      <c r="G391" s="437"/>
      <c r="H391" s="438"/>
      <c r="I391" s="439"/>
      <c r="J391" s="62"/>
      <c r="K391" s="63"/>
      <c r="L391" s="64"/>
      <c r="M391" s="65"/>
      <c r="N391" s="2"/>
      <c r="V391" s="56">
        <f>G391</f>
        <v>0</v>
      </c>
    </row>
    <row r="392" spans="1:22" ht="23.25" thickBot="1">
      <c r="A392" s="386"/>
      <c r="B392" s="89" t="s">
        <v>337</v>
      </c>
      <c r="C392" s="89" t="s">
        <v>339</v>
      </c>
      <c r="D392" s="89" t="s">
        <v>23</v>
      </c>
      <c r="E392" s="392" t="s">
        <v>341</v>
      </c>
      <c r="F392" s="392"/>
      <c r="G392" s="393"/>
      <c r="H392" s="394"/>
      <c r="I392" s="395"/>
      <c r="J392" s="66"/>
      <c r="K392" s="64"/>
      <c r="L392" s="67"/>
      <c r="M392" s="68"/>
      <c r="N392" s="2"/>
      <c r="V392" s="56"/>
    </row>
    <row r="393" spans="1:22" ht="13.5" thickBot="1">
      <c r="A393" s="387"/>
      <c r="B393" s="75"/>
      <c r="C393" s="75"/>
      <c r="D393" s="76"/>
      <c r="E393" s="77" t="s">
        <v>4</v>
      </c>
      <c r="F393" s="78"/>
      <c r="G393" s="410"/>
      <c r="H393" s="411"/>
      <c r="I393" s="412"/>
      <c r="J393" s="79"/>
      <c r="K393" s="80"/>
      <c r="L393" s="80"/>
      <c r="M393" s="81"/>
      <c r="N393" s="2"/>
      <c r="V393" s="56"/>
    </row>
    <row r="394" spans="1:22" ht="24" customHeight="1" thickBot="1">
      <c r="A394" s="386">
        <f>A390+1</f>
        <v>95</v>
      </c>
      <c r="B394" s="88" t="s">
        <v>336</v>
      </c>
      <c r="C394" s="88" t="s">
        <v>338</v>
      </c>
      <c r="D394" s="88" t="s">
        <v>24</v>
      </c>
      <c r="E394" s="399" t="s">
        <v>340</v>
      </c>
      <c r="F394" s="399"/>
      <c r="G394" s="399" t="s">
        <v>332</v>
      </c>
      <c r="H394" s="435"/>
      <c r="I394" s="99"/>
      <c r="J394" s="73"/>
      <c r="K394" s="73"/>
      <c r="L394" s="73"/>
      <c r="M394" s="74"/>
      <c r="N394" s="2"/>
      <c r="V394" s="56"/>
    </row>
    <row r="395" spans="1:22" ht="13.5" thickBot="1">
      <c r="A395" s="386"/>
      <c r="B395" s="58"/>
      <c r="C395" s="58"/>
      <c r="D395" s="59"/>
      <c r="E395" s="60"/>
      <c r="F395" s="61"/>
      <c r="G395" s="437"/>
      <c r="H395" s="438"/>
      <c r="I395" s="439"/>
      <c r="J395" s="62"/>
      <c r="K395" s="63"/>
      <c r="L395" s="64"/>
      <c r="M395" s="65"/>
      <c r="N395" s="2"/>
      <c r="V395" s="56">
        <f>G395</f>
        <v>0</v>
      </c>
    </row>
    <row r="396" spans="1:22" ht="23.25" thickBot="1">
      <c r="A396" s="386"/>
      <c r="B396" s="89" t="s">
        <v>337</v>
      </c>
      <c r="C396" s="89" t="s">
        <v>339</v>
      </c>
      <c r="D396" s="89" t="s">
        <v>23</v>
      </c>
      <c r="E396" s="392" t="s">
        <v>341</v>
      </c>
      <c r="F396" s="392"/>
      <c r="G396" s="393"/>
      <c r="H396" s="394"/>
      <c r="I396" s="395"/>
      <c r="J396" s="66"/>
      <c r="K396" s="64"/>
      <c r="L396" s="67"/>
      <c r="M396" s="68"/>
      <c r="N396" s="2"/>
      <c r="V396" s="56"/>
    </row>
    <row r="397" spans="1:22" ht="13.5" thickBot="1">
      <c r="A397" s="387"/>
      <c r="B397" s="75"/>
      <c r="C397" s="75"/>
      <c r="D397" s="76"/>
      <c r="E397" s="77" t="s">
        <v>4</v>
      </c>
      <c r="F397" s="78"/>
      <c r="G397" s="410"/>
      <c r="H397" s="411"/>
      <c r="I397" s="412"/>
      <c r="J397" s="79"/>
      <c r="K397" s="80"/>
      <c r="L397" s="80"/>
      <c r="M397" s="81"/>
      <c r="N397" s="2"/>
      <c r="V397" s="56"/>
    </row>
    <row r="398" spans="1:22" ht="24" customHeight="1" thickBot="1">
      <c r="A398" s="386">
        <f>A394+1</f>
        <v>96</v>
      </c>
      <c r="B398" s="88" t="s">
        <v>336</v>
      </c>
      <c r="C398" s="88" t="s">
        <v>338</v>
      </c>
      <c r="D398" s="88" t="s">
        <v>24</v>
      </c>
      <c r="E398" s="399" t="s">
        <v>340</v>
      </c>
      <c r="F398" s="399"/>
      <c r="G398" s="399" t="s">
        <v>332</v>
      </c>
      <c r="H398" s="435"/>
      <c r="I398" s="99"/>
      <c r="J398" s="73"/>
      <c r="K398" s="73"/>
      <c r="L398" s="73"/>
      <c r="M398" s="74"/>
      <c r="N398" s="2"/>
      <c r="V398" s="56"/>
    </row>
    <row r="399" spans="1:22" ht="13.5" thickBot="1">
      <c r="A399" s="386"/>
      <c r="B399" s="58"/>
      <c r="C399" s="58"/>
      <c r="D399" s="59"/>
      <c r="E399" s="60"/>
      <c r="F399" s="61"/>
      <c r="G399" s="437"/>
      <c r="H399" s="438"/>
      <c r="I399" s="439"/>
      <c r="J399" s="62"/>
      <c r="K399" s="63"/>
      <c r="L399" s="64"/>
      <c r="M399" s="65"/>
      <c r="N399" s="2"/>
      <c r="V399" s="56">
        <f>G399</f>
        <v>0</v>
      </c>
    </row>
    <row r="400" spans="1:22" ht="23.25" thickBot="1">
      <c r="A400" s="386"/>
      <c r="B400" s="89" t="s">
        <v>337</v>
      </c>
      <c r="C400" s="89" t="s">
        <v>339</v>
      </c>
      <c r="D400" s="89" t="s">
        <v>23</v>
      </c>
      <c r="E400" s="392" t="s">
        <v>341</v>
      </c>
      <c r="F400" s="392"/>
      <c r="G400" s="393"/>
      <c r="H400" s="394"/>
      <c r="I400" s="395"/>
      <c r="J400" s="66"/>
      <c r="K400" s="64"/>
      <c r="L400" s="67"/>
      <c r="M400" s="68"/>
      <c r="N400" s="2"/>
      <c r="V400" s="56"/>
    </row>
    <row r="401" spans="1:22" ht="13.5" thickBot="1">
      <c r="A401" s="387"/>
      <c r="B401" s="75"/>
      <c r="C401" s="75"/>
      <c r="D401" s="76"/>
      <c r="E401" s="77" t="s">
        <v>4</v>
      </c>
      <c r="F401" s="78"/>
      <c r="G401" s="410"/>
      <c r="H401" s="411"/>
      <c r="I401" s="412"/>
      <c r="J401" s="79"/>
      <c r="K401" s="80"/>
      <c r="L401" s="80"/>
      <c r="M401" s="81"/>
      <c r="N401" s="2"/>
      <c r="V401" s="56"/>
    </row>
    <row r="402" spans="1:22" ht="24" customHeight="1" thickBot="1">
      <c r="A402" s="386">
        <f>A398+1</f>
        <v>97</v>
      </c>
      <c r="B402" s="88" t="s">
        <v>336</v>
      </c>
      <c r="C402" s="88" t="s">
        <v>338</v>
      </c>
      <c r="D402" s="88" t="s">
        <v>24</v>
      </c>
      <c r="E402" s="399" t="s">
        <v>340</v>
      </c>
      <c r="F402" s="399"/>
      <c r="G402" s="399" t="s">
        <v>332</v>
      </c>
      <c r="H402" s="435"/>
      <c r="I402" s="99"/>
      <c r="J402" s="73"/>
      <c r="K402" s="73"/>
      <c r="L402" s="73"/>
      <c r="M402" s="74"/>
      <c r="N402" s="2"/>
      <c r="V402" s="56"/>
    </row>
    <row r="403" spans="1:22" ht="13.5" thickBot="1">
      <c r="A403" s="386"/>
      <c r="B403" s="58"/>
      <c r="C403" s="58"/>
      <c r="D403" s="59"/>
      <c r="E403" s="60"/>
      <c r="F403" s="61"/>
      <c r="G403" s="437"/>
      <c r="H403" s="438"/>
      <c r="I403" s="439"/>
      <c r="J403" s="62"/>
      <c r="K403" s="63"/>
      <c r="L403" s="64"/>
      <c r="M403" s="65"/>
      <c r="N403" s="2"/>
      <c r="V403" s="56">
        <f>G403</f>
        <v>0</v>
      </c>
    </row>
    <row r="404" spans="1:22" ht="23.25" thickBot="1">
      <c r="A404" s="386"/>
      <c r="B404" s="89" t="s">
        <v>337</v>
      </c>
      <c r="C404" s="89" t="s">
        <v>339</v>
      </c>
      <c r="D404" s="89" t="s">
        <v>23</v>
      </c>
      <c r="E404" s="392" t="s">
        <v>341</v>
      </c>
      <c r="F404" s="392"/>
      <c r="G404" s="393"/>
      <c r="H404" s="394"/>
      <c r="I404" s="395"/>
      <c r="J404" s="66"/>
      <c r="K404" s="64"/>
      <c r="L404" s="67"/>
      <c r="M404" s="68"/>
      <c r="N404" s="2"/>
      <c r="V404" s="56"/>
    </row>
    <row r="405" spans="1:22" ht="13.5" thickBot="1">
      <c r="A405" s="387"/>
      <c r="B405" s="75"/>
      <c r="C405" s="75"/>
      <c r="D405" s="76"/>
      <c r="E405" s="77" t="s">
        <v>4</v>
      </c>
      <c r="F405" s="78"/>
      <c r="G405" s="410"/>
      <c r="H405" s="411"/>
      <c r="I405" s="412"/>
      <c r="J405" s="79"/>
      <c r="K405" s="80"/>
      <c r="L405" s="80"/>
      <c r="M405" s="81"/>
      <c r="N405" s="2"/>
      <c r="V405" s="56"/>
    </row>
    <row r="406" spans="1:22" ht="24" customHeight="1" thickBot="1">
      <c r="A406" s="386">
        <f>A402+1</f>
        <v>98</v>
      </c>
      <c r="B406" s="88" t="s">
        <v>336</v>
      </c>
      <c r="C406" s="88" t="s">
        <v>338</v>
      </c>
      <c r="D406" s="88" t="s">
        <v>24</v>
      </c>
      <c r="E406" s="399" t="s">
        <v>340</v>
      </c>
      <c r="F406" s="399"/>
      <c r="G406" s="399" t="s">
        <v>332</v>
      </c>
      <c r="H406" s="435"/>
      <c r="I406" s="99"/>
      <c r="J406" s="73"/>
      <c r="K406" s="73"/>
      <c r="L406" s="73"/>
      <c r="M406" s="74"/>
      <c r="N406" s="2"/>
      <c r="V406" s="56"/>
    </row>
    <row r="407" spans="1:22" ht="13.5" thickBot="1">
      <c r="A407" s="386"/>
      <c r="B407" s="58"/>
      <c r="C407" s="58"/>
      <c r="D407" s="59"/>
      <c r="E407" s="60"/>
      <c r="F407" s="61"/>
      <c r="G407" s="437"/>
      <c r="H407" s="438"/>
      <c r="I407" s="439"/>
      <c r="J407" s="62"/>
      <c r="K407" s="63"/>
      <c r="L407" s="64"/>
      <c r="M407" s="65"/>
      <c r="N407" s="2"/>
      <c r="V407" s="56">
        <f>G407</f>
        <v>0</v>
      </c>
    </row>
    <row r="408" spans="1:22" ht="23.25" thickBot="1">
      <c r="A408" s="386"/>
      <c r="B408" s="89" t="s">
        <v>337</v>
      </c>
      <c r="C408" s="89" t="s">
        <v>339</v>
      </c>
      <c r="D408" s="89" t="s">
        <v>23</v>
      </c>
      <c r="E408" s="392" t="s">
        <v>341</v>
      </c>
      <c r="F408" s="392"/>
      <c r="G408" s="393"/>
      <c r="H408" s="394"/>
      <c r="I408" s="395"/>
      <c r="J408" s="66"/>
      <c r="K408" s="64"/>
      <c r="L408" s="67"/>
      <c r="M408" s="68"/>
      <c r="N408" s="2"/>
      <c r="V408" s="56"/>
    </row>
    <row r="409" spans="1:22" ht="13.5" thickBot="1">
      <c r="A409" s="387"/>
      <c r="B409" s="75"/>
      <c r="C409" s="75"/>
      <c r="D409" s="76"/>
      <c r="E409" s="77" t="s">
        <v>4</v>
      </c>
      <c r="F409" s="78"/>
      <c r="G409" s="410"/>
      <c r="H409" s="411"/>
      <c r="I409" s="412"/>
      <c r="J409" s="79"/>
      <c r="K409" s="80"/>
      <c r="L409" s="80"/>
      <c r="M409" s="81"/>
      <c r="N409" s="2"/>
      <c r="V409" s="56"/>
    </row>
    <row r="410" spans="1:22" ht="24" customHeight="1" thickBot="1">
      <c r="A410" s="386">
        <f>A406+1</f>
        <v>99</v>
      </c>
      <c r="B410" s="88" t="s">
        <v>336</v>
      </c>
      <c r="C410" s="88" t="s">
        <v>338</v>
      </c>
      <c r="D410" s="88" t="s">
        <v>24</v>
      </c>
      <c r="E410" s="399" t="s">
        <v>340</v>
      </c>
      <c r="F410" s="399"/>
      <c r="G410" s="399" t="s">
        <v>332</v>
      </c>
      <c r="H410" s="435"/>
      <c r="I410" s="99"/>
      <c r="J410" s="73"/>
      <c r="K410" s="73"/>
      <c r="L410" s="73"/>
      <c r="M410" s="74"/>
      <c r="N410" s="2"/>
      <c r="V410" s="56"/>
    </row>
    <row r="411" spans="1:22" ht="13.5" thickBot="1">
      <c r="A411" s="386"/>
      <c r="B411" s="58"/>
      <c r="C411" s="58"/>
      <c r="D411" s="59"/>
      <c r="E411" s="60"/>
      <c r="F411" s="61"/>
      <c r="G411" s="437"/>
      <c r="H411" s="438"/>
      <c r="I411" s="439"/>
      <c r="J411" s="62"/>
      <c r="K411" s="63"/>
      <c r="L411" s="64"/>
      <c r="M411" s="65"/>
      <c r="N411" s="2"/>
      <c r="V411" s="56">
        <f>G411</f>
        <v>0</v>
      </c>
    </row>
    <row r="412" spans="1:22" ht="23.25" thickBot="1">
      <c r="A412" s="386"/>
      <c r="B412" s="89" t="s">
        <v>337</v>
      </c>
      <c r="C412" s="89" t="s">
        <v>339</v>
      </c>
      <c r="D412" s="89" t="s">
        <v>23</v>
      </c>
      <c r="E412" s="392" t="s">
        <v>341</v>
      </c>
      <c r="F412" s="392"/>
      <c r="G412" s="393"/>
      <c r="H412" s="394"/>
      <c r="I412" s="395"/>
      <c r="J412" s="66"/>
      <c r="K412" s="64"/>
      <c r="L412" s="67"/>
      <c r="M412" s="68"/>
      <c r="N412" s="2"/>
      <c r="V412" s="56"/>
    </row>
    <row r="413" spans="1:22" ht="13.5" thickBot="1">
      <c r="A413" s="387"/>
      <c r="B413" s="75"/>
      <c r="C413" s="75"/>
      <c r="D413" s="76"/>
      <c r="E413" s="77" t="s">
        <v>4</v>
      </c>
      <c r="F413" s="78"/>
      <c r="G413" s="410"/>
      <c r="H413" s="411"/>
      <c r="I413" s="412"/>
      <c r="J413" s="79"/>
      <c r="K413" s="80"/>
      <c r="L413" s="80"/>
      <c r="M413" s="81"/>
      <c r="N413" s="2"/>
      <c r="V413" s="56"/>
    </row>
    <row r="414" spans="1:22" ht="24" customHeight="1" thickBot="1">
      <c r="A414" s="386">
        <f>A410+1</f>
        <v>100</v>
      </c>
      <c r="B414" s="88" t="s">
        <v>336</v>
      </c>
      <c r="C414" s="88" t="s">
        <v>338</v>
      </c>
      <c r="D414" s="88" t="s">
        <v>24</v>
      </c>
      <c r="E414" s="399" t="s">
        <v>340</v>
      </c>
      <c r="F414" s="399"/>
      <c r="G414" s="399" t="s">
        <v>332</v>
      </c>
      <c r="H414" s="435"/>
      <c r="I414" s="99"/>
      <c r="J414" s="73" t="s">
        <v>2</v>
      </c>
      <c r="K414" s="73"/>
      <c r="L414" s="73"/>
      <c r="M414" s="74"/>
      <c r="N414" s="2"/>
      <c r="V414" s="56"/>
    </row>
    <row r="415" spans="1:22" ht="13.5" thickBot="1">
      <c r="A415" s="386"/>
      <c r="B415" s="58"/>
      <c r="C415" s="58"/>
      <c r="D415" s="59"/>
      <c r="E415" s="60"/>
      <c r="F415" s="61"/>
      <c r="G415" s="437"/>
      <c r="H415" s="438"/>
      <c r="I415" s="439"/>
      <c r="J415" s="62" t="s">
        <v>2</v>
      </c>
      <c r="K415" s="63"/>
      <c r="L415" s="64"/>
      <c r="M415" s="65"/>
      <c r="N415" s="2"/>
      <c r="V415" s="56">
        <f>G415</f>
        <v>0</v>
      </c>
    </row>
    <row r="416" spans="1:22" ht="23.25" thickBot="1">
      <c r="A416" s="386"/>
      <c r="B416" s="89" t="s">
        <v>337</v>
      </c>
      <c r="C416" s="89" t="s">
        <v>339</v>
      </c>
      <c r="D416" s="89" t="s">
        <v>23</v>
      </c>
      <c r="E416" s="392" t="s">
        <v>341</v>
      </c>
      <c r="F416" s="392"/>
      <c r="G416" s="393"/>
      <c r="H416" s="394"/>
      <c r="I416" s="395"/>
      <c r="J416" s="66" t="s">
        <v>1</v>
      </c>
      <c r="K416" s="64"/>
      <c r="L416" s="67"/>
      <c r="M416" s="68"/>
      <c r="N416" s="2"/>
    </row>
    <row r="417" spans="1:17" ht="13.5" thickBot="1">
      <c r="A417" s="387"/>
      <c r="B417" s="75"/>
      <c r="C417" s="75"/>
      <c r="D417" s="76"/>
      <c r="E417" s="77" t="s">
        <v>4</v>
      </c>
      <c r="F417" s="78"/>
      <c r="G417" s="410"/>
      <c r="H417" s="411"/>
      <c r="I417" s="412"/>
      <c r="J417" s="79" t="s">
        <v>0</v>
      </c>
      <c r="K417" s="80"/>
      <c r="L417" s="80"/>
      <c r="M417" s="81"/>
      <c r="N417" s="2"/>
    </row>
    <row r="419" spans="1:17" ht="13.5" thickBot="1"/>
    <row r="420" spans="1:17">
      <c r="P420" s="35" t="s">
        <v>328</v>
      </c>
      <c r="Q420" s="36"/>
    </row>
    <row r="421" spans="1:17">
      <c r="P421" s="37"/>
      <c r="Q421" s="87"/>
    </row>
    <row r="422" spans="1:17" ht="36">
      <c r="B422" s="86"/>
      <c r="P422" s="38" t="b">
        <v>0</v>
      </c>
      <c r="Q422" s="52" t="str">
        <f xml:space="preserve"> CONCATENATE("OCTOBER 1, ",$M$7-1,"- MARCH 31, ",$M$7)</f>
        <v>OCTOBER 1, 2017- MARCH 31, 2018</v>
      </c>
    </row>
    <row r="423" spans="1:17" ht="36">
      <c r="B423" s="86"/>
      <c r="P423" s="38" t="b">
        <v>1</v>
      </c>
      <c r="Q423" s="52" t="str">
        <f xml:space="preserve"> CONCATENATE("APRIL 1 - SEPTEMBER 30, ",$M$7)</f>
        <v>APRIL 1 - SEPTEMBER 30, 2018</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0: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L18"/>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9"/>
    <dataValidation allowBlank="1" showInputMessage="1" showErrorMessage="1" promptTitle="Benefit #3--Payment by Check" prompt="If there is a benefit #3 and it was paid by check, mark an x in this cell._x000a_" sqref="K20: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K18"/>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9"/>
    <dataValidation allowBlank="1" showInputMessage="1" showErrorMessage="1" promptTitle="Benefit #3 Description" prompt="Benefit #3 description is listed here" sqref="J20: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J18"/>
    <dataValidation allowBlank="1" showInputMessage="1" showErrorMessage="1" promptTitle="Benefit #3 Total Amount" prompt="The total amount of Benefit #3 is entered here." sqref="M20: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M18"/>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dataValidation allowBlank="1" showInputMessage="1" showErrorMessage="1" promptTitle="Benefit #2 Description" prompt="Benefit #2 description is listed here" sqref="J416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9"/>
    <dataValidation allowBlank="1" showInputMessage="1" showErrorMessage="1" promptTitle="Benefit#1 Description" prompt="Benefit Description for Entry #1 is listed here." sqref="J414:J415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19"/>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8" zoomScaleNormal="100" workbookViewId="0">
      <selection activeCell="B10" sqref="B10:F10"/>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8"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332"/>
      <c r="K2" s="333"/>
      <c r="L2" s="333"/>
      <c r="M2" s="333"/>
      <c r="P2" s="335"/>
      <c r="Q2" s="335"/>
      <c r="R2" s="335"/>
      <c r="S2" s="335"/>
    </row>
    <row r="3" spans="1:19" s="71" customFormat="1">
      <c r="J3" s="333"/>
      <c r="K3" s="333"/>
      <c r="L3" s="333"/>
      <c r="M3" s="333"/>
      <c r="P3" s="336"/>
      <c r="Q3" s="336"/>
      <c r="R3" s="336"/>
      <c r="S3" s="336"/>
    </row>
    <row r="4" spans="1:19" s="71" customFormat="1" ht="13.5" thickBot="1">
      <c r="A4" s="86"/>
      <c r="B4" s="86"/>
      <c r="C4" s="86"/>
      <c r="D4" s="86"/>
      <c r="E4" s="86"/>
      <c r="F4" s="86"/>
      <c r="G4" s="86"/>
      <c r="H4" s="86"/>
      <c r="I4" s="86"/>
      <c r="J4" s="458"/>
      <c r="K4" s="458"/>
      <c r="L4" s="458"/>
      <c r="M4" s="458"/>
      <c r="P4" s="337"/>
      <c r="Q4" s="337"/>
      <c r="R4" s="337"/>
      <c r="S4" s="337"/>
    </row>
    <row r="5" spans="1:19" s="71" customFormat="1" ht="30" customHeight="1" thickTop="1" thickBot="1">
      <c r="A5" s="459" t="str">
        <f>CONCATENATE("1353 Travel Report for ",B9,", ",B10," for the reporting period ",IF(G9=0,IF(I9=0,CONCATENATE("[MARK REPORTING PERIOD]"),CONCATENATE(Q423)), CONCATENATE(Q422)))</f>
        <v>1353 Travel Report for Department of Homeland Security, [REPLACE WITH SUB-AGENCY NAME] for the reporting period APRIL 1 - SEPTEMBER 30, 2018</v>
      </c>
      <c r="B5" s="460"/>
      <c r="C5" s="460"/>
      <c r="D5" s="460"/>
      <c r="E5" s="460"/>
      <c r="F5" s="460"/>
      <c r="G5" s="460"/>
      <c r="H5" s="460"/>
      <c r="I5" s="460"/>
      <c r="J5" s="460"/>
      <c r="K5" s="460"/>
      <c r="L5" s="460"/>
      <c r="M5" s="460"/>
      <c r="N5" s="12"/>
      <c r="O5" s="86"/>
      <c r="Q5" s="5"/>
    </row>
    <row r="6" spans="1:19" s="71" customFormat="1" ht="13.5" customHeight="1" thickTop="1">
      <c r="A6" s="461" t="s">
        <v>9</v>
      </c>
      <c r="B6" s="341" t="s">
        <v>363</v>
      </c>
      <c r="C6" s="342"/>
      <c r="D6" s="342"/>
      <c r="E6" s="342"/>
      <c r="F6" s="342"/>
      <c r="G6" s="342"/>
      <c r="H6" s="342"/>
      <c r="I6" s="342"/>
      <c r="J6" s="343"/>
      <c r="K6" s="13" t="s">
        <v>20</v>
      </c>
      <c r="L6" s="13" t="s">
        <v>10</v>
      </c>
      <c r="M6" s="13" t="s">
        <v>19</v>
      </c>
      <c r="N6" s="9"/>
      <c r="O6" s="86"/>
    </row>
    <row r="7" spans="1:19" s="71" customFormat="1" ht="20.25" customHeight="1" thickBot="1">
      <c r="A7" s="461"/>
      <c r="B7" s="344"/>
      <c r="C7" s="345"/>
      <c r="D7" s="345"/>
      <c r="E7" s="345"/>
      <c r="F7" s="345"/>
      <c r="G7" s="345"/>
      <c r="H7" s="345"/>
      <c r="I7" s="345"/>
      <c r="J7" s="346"/>
      <c r="K7" s="45"/>
      <c r="L7" s="46"/>
      <c r="M7" s="47">
        <v>2018</v>
      </c>
      <c r="N7" s="48"/>
      <c r="O7" s="86"/>
    </row>
    <row r="8" spans="1:19" s="71" customFormat="1" ht="27.75" customHeight="1" thickTop="1" thickBot="1">
      <c r="A8" s="461"/>
      <c r="B8" s="347" t="s">
        <v>28</v>
      </c>
      <c r="C8" s="348"/>
      <c r="D8" s="348"/>
      <c r="E8" s="348"/>
      <c r="F8" s="348"/>
      <c r="G8" s="349"/>
      <c r="H8" s="349"/>
      <c r="I8" s="349"/>
      <c r="J8" s="349"/>
      <c r="K8" s="349"/>
      <c r="L8" s="348"/>
      <c r="M8" s="348"/>
      <c r="N8" s="462"/>
      <c r="O8" s="86"/>
    </row>
    <row r="9" spans="1:19" s="71" customFormat="1" ht="18" customHeight="1" thickTop="1">
      <c r="A9" s="461"/>
      <c r="B9" s="351" t="s">
        <v>141</v>
      </c>
      <c r="C9" s="328"/>
      <c r="D9" s="328"/>
      <c r="E9" s="328"/>
      <c r="F9" s="328"/>
      <c r="G9" s="352"/>
      <c r="H9" s="377" t="str">
        <f>"REPORTING PERIOD: "&amp;Q422</f>
        <v>REPORTING PERIOD: OCTOBER 1, 2017- MARCH 31, 2018</v>
      </c>
      <c r="I9" s="379" t="s">
        <v>3</v>
      </c>
      <c r="J9" s="381" t="str">
        <f>"REPORTING PERIOD: "&amp;Q423</f>
        <v>REPORTING PERIOD: APRIL 1 - SEPTEMBER 30, 2018</v>
      </c>
      <c r="K9" s="383" t="s">
        <v>3</v>
      </c>
      <c r="L9" s="325" t="s">
        <v>8</v>
      </c>
      <c r="M9" s="326"/>
      <c r="N9" s="14"/>
      <c r="O9" s="11"/>
      <c r="P9" s="86"/>
    </row>
    <row r="10" spans="1:19" s="71" customFormat="1" ht="15.75" customHeight="1">
      <c r="A10" s="461"/>
      <c r="B10" s="327" t="s">
        <v>578</v>
      </c>
      <c r="C10" s="328"/>
      <c r="D10" s="328"/>
      <c r="E10" s="328"/>
      <c r="F10" s="329"/>
      <c r="G10" s="353"/>
      <c r="H10" s="378"/>
      <c r="I10" s="380"/>
      <c r="J10" s="382"/>
      <c r="K10" s="384"/>
      <c r="L10" s="325"/>
      <c r="M10" s="326"/>
      <c r="N10" s="14"/>
      <c r="O10" s="11"/>
      <c r="P10" s="86"/>
    </row>
    <row r="11" spans="1:19" s="71" customFormat="1" ht="13.5" thickBot="1">
      <c r="A11" s="461"/>
      <c r="B11" s="43" t="s">
        <v>21</v>
      </c>
      <c r="C11" s="44" t="s">
        <v>905</v>
      </c>
      <c r="D11" s="511" t="s">
        <v>906</v>
      </c>
      <c r="E11" s="456"/>
      <c r="F11" s="457"/>
      <c r="G11" s="464"/>
      <c r="H11" s="446"/>
      <c r="I11" s="447"/>
      <c r="J11" s="448"/>
      <c r="K11" s="449"/>
      <c r="L11" s="450"/>
      <c r="M11" s="451"/>
      <c r="N11" s="15"/>
      <c r="O11" s="11"/>
      <c r="P11" s="86"/>
    </row>
    <row r="12" spans="1:19" s="71" customFormat="1" ht="13.5" thickTop="1">
      <c r="A12" s="461"/>
      <c r="B12" s="472" t="s">
        <v>26</v>
      </c>
      <c r="C12" s="471" t="s">
        <v>331</v>
      </c>
      <c r="D12" s="469"/>
      <c r="E12" s="473"/>
      <c r="F12" s="474"/>
      <c r="G12" s="475" t="s">
        <v>332</v>
      </c>
      <c r="H12" s="476"/>
      <c r="I12" s="477"/>
      <c r="J12" s="471" t="s">
        <v>333</v>
      </c>
      <c r="K12" s="465" t="s">
        <v>335</v>
      </c>
      <c r="L12" s="467" t="s">
        <v>334</v>
      </c>
      <c r="M12" s="469" t="s">
        <v>7</v>
      </c>
      <c r="N12" s="16"/>
      <c r="O12" s="86"/>
    </row>
    <row r="13" spans="1:19" s="71" customFormat="1" ht="34.5" customHeight="1" thickBot="1">
      <c r="A13" s="461"/>
      <c r="B13" s="472"/>
      <c r="C13" s="471"/>
      <c r="D13" s="469"/>
      <c r="E13" s="473"/>
      <c r="F13" s="474"/>
      <c r="G13" s="475"/>
      <c r="H13" s="476"/>
      <c r="I13" s="477"/>
      <c r="J13" s="470"/>
      <c r="K13" s="466"/>
      <c r="L13" s="468"/>
      <c r="M13" s="470"/>
      <c r="N13" s="17"/>
      <c r="O13" s="86"/>
    </row>
    <row r="14" spans="1:19" s="71" customFormat="1" ht="24" thickTop="1" thickBot="1">
      <c r="A14" s="386" t="s">
        <v>11</v>
      </c>
      <c r="B14" s="88" t="s">
        <v>336</v>
      </c>
      <c r="C14" s="88" t="s">
        <v>338</v>
      </c>
      <c r="D14" s="88" t="s">
        <v>24</v>
      </c>
      <c r="E14" s="399" t="s">
        <v>340</v>
      </c>
      <c r="F14" s="399"/>
      <c r="G14" s="399" t="s">
        <v>332</v>
      </c>
      <c r="H14" s="435"/>
      <c r="I14" s="99"/>
      <c r="J14" s="73"/>
      <c r="K14" s="73"/>
      <c r="L14" s="73"/>
      <c r="M14" s="74"/>
      <c r="N14" s="2"/>
    </row>
    <row r="15" spans="1:19" s="71" customFormat="1" ht="23.25" thickBot="1">
      <c r="A15" s="386"/>
      <c r="B15" s="58" t="s">
        <v>12</v>
      </c>
      <c r="C15" s="58" t="s">
        <v>25</v>
      </c>
      <c r="D15" s="59">
        <v>40766</v>
      </c>
      <c r="E15" s="60"/>
      <c r="F15" s="61" t="s">
        <v>16</v>
      </c>
      <c r="G15" s="437" t="s">
        <v>360</v>
      </c>
      <c r="H15" s="438"/>
      <c r="I15" s="439"/>
      <c r="J15" s="62" t="s">
        <v>6</v>
      </c>
      <c r="K15" s="63"/>
      <c r="L15" s="64" t="s">
        <v>3</v>
      </c>
      <c r="M15" s="65">
        <v>280</v>
      </c>
      <c r="N15" s="2"/>
      <c r="O15" s="86"/>
    </row>
    <row r="16" spans="1:19" s="71" customFormat="1" ht="23.25" thickBot="1">
      <c r="A16" s="386"/>
      <c r="B16" s="89" t="s">
        <v>337</v>
      </c>
      <c r="C16" s="89" t="s">
        <v>339</v>
      </c>
      <c r="D16" s="89" t="s">
        <v>23</v>
      </c>
      <c r="E16" s="392" t="s">
        <v>341</v>
      </c>
      <c r="F16" s="392"/>
      <c r="G16" s="393"/>
      <c r="H16" s="394"/>
      <c r="I16" s="395"/>
      <c r="J16" s="66" t="s">
        <v>18</v>
      </c>
      <c r="K16" s="64" t="s">
        <v>3</v>
      </c>
      <c r="L16" s="67"/>
      <c r="M16" s="68">
        <v>825</v>
      </c>
      <c r="N16" s="16"/>
    </row>
    <row r="17" spans="1:22" ht="23.25" thickBot="1">
      <c r="A17" s="387"/>
      <c r="B17" s="75" t="s">
        <v>13</v>
      </c>
      <c r="C17" s="75" t="s">
        <v>14</v>
      </c>
      <c r="D17" s="76">
        <v>40767</v>
      </c>
      <c r="E17" s="77" t="s">
        <v>4</v>
      </c>
      <c r="F17" s="78" t="s">
        <v>17</v>
      </c>
      <c r="G17" s="410"/>
      <c r="H17" s="411"/>
      <c r="I17" s="412"/>
      <c r="J17" s="79" t="s">
        <v>5</v>
      </c>
      <c r="K17" s="80"/>
      <c r="L17" s="80" t="s">
        <v>3</v>
      </c>
      <c r="M17" s="81">
        <v>120</v>
      </c>
      <c r="N17" s="2"/>
      <c r="V17" s="71"/>
    </row>
    <row r="18" spans="1:22" ht="23.25" customHeight="1" thickBot="1">
      <c r="A18" s="386">
        <f>1</f>
        <v>1</v>
      </c>
      <c r="B18" s="88" t="s">
        <v>336</v>
      </c>
      <c r="C18" s="88" t="s">
        <v>338</v>
      </c>
      <c r="D18" s="88" t="s">
        <v>24</v>
      </c>
      <c r="E18" s="399" t="s">
        <v>340</v>
      </c>
      <c r="F18" s="399"/>
      <c r="G18" s="399" t="s">
        <v>332</v>
      </c>
      <c r="H18" s="435"/>
      <c r="I18" s="99"/>
      <c r="J18" s="73" t="s">
        <v>2</v>
      </c>
      <c r="K18" s="73"/>
      <c r="L18" s="73"/>
      <c r="M18" s="74"/>
      <c r="N18" s="2"/>
      <c r="V18" s="54"/>
    </row>
    <row r="19" spans="1:22" ht="13.5" thickBot="1">
      <c r="A19" s="386"/>
      <c r="B19" s="58"/>
      <c r="C19" s="58"/>
      <c r="D19" s="59"/>
      <c r="E19" s="60"/>
      <c r="F19" s="61"/>
      <c r="G19" s="437"/>
      <c r="H19" s="438"/>
      <c r="I19" s="439"/>
      <c r="J19" s="62"/>
      <c r="K19" s="63"/>
      <c r="L19" s="64"/>
      <c r="M19" s="65"/>
      <c r="N19" s="2"/>
      <c r="V19" s="55"/>
    </row>
    <row r="20" spans="1:22" ht="23.25" thickBot="1">
      <c r="A20" s="386"/>
      <c r="B20" s="89" t="s">
        <v>337</v>
      </c>
      <c r="C20" s="89" t="s">
        <v>339</v>
      </c>
      <c r="D20" s="89" t="s">
        <v>23</v>
      </c>
      <c r="E20" s="392" t="s">
        <v>341</v>
      </c>
      <c r="F20" s="392"/>
      <c r="G20" s="393"/>
      <c r="H20" s="394"/>
      <c r="I20" s="395"/>
      <c r="J20" s="66"/>
      <c r="K20" s="64"/>
      <c r="L20" s="67"/>
      <c r="M20" s="68"/>
      <c r="N20" s="2"/>
      <c r="V20" s="56"/>
    </row>
    <row r="21" spans="1:22" ht="13.5" thickBot="1">
      <c r="A21" s="387"/>
      <c r="B21" s="75"/>
      <c r="C21" s="75"/>
      <c r="D21" s="76"/>
      <c r="E21" s="77" t="s">
        <v>4</v>
      </c>
      <c r="F21" s="78"/>
      <c r="G21" s="410"/>
      <c r="H21" s="411"/>
      <c r="I21" s="412"/>
      <c r="J21" s="79"/>
      <c r="K21" s="80"/>
      <c r="L21" s="80"/>
      <c r="M21" s="81"/>
      <c r="N21" s="2"/>
      <c r="V21" s="56"/>
    </row>
    <row r="22" spans="1:22" ht="24" customHeight="1" thickBot="1">
      <c r="A22" s="386">
        <f>A18+1</f>
        <v>2</v>
      </c>
      <c r="B22" s="88" t="s">
        <v>336</v>
      </c>
      <c r="C22" s="88" t="s">
        <v>338</v>
      </c>
      <c r="D22" s="88" t="s">
        <v>24</v>
      </c>
      <c r="E22" s="399" t="s">
        <v>340</v>
      </c>
      <c r="F22" s="399"/>
      <c r="G22" s="399" t="s">
        <v>332</v>
      </c>
      <c r="H22" s="435"/>
      <c r="I22" s="99"/>
      <c r="J22" s="73"/>
      <c r="K22" s="73"/>
      <c r="L22" s="73"/>
      <c r="M22" s="74"/>
      <c r="N22" s="2"/>
      <c r="V22" s="56"/>
    </row>
    <row r="23" spans="1:22" ht="13.5" thickBot="1">
      <c r="A23" s="386"/>
      <c r="B23" s="58"/>
      <c r="C23" s="58"/>
      <c r="D23" s="59"/>
      <c r="E23" s="60"/>
      <c r="F23" s="61"/>
      <c r="G23" s="437"/>
      <c r="H23" s="438"/>
      <c r="I23" s="439"/>
      <c r="J23" s="62"/>
      <c r="K23" s="63"/>
      <c r="L23" s="64"/>
      <c r="M23" s="65"/>
      <c r="N23" s="2"/>
      <c r="V23" s="56"/>
    </row>
    <row r="24" spans="1:22" ht="23.25" thickBot="1">
      <c r="A24" s="386"/>
      <c r="B24" s="89" t="s">
        <v>337</v>
      </c>
      <c r="C24" s="89" t="s">
        <v>339</v>
      </c>
      <c r="D24" s="89" t="s">
        <v>23</v>
      </c>
      <c r="E24" s="392" t="s">
        <v>341</v>
      </c>
      <c r="F24" s="392"/>
      <c r="G24" s="393"/>
      <c r="H24" s="394"/>
      <c r="I24" s="395"/>
      <c r="J24" s="66"/>
      <c r="K24" s="64"/>
      <c r="L24" s="67"/>
      <c r="M24" s="68"/>
      <c r="N24" s="2"/>
      <c r="V24" s="56"/>
    </row>
    <row r="25" spans="1:22" ht="13.5" thickBot="1">
      <c r="A25" s="387"/>
      <c r="B25" s="75"/>
      <c r="C25" s="75"/>
      <c r="D25" s="76"/>
      <c r="E25" s="77" t="s">
        <v>4</v>
      </c>
      <c r="F25" s="78"/>
      <c r="G25" s="410"/>
      <c r="H25" s="411"/>
      <c r="I25" s="412"/>
      <c r="J25" s="79"/>
      <c r="K25" s="80"/>
      <c r="L25" s="80"/>
      <c r="M25" s="81"/>
      <c r="N25" s="2"/>
      <c r="V25" s="56"/>
    </row>
    <row r="26" spans="1:22" ht="24" customHeight="1" thickBot="1">
      <c r="A26" s="386">
        <f>A22+1</f>
        <v>3</v>
      </c>
      <c r="B26" s="88" t="s">
        <v>336</v>
      </c>
      <c r="C26" s="88" t="s">
        <v>338</v>
      </c>
      <c r="D26" s="88" t="s">
        <v>24</v>
      </c>
      <c r="E26" s="399" t="s">
        <v>340</v>
      </c>
      <c r="F26" s="399"/>
      <c r="G26" s="399" t="s">
        <v>332</v>
      </c>
      <c r="H26" s="435"/>
      <c r="I26" s="99"/>
      <c r="J26" s="73"/>
      <c r="K26" s="73"/>
      <c r="L26" s="73"/>
      <c r="M26" s="74"/>
      <c r="N26" s="2"/>
      <c r="V26" s="56"/>
    </row>
    <row r="27" spans="1:22" ht="13.5" thickBot="1">
      <c r="A27" s="386"/>
      <c r="B27" s="58"/>
      <c r="C27" s="58"/>
      <c r="D27" s="59"/>
      <c r="E27" s="60"/>
      <c r="F27" s="61"/>
      <c r="G27" s="437"/>
      <c r="H27" s="438"/>
      <c r="I27" s="439"/>
      <c r="J27" s="62"/>
      <c r="K27" s="63"/>
      <c r="L27" s="64"/>
      <c r="M27" s="65"/>
      <c r="N27" s="2"/>
      <c r="V27" s="56"/>
    </row>
    <row r="28" spans="1:22" ht="23.25" thickBot="1">
      <c r="A28" s="386"/>
      <c r="B28" s="89" t="s">
        <v>337</v>
      </c>
      <c r="C28" s="89" t="s">
        <v>339</v>
      </c>
      <c r="D28" s="89" t="s">
        <v>23</v>
      </c>
      <c r="E28" s="392" t="s">
        <v>341</v>
      </c>
      <c r="F28" s="392"/>
      <c r="G28" s="393"/>
      <c r="H28" s="394"/>
      <c r="I28" s="395"/>
      <c r="J28" s="66"/>
      <c r="K28" s="64"/>
      <c r="L28" s="67"/>
      <c r="M28" s="68"/>
      <c r="N28" s="2"/>
      <c r="V28" s="56"/>
    </row>
    <row r="29" spans="1:22" ht="13.5" thickBot="1">
      <c r="A29" s="387"/>
      <c r="B29" s="75"/>
      <c r="C29" s="75"/>
      <c r="D29" s="76"/>
      <c r="E29" s="77" t="s">
        <v>4</v>
      </c>
      <c r="F29" s="78"/>
      <c r="G29" s="410"/>
      <c r="H29" s="411"/>
      <c r="I29" s="412"/>
      <c r="J29" s="79"/>
      <c r="K29" s="80"/>
      <c r="L29" s="80"/>
      <c r="M29" s="81"/>
      <c r="N29" s="2"/>
      <c r="V29" s="56"/>
    </row>
    <row r="30" spans="1:22" ht="24" customHeight="1" thickBot="1">
      <c r="A30" s="386">
        <f>A26+1</f>
        <v>4</v>
      </c>
      <c r="B30" s="88" t="s">
        <v>336</v>
      </c>
      <c r="C30" s="88" t="s">
        <v>338</v>
      </c>
      <c r="D30" s="88" t="s">
        <v>24</v>
      </c>
      <c r="E30" s="399" t="s">
        <v>340</v>
      </c>
      <c r="F30" s="399"/>
      <c r="G30" s="399" t="s">
        <v>332</v>
      </c>
      <c r="H30" s="435"/>
      <c r="I30" s="99"/>
      <c r="J30" s="73"/>
      <c r="K30" s="73"/>
      <c r="L30" s="73"/>
      <c r="M30" s="74"/>
      <c r="N30" s="2"/>
      <c r="V30" s="56"/>
    </row>
    <row r="31" spans="1:22" ht="13.5" thickBot="1">
      <c r="A31" s="386"/>
      <c r="B31" s="58"/>
      <c r="C31" s="58"/>
      <c r="D31" s="59"/>
      <c r="E31" s="60"/>
      <c r="F31" s="61"/>
      <c r="G31" s="437"/>
      <c r="H31" s="438"/>
      <c r="I31" s="439"/>
      <c r="J31" s="62"/>
      <c r="K31" s="63"/>
      <c r="L31" s="64"/>
      <c r="M31" s="65"/>
      <c r="N31" s="2"/>
      <c r="V31" s="56"/>
    </row>
    <row r="32" spans="1:22" ht="23.25" thickBot="1">
      <c r="A32" s="386"/>
      <c r="B32" s="89" t="s">
        <v>337</v>
      </c>
      <c r="C32" s="89" t="s">
        <v>339</v>
      </c>
      <c r="D32" s="89" t="s">
        <v>23</v>
      </c>
      <c r="E32" s="392" t="s">
        <v>341</v>
      </c>
      <c r="F32" s="392"/>
      <c r="G32" s="393"/>
      <c r="H32" s="394"/>
      <c r="I32" s="395"/>
      <c r="J32" s="66"/>
      <c r="K32" s="64"/>
      <c r="L32" s="67"/>
      <c r="M32" s="68"/>
      <c r="N32" s="2"/>
      <c r="V32" s="56"/>
    </row>
    <row r="33" spans="1:22" ht="13.5" thickBot="1">
      <c r="A33" s="387"/>
      <c r="B33" s="75"/>
      <c r="C33" s="75"/>
      <c r="D33" s="76"/>
      <c r="E33" s="77" t="s">
        <v>4</v>
      </c>
      <c r="F33" s="78"/>
      <c r="G33" s="410"/>
      <c r="H33" s="411"/>
      <c r="I33" s="412"/>
      <c r="J33" s="79"/>
      <c r="K33" s="80"/>
      <c r="L33" s="80"/>
      <c r="M33" s="81"/>
      <c r="N33" s="2"/>
      <c r="V33" s="56"/>
    </row>
    <row r="34" spans="1:22" ht="24" customHeight="1" thickBot="1">
      <c r="A34" s="386">
        <f>A30+1</f>
        <v>5</v>
      </c>
      <c r="B34" s="88" t="s">
        <v>336</v>
      </c>
      <c r="C34" s="88" t="s">
        <v>338</v>
      </c>
      <c r="D34" s="88" t="s">
        <v>24</v>
      </c>
      <c r="E34" s="399" t="s">
        <v>340</v>
      </c>
      <c r="F34" s="399"/>
      <c r="G34" s="399" t="s">
        <v>332</v>
      </c>
      <c r="H34" s="435"/>
      <c r="I34" s="99"/>
      <c r="J34" s="73"/>
      <c r="K34" s="73"/>
      <c r="L34" s="73"/>
      <c r="M34" s="74"/>
      <c r="N34" s="2"/>
      <c r="V34" s="56"/>
    </row>
    <row r="35" spans="1:22" ht="13.5" thickBot="1">
      <c r="A35" s="386"/>
      <c r="B35" s="58"/>
      <c r="C35" s="58"/>
      <c r="D35" s="59"/>
      <c r="E35" s="60"/>
      <c r="F35" s="61"/>
      <c r="G35" s="437"/>
      <c r="H35" s="438"/>
      <c r="I35" s="439"/>
      <c r="J35" s="62"/>
      <c r="K35" s="63"/>
      <c r="L35" s="64"/>
      <c r="M35" s="65"/>
      <c r="N35" s="2"/>
      <c r="V35" s="56"/>
    </row>
    <row r="36" spans="1:22" ht="23.25" thickBot="1">
      <c r="A36" s="386"/>
      <c r="B36" s="89" t="s">
        <v>337</v>
      </c>
      <c r="C36" s="89" t="s">
        <v>339</v>
      </c>
      <c r="D36" s="89" t="s">
        <v>23</v>
      </c>
      <c r="E36" s="392" t="s">
        <v>341</v>
      </c>
      <c r="F36" s="392"/>
      <c r="G36" s="393"/>
      <c r="H36" s="394"/>
      <c r="I36" s="395"/>
      <c r="J36" s="66"/>
      <c r="K36" s="64"/>
      <c r="L36" s="67"/>
      <c r="M36" s="68"/>
      <c r="N36" s="2"/>
      <c r="V36" s="56"/>
    </row>
    <row r="37" spans="1:22" ht="13.5" thickBot="1">
      <c r="A37" s="387"/>
      <c r="B37" s="75"/>
      <c r="C37" s="75"/>
      <c r="D37" s="76"/>
      <c r="E37" s="77" t="s">
        <v>4</v>
      </c>
      <c r="F37" s="78"/>
      <c r="G37" s="410"/>
      <c r="H37" s="411"/>
      <c r="I37" s="412"/>
      <c r="J37" s="79"/>
      <c r="K37" s="80"/>
      <c r="L37" s="80"/>
      <c r="M37" s="81"/>
      <c r="N37" s="2"/>
      <c r="V37" s="56"/>
    </row>
    <row r="38" spans="1:22" ht="24" customHeight="1" thickBot="1">
      <c r="A38" s="386">
        <f>A34+1</f>
        <v>6</v>
      </c>
      <c r="B38" s="88" t="s">
        <v>336</v>
      </c>
      <c r="C38" s="88" t="s">
        <v>338</v>
      </c>
      <c r="D38" s="88" t="s">
        <v>24</v>
      </c>
      <c r="E38" s="399" t="s">
        <v>340</v>
      </c>
      <c r="F38" s="399"/>
      <c r="G38" s="399" t="s">
        <v>332</v>
      </c>
      <c r="H38" s="435"/>
      <c r="I38" s="99"/>
      <c r="J38" s="73"/>
      <c r="K38" s="73"/>
      <c r="L38" s="73"/>
      <c r="M38" s="74"/>
      <c r="N38" s="2"/>
      <c r="V38" s="56"/>
    </row>
    <row r="39" spans="1:22" ht="13.5" thickBot="1">
      <c r="A39" s="386"/>
      <c r="B39" s="58"/>
      <c r="C39" s="58"/>
      <c r="D39" s="59"/>
      <c r="E39" s="60"/>
      <c r="F39" s="61"/>
      <c r="G39" s="437"/>
      <c r="H39" s="438"/>
      <c r="I39" s="439"/>
      <c r="J39" s="62"/>
      <c r="K39" s="63"/>
      <c r="L39" s="64"/>
      <c r="M39" s="65"/>
      <c r="N39" s="2"/>
      <c r="V39" s="56"/>
    </row>
    <row r="40" spans="1:22" ht="23.25" thickBot="1">
      <c r="A40" s="386"/>
      <c r="B40" s="89" t="s">
        <v>337</v>
      </c>
      <c r="C40" s="89" t="s">
        <v>339</v>
      </c>
      <c r="D40" s="89" t="s">
        <v>23</v>
      </c>
      <c r="E40" s="392" t="s">
        <v>341</v>
      </c>
      <c r="F40" s="392"/>
      <c r="G40" s="393"/>
      <c r="H40" s="394"/>
      <c r="I40" s="395"/>
      <c r="J40" s="66"/>
      <c r="K40" s="64"/>
      <c r="L40" s="67"/>
      <c r="M40" s="68"/>
      <c r="N40" s="2"/>
      <c r="V40" s="56"/>
    </row>
    <row r="41" spans="1:22" ht="13.5" thickBot="1">
      <c r="A41" s="387"/>
      <c r="B41" s="75"/>
      <c r="C41" s="75"/>
      <c r="D41" s="76"/>
      <c r="E41" s="77" t="s">
        <v>4</v>
      </c>
      <c r="F41" s="78"/>
      <c r="G41" s="410"/>
      <c r="H41" s="411"/>
      <c r="I41" s="412"/>
      <c r="J41" s="79"/>
      <c r="K41" s="80"/>
      <c r="L41" s="80"/>
      <c r="M41" s="81"/>
      <c r="N41" s="2"/>
      <c r="V41" s="56"/>
    </row>
    <row r="42" spans="1:22" ht="24" customHeight="1" thickBot="1">
      <c r="A42" s="386">
        <f>A38+1</f>
        <v>7</v>
      </c>
      <c r="B42" s="88" t="s">
        <v>336</v>
      </c>
      <c r="C42" s="88" t="s">
        <v>338</v>
      </c>
      <c r="D42" s="88" t="s">
        <v>24</v>
      </c>
      <c r="E42" s="399" t="s">
        <v>340</v>
      </c>
      <c r="F42" s="399"/>
      <c r="G42" s="399" t="s">
        <v>332</v>
      </c>
      <c r="H42" s="435"/>
      <c r="I42" s="99"/>
      <c r="J42" s="73"/>
      <c r="K42" s="73"/>
      <c r="L42" s="73"/>
      <c r="M42" s="74"/>
      <c r="N42" s="2"/>
      <c r="V42" s="56"/>
    </row>
    <row r="43" spans="1:22" ht="13.5" thickBot="1">
      <c r="A43" s="386"/>
      <c r="B43" s="58"/>
      <c r="C43" s="58"/>
      <c r="D43" s="59"/>
      <c r="E43" s="60"/>
      <c r="F43" s="61"/>
      <c r="G43" s="437"/>
      <c r="H43" s="438"/>
      <c r="I43" s="439"/>
      <c r="J43" s="62"/>
      <c r="K43" s="63"/>
      <c r="L43" s="64"/>
      <c r="M43" s="65"/>
      <c r="N43" s="2"/>
      <c r="V43" s="56"/>
    </row>
    <row r="44" spans="1:22" ht="23.25" thickBot="1">
      <c r="A44" s="386"/>
      <c r="B44" s="89" t="s">
        <v>337</v>
      </c>
      <c r="C44" s="89" t="s">
        <v>339</v>
      </c>
      <c r="D44" s="89" t="s">
        <v>23</v>
      </c>
      <c r="E44" s="392" t="s">
        <v>341</v>
      </c>
      <c r="F44" s="392"/>
      <c r="G44" s="393"/>
      <c r="H44" s="394"/>
      <c r="I44" s="395"/>
      <c r="J44" s="66"/>
      <c r="K44" s="64"/>
      <c r="L44" s="67"/>
      <c r="M44" s="68"/>
      <c r="N44" s="2"/>
      <c r="V44" s="56"/>
    </row>
    <row r="45" spans="1:22" ht="13.5" thickBot="1">
      <c r="A45" s="387"/>
      <c r="B45" s="75"/>
      <c r="C45" s="75"/>
      <c r="D45" s="76"/>
      <c r="E45" s="77" t="s">
        <v>4</v>
      </c>
      <c r="F45" s="78"/>
      <c r="G45" s="410"/>
      <c r="H45" s="411"/>
      <c r="I45" s="412"/>
      <c r="J45" s="79"/>
      <c r="K45" s="80"/>
      <c r="L45" s="80"/>
      <c r="M45" s="81"/>
      <c r="N45" s="2"/>
      <c r="V45" s="56"/>
    </row>
    <row r="46" spans="1:22" ht="24" customHeight="1" thickBot="1">
      <c r="A46" s="386">
        <f>A42+1</f>
        <v>8</v>
      </c>
      <c r="B46" s="88" t="s">
        <v>336</v>
      </c>
      <c r="C46" s="88" t="s">
        <v>338</v>
      </c>
      <c r="D46" s="88" t="s">
        <v>24</v>
      </c>
      <c r="E46" s="399" t="s">
        <v>340</v>
      </c>
      <c r="F46" s="399"/>
      <c r="G46" s="399" t="s">
        <v>332</v>
      </c>
      <c r="H46" s="435"/>
      <c r="I46" s="99"/>
      <c r="J46" s="73"/>
      <c r="K46" s="73"/>
      <c r="L46" s="73"/>
      <c r="M46" s="74"/>
      <c r="N46" s="2"/>
      <c r="V46" s="56"/>
    </row>
    <row r="47" spans="1:22" ht="13.5" thickBot="1">
      <c r="A47" s="386"/>
      <c r="B47" s="58"/>
      <c r="C47" s="58"/>
      <c r="D47" s="59"/>
      <c r="E47" s="60"/>
      <c r="F47" s="61"/>
      <c r="G47" s="437"/>
      <c r="H47" s="438"/>
      <c r="I47" s="439"/>
      <c r="J47" s="62"/>
      <c r="K47" s="63"/>
      <c r="L47" s="64"/>
      <c r="M47" s="65"/>
      <c r="N47" s="2"/>
      <c r="V47" s="56"/>
    </row>
    <row r="48" spans="1:22" ht="23.25" thickBot="1">
      <c r="A48" s="386"/>
      <c r="B48" s="89" t="s">
        <v>337</v>
      </c>
      <c r="C48" s="89" t="s">
        <v>339</v>
      </c>
      <c r="D48" s="89" t="s">
        <v>23</v>
      </c>
      <c r="E48" s="392" t="s">
        <v>341</v>
      </c>
      <c r="F48" s="392"/>
      <c r="G48" s="393"/>
      <c r="H48" s="394"/>
      <c r="I48" s="395"/>
      <c r="J48" s="66"/>
      <c r="K48" s="64"/>
      <c r="L48" s="67"/>
      <c r="M48" s="68"/>
      <c r="N48" s="2"/>
      <c r="V48" s="56"/>
    </row>
    <row r="49" spans="1:22" ht="13.5" thickBot="1">
      <c r="A49" s="387"/>
      <c r="B49" s="75"/>
      <c r="C49" s="75"/>
      <c r="D49" s="76"/>
      <c r="E49" s="77" t="s">
        <v>4</v>
      </c>
      <c r="F49" s="78"/>
      <c r="G49" s="410"/>
      <c r="H49" s="411"/>
      <c r="I49" s="412"/>
      <c r="J49" s="79"/>
      <c r="K49" s="80"/>
      <c r="L49" s="80"/>
      <c r="M49" s="81"/>
      <c r="N49" s="2"/>
      <c r="V49" s="56"/>
    </row>
    <row r="50" spans="1:22" ht="24" customHeight="1" thickBot="1">
      <c r="A50" s="386">
        <f>A46+1</f>
        <v>9</v>
      </c>
      <c r="B50" s="88" t="s">
        <v>336</v>
      </c>
      <c r="C50" s="88" t="s">
        <v>338</v>
      </c>
      <c r="D50" s="88" t="s">
        <v>24</v>
      </c>
      <c r="E50" s="399" t="s">
        <v>340</v>
      </c>
      <c r="F50" s="399"/>
      <c r="G50" s="399" t="s">
        <v>332</v>
      </c>
      <c r="H50" s="435"/>
      <c r="I50" s="99"/>
      <c r="J50" s="73"/>
      <c r="K50" s="73"/>
      <c r="L50" s="73"/>
      <c r="M50" s="74"/>
      <c r="N50" s="2"/>
      <c r="V50" s="56"/>
    </row>
    <row r="51" spans="1:22" ht="13.5" thickBot="1">
      <c r="A51" s="386"/>
      <c r="B51" s="58"/>
      <c r="C51" s="58"/>
      <c r="D51" s="59"/>
      <c r="E51" s="60"/>
      <c r="F51" s="61"/>
      <c r="G51" s="437"/>
      <c r="H51" s="438"/>
      <c r="I51" s="439"/>
      <c r="J51" s="62"/>
      <c r="K51" s="63"/>
      <c r="L51" s="64"/>
      <c r="M51" s="65"/>
      <c r="N51" s="2"/>
      <c r="V51" s="56"/>
    </row>
    <row r="52" spans="1:22" ht="23.25" thickBot="1">
      <c r="A52" s="386"/>
      <c r="B52" s="89" t="s">
        <v>337</v>
      </c>
      <c r="C52" s="89" t="s">
        <v>339</v>
      </c>
      <c r="D52" s="89" t="s">
        <v>23</v>
      </c>
      <c r="E52" s="392" t="s">
        <v>341</v>
      </c>
      <c r="F52" s="392"/>
      <c r="G52" s="393"/>
      <c r="H52" s="394"/>
      <c r="I52" s="395"/>
      <c r="J52" s="66"/>
      <c r="K52" s="64"/>
      <c r="L52" s="67"/>
      <c r="M52" s="68"/>
      <c r="N52" s="2"/>
      <c r="V52" s="56"/>
    </row>
    <row r="53" spans="1:22" ht="13.5" thickBot="1">
      <c r="A53" s="387"/>
      <c r="B53" s="75"/>
      <c r="C53" s="75"/>
      <c r="D53" s="76"/>
      <c r="E53" s="77" t="s">
        <v>4</v>
      </c>
      <c r="F53" s="78"/>
      <c r="G53" s="410"/>
      <c r="H53" s="411"/>
      <c r="I53" s="412"/>
      <c r="J53" s="79"/>
      <c r="K53" s="80"/>
      <c r="L53" s="80"/>
      <c r="M53" s="81"/>
      <c r="N53" s="2"/>
      <c r="V53" s="56"/>
    </row>
    <row r="54" spans="1:22" ht="24" customHeight="1" thickBot="1">
      <c r="A54" s="386">
        <f>A50+1</f>
        <v>10</v>
      </c>
      <c r="B54" s="88" t="s">
        <v>336</v>
      </c>
      <c r="C54" s="88" t="s">
        <v>338</v>
      </c>
      <c r="D54" s="88" t="s">
        <v>24</v>
      </c>
      <c r="E54" s="399" t="s">
        <v>340</v>
      </c>
      <c r="F54" s="399"/>
      <c r="G54" s="399" t="s">
        <v>332</v>
      </c>
      <c r="H54" s="435"/>
      <c r="I54" s="99"/>
      <c r="J54" s="73"/>
      <c r="K54" s="73"/>
      <c r="L54" s="73"/>
      <c r="M54" s="74"/>
      <c r="N54" s="2"/>
      <c r="V54" s="56"/>
    </row>
    <row r="55" spans="1:22" ht="13.5" thickBot="1">
      <c r="A55" s="386"/>
      <c r="B55" s="58"/>
      <c r="C55" s="58"/>
      <c r="D55" s="59"/>
      <c r="E55" s="60"/>
      <c r="F55" s="61"/>
      <c r="G55" s="437"/>
      <c r="H55" s="438"/>
      <c r="I55" s="439"/>
      <c r="J55" s="62"/>
      <c r="K55" s="63"/>
      <c r="L55" s="64"/>
      <c r="M55" s="65"/>
      <c r="N55" s="2"/>
      <c r="P55" s="1"/>
      <c r="V55" s="56"/>
    </row>
    <row r="56" spans="1:22" ht="23.25" thickBot="1">
      <c r="A56" s="386"/>
      <c r="B56" s="89" t="s">
        <v>337</v>
      </c>
      <c r="C56" s="89" t="s">
        <v>339</v>
      </c>
      <c r="D56" s="89" t="s">
        <v>23</v>
      </c>
      <c r="E56" s="392" t="s">
        <v>341</v>
      </c>
      <c r="F56" s="392"/>
      <c r="G56" s="393"/>
      <c r="H56" s="394"/>
      <c r="I56" s="395"/>
      <c r="J56" s="66"/>
      <c r="K56" s="64"/>
      <c r="L56" s="67"/>
      <c r="M56" s="68"/>
      <c r="N56" s="2"/>
      <c r="V56" s="56"/>
    </row>
    <row r="57" spans="1:22" s="1" customFormat="1" ht="13.5" thickBot="1">
      <c r="A57" s="387"/>
      <c r="B57" s="75"/>
      <c r="C57" s="75"/>
      <c r="D57" s="76"/>
      <c r="E57" s="77" t="s">
        <v>4</v>
      </c>
      <c r="F57" s="78"/>
      <c r="G57" s="410"/>
      <c r="H57" s="411"/>
      <c r="I57" s="412"/>
      <c r="J57" s="79"/>
      <c r="K57" s="80"/>
      <c r="L57" s="80"/>
      <c r="M57" s="81"/>
      <c r="N57" s="3"/>
      <c r="P57" s="71"/>
      <c r="Q57" s="71"/>
      <c r="V57" s="56"/>
    </row>
    <row r="58" spans="1:22" ht="24" customHeight="1" thickBot="1">
      <c r="A58" s="386">
        <f>A54+1</f>
        <v>11</v>
      </c>
      <c r="B58" s="88" t="s">
        <v>336</v>
      </c>
      <c r="C58" s="88" t="s">
        <v>338</v>
      </c>
      <c r="D58" s="88" t="s">
        <v>24</v>
      </c>
      <c r="E58" s="399" t="s">
        <v>340</v>
      </c>
      <c r="F58" s="399"/>
      <c r="G58" s="399" t="s">
        <v>332</v>
      </c>
      <c r="H58" s="435"/>
      <c r="I58" s="99"/>
      <c r="J58" s="73"/>
      <c r="K58" s="73"/>
      <c r="L58" s="73"/>
      <c r="M58" s="74"/>
      <c r="N58" s="2"/>
      <c r="V58" s="56"/>
    </row>
    <row r="59" spans="1:22" ht="13.5" thickBot="1">
      <c r="A59" s="386"/>
      <c r="B59" s="58"/>
      <c r="C59" s="58"/>
      <c r="D59" s="59"/>
      <c r="E59" s="60"/>
      <c r="F59" s="61"/>
      <c r="G59" s="437"/>
      <c r="H59" s="438"/>
      <c r="I59" s="439"/>
      <c r="J59" s="62"/>
      <c r="K59" s="63"/>
      <c r="L59" s="64"/>
      <c r="M59" s="65"/>
      <c r="N59" s="2"/>
      <c r="V59" s="56"/>
    </row>
    <row r="60" spans="1:22" ht="23.25" thickBot="1">
      <c r="A60" s="386"/>
      <c r="B60" s="89" t="s">
        <v>337</v>
      </c>
      <c r="C60" s="89" t="s">
        <v>339</v>
      </c>
      <c r="D60" s="89" t="s">
        <v>23</v>
      </c>
      <c r="E60" s="392" t="s">
        <v>341</v>
      </c>
      <c r="F60" s="392"/>
      <c r="G60" s="393"/>
      <c r="H60" s="394"/>
      <c r="I60" s="395"/>
      <c r="J60" s="66"/>
      <c r="K60" s="64"/>
      <c r="L60" s="67"/>
      <c r="M60" s="68"/>
      <c r="N60" s="2"/>
      <c r="V60" s="56"/>
    </row>
    <row r="61" spans="1:22" ht="13.5" thickBot="1">
      <c r="A61" s="387"/>
      <c r="B61" s="75"/>
      <c r="C61" s="75"/>
      <c r="D61" s="76"/>
      <c r="E61" s="77" t="s">
        <v>4</v>
      </c>
      <c r="F61" s="78"/>
      <c r="G61" s="410"/>
      <c r="H61" s="411"/>
      <c r="I61" s="412"/>
      <c r="J61" s="79"/>
      <c r="K61" s="80"/>
      <c r="L61" s="80"/>
      <c r="M61" s="81"/>
      <c r="N61" s="2"/>
      <c r="V61" s="56"/>
    </row>
    <row r="62" spans="1:22" ht="24" customHeight="1" thickBot="1">
      <c r="A62" s="386">
        <f>A58+1</f>
        <v>12</v>
      </c>
      <c r="B62" s="88" t="s">
        <v>336</v>
      </c>
      <c r="C62" s="88" t="s">
        <v>338</v>
      </c>
      <c r="D62" s="88" t="s">
        <v>24</v>
      </c>
      <c r="E62" s="399" t="s">
        <v>340</v>
      </c>
      <c r="F62" s="399"/>
      <c r="G62" s="399" t="s">
        <v>332</v>
      </c>
      <c r="H62" s="435"/>
      <c r="I62" s="99"/>
      <c r="J62" s="73"/>
      <c r="K62" s="73"/>
      <c r="L62" s="73"/>
      <c r="M62" s="74"/>
      <c r="N62" s="2"/>
      <c r="V62" s="56"/>
    </row>
    <row r="63" spans="1:22" ht="13.5" thickBot="1">
      <c r="A63" s="386"/>
      <c r="B63" s="58"/>
      <c r="C63" s="58"/>
      <c r="D63" s="59"/>
      <c r="E63" s="60"/>
      <c r="F63" s="61"/>
      <c r="G63" s="437"/>
      <c r="H63" s="438"/>
      <c r="I63" s="439"/>
      <c r="J63" s="62"/>
      <c r="K63" s="63"/>
      <c r="L63" s="64"/>
      <c r="M63" s="65"/>
      <c r="N63" s="2"/>
      <c r="V63" s="56"/>
    </row>
    <row r="64" spans="1:22" ht="23.25" thickBot="1">
      <c r="A64" s="386"/>
      <c r="B64" s="89" t="s">
        <v>337</v>
      </c>
      <c r="C64" s="89" t="s">
        <v>339</v>
      </c>
      <c r="D64" s="89" t="s">
        <v>23</v>
      </c>
      <c r="E64" s="392" t="s">
        <v>341</v>
      </c>
      <c r="F64" s="392"/>
      <c r="G64" s="393"/>
      <c r="H64" s="394"/>
      <c r="I64" s="395"/>
      <c r="J64" s="66"/>
      <c r="K64" s="64"/>
      <c r="L64" s="67"/>
      <c r="M64" s="68"/>
      <c r="N64" s="2"/>
      <c r="V64" s="56"/>
    </row>
    <row r="65" spans="1:22" ht="13.5" thickBot="1">
      <c r="A65" s="387"/>
      <c r="B65" s="75"/>
      <c r="C65" s="75"/>
      <c r="D65" s="76"/>
      <c r="E65" s="77" t="s">
        <v>4</v>
      </c>
      <c r="F65" s="78"/>
      <c r="G65" s="410"/>
      <c r="H65" s="411"/>
      <c r="I65" s="412"/>
      <c r="J65" s="79"/>
      <c r="K65" s="80"/>
      <c r="L65" s="80"/>
      <c r="M65" s="81"/>
      <c r="N65" s="2"/>
      <c r="V65" s="56"/>
    </row>
    <row r="66" spans="1:22" ht="24" customHeight="1" thickBot="1">
      <c r="A66" s="386">
        <f>A62+1</f>
        <v>13</v>
      </c>
      <c r="B66" s="88" t="s">
        <v>336</v>
      </c>
      <c r="C66" s="88" t="s">
        <v>338</v>
      </c>
      <c r="D66" s="88" t="s">
        <v>24</v>
      </c>
      <c r="E66" s="399" t="s">
        <v>340</v>
      </c>
      <c r="F66" s="399"/>
      <c r="G66" s="399" t="s">
        <v>332</v>
      </c>
      <c r="H66" s="435"/>
      <c r="I66" s="99"/>
      <c r="J66" s="73"/>
      <c r="K66" s="73"/>
      <c r="L66" s="73"/>
      <c r="M66" s="74"/>
      <c r="N66" s="2"/>
      <c r="V66" s="56"/>
    </row>
    <row r="67" spans="1:22" ht="13.5" thickBot="1">
      <c r="A67" s="386"/>
      <c r="B67" s="58"/>
      <c r="C67" s="58"/>
      <c r="D67" s="59"/>
      <c r="E67" s="60"/>
      <c r="F67" s="61"/>
      <c r="G67" s="437"/>
      <c r="H67" s="438"/>
      <c r="I67" s="439"/>
      <c r="J67" s="62"/>
      <c r="K67" s="63"/>
      <c r="L67" s="64"/>
      <c r="M67" s="65"/>
      <c r="N67" s="2"/>
      <c r="V67" s="56"/>
    </row>
    <row r="68" spans="1:22" ht="23.25" thickBot="1">
      <c r="A68" s="386"/>
      <c r="B68" s="89" t="s">
        <v>337</v>
      </c>
      <c r="C68" s="89" t="s">
        <v>339</v>
      </c>
      <c r="D68" s="89" t="s">
        <v>23</v>
      </c>
      <c r="E68" s="392" t="s">
        <v>341</v>
      </c>
      <c r="F68" s="392"/>
      <c r="G68" s="393"/>
      <c r="H68" s="394"/>
      <c r="I68" s="395"/>
      <c r="J68" s="66"/>
      <c r="K68" s="64"/>
      <c r="L68" s="67"/>
      <c r="M68" s="68"/>
      <c r="N68" s="2"/>
      <c r="V68" s="56"/>
    </row>
    <row r="69" spans="1:22" ht="13.5" thickBot="1">
      <c r="A69" s="387"/>
      <c r="B69" s="75"/>
      <c r="C69" s="75"/>
      <c r="D69" s="76"/>
      <c r="E69" s="77" t="s">
        <v>4</v>
      </c>
      <c r="F69" s="78"/>
      <c r="G69" s="410"/>
      <c r="H69" s="411"/>
      <c r="I69" s="412"/>
      <c r="J69" s="79"/>
      <c r="K69" s="80"/>
      <c r="L69" s="80"/>
      <c r="M69" s="81"/>
      <c r="N69" s="2"/>
      <c r="V69" s="56"/>
    </row>
    <row r="70" spans="1:22" ht="24" customHeight="1" thickBot="1">
      <c r="A70" s="386">
        <f>A66+1</f>
        <v>14</v>
      </c>
      <c r="B70" s="88" t="s">
        <v>336</v>
      </c>
      <c r="C70" s="88" t="s">
        <v>338</v>
      </c>
      <c r="D70" s="88" t="s">
        <v>24</v>
      </c>
      <c r="E70" s="399" t="s">
        <v>340</v>
      </c>
      <c r="F70" s="399"/>
      <c r="G70" s="399" t="s">
        <v>332</v>
      </c>
      <c r="H70" s="435"/>
      <c r="I70" s="99"/>
      <c r="J70" s="73"/>
      <c r="K70" s="73"/>
      <c r="L70" s="73"/>
      <c r="M70" s="74"/>
      <c r="N70" s="2"/>
      <c r="V70" s="56"/>
    </row>
    <row r="71" spans="1:22" ht="13.5" thickBot="1">
      <c r="A71" s="386"/>
      <c r="B71" s="58"/>
      <c r="C71" s="58"/>
      <c r="D71" s="59"/>
      <c r="E71" s="60"/>
      <c r="F71" s="61"/>
      <c r="G71" s="437"/>
      <c r="H71" s="438"/>
      <c r="I71" s="439"/>
      <c r="J71" s="62"/>
      <c r="K71" s="63"/>
      <c r="L71" s="64"/>
      <c r="M71" s="65"/>
      <c r="N71" s="2"/>
      <c r="V71" s="57"/>
    </row>
    <row r="72" spans="1:22" ht="23.25" thickBot="1">
      <c r="A72" s="386"/>
      <c r="B72" s="89" t="s">
        <v>337</v>
      </c>
      <c r="C72" s="89" t="s">
        <v>339</v>
      </c>
      <c r="D72" s="89" t="s">
        <v>23</v>
      </c>
      <c r="E72" s="392" t="s">
        <v>341</v>
      </c>
      <c r="F72" s="392"/>
      <c r="G72" s="393"/>
      <c r="H72" s="394"/>
      <c r="I72" s="395"/>
      <c r="J72" s="66"/>
      <c r="K72" s="64"/>
      <c r="L72" s="67"/>
      <c r="M72" s="68"/>
      <c r="N72" s="2"/>
      <c r="V72" s="56"/>
    </row>
    <row r="73" spans="1:22" ht="13.5" thickBot="1">
      <c r="A73" s="387"/>
      <c r="B73" s="75"/>
      <c r="C73" s="75"/>
      <c r="D73" s="76"/>
      <c r="E73" s="77" t="s">
        <v>4</v>
      </c>
      <c r="F73" s="78"/>
      <c r="G73" s="410"/>
      <c r="H73" s="411"/>
      <c r="I73" s="412"/>
      <c r="J73" s="79"/>
      <c r="K73" s="80"/>
      <c r="L73" s="80"/>
      <c r="M73" s="81"/>
      <c r="N73" s="2"/>
      <c r="V73" s="56"/>
    </row>
    <row r="74" spans="1:22" ht="24" customHeight="1" thickBot="1">
      <c r="A74" s="386">
        <f>A70+1</f>
        <v>15</v>
      </c>
      <c r="B74" s="88" t="s">
        <v>336</v>
      </c>
      <c r="C74" s="88" t="s">
        <v>338</v>
      </c>
      <c r="D74" s="88" t="s">
        <v>24</v>
      </c>
      <c r="E74" s="399" t="s">
        <v>340</v>
      </c>
      <c r="F74" s="399"/>
      <c r="G74" s="399" t="s">
        <v>332</v>
      </c>
      <c r="H74" s="435"/>
      <c r="I74" s="99"/>
      <c r="J74" s="73"/>
      <c r="K74" s="73"/>
      <c r="L74" s="73"/>
      <c r="M74" s="74"/>
      <c r="N74" s="2"/>
      <c r="V74" s="56"/>
    </row>
    <row r="75" spans="1:22" ht="13.5" thickBot="1">
      <c r="A75" s="386"/>
      <c r="B75" s="58"/>
      <c r="C75" s="58"/>
      <c r="D75" s="59"/>
      <c r="E75" s="60"/>
      <c r="F75" s="61"/>
      <c r="G75" s="437"/>
      <c r="H75" s="438"/>
      <c r="I75" s="439"/>
      <c r="J75" s="62"/>
      <c r="K75" s="63"/>
      <c r="L75" s="64"/>
      <c r="M75" s="65"/>
      <c r="N75" s="2"/>
      <c r="V75" s="56"/>
    </row>
    <row r="76" spans="1:22" ht="23.25" thickBot="1">
      <c r="A76" s="386"/>
      <c r="B76" s="89" t="s">
        <v>337</v>
      </c>
      <c r="C76" s="89" t="s">
        <v>339</v>
      </c>
      <c r="D76" s="89" t="s">
        <v>23</v>
      </c>
      <c r="E76" s="392" t="s">
        <v>341</v>
      </c>
      <c r="F76" s="392"/>
      <c r="G76" s="393"/>
      <c r="H76" s="394"/>
      <c r="I76" s="395"/>
      <c r="J76" s="66"/>
      <c r="K76" s="64"/>
      <c r="L76" s="67"/>
      <c r="M76" s="68"/>
      <c r="N76" s="2"/>
      <c r="V76" s="56"/>
    </row>
    <row r="77" spans="1:22" ht="13.5" thickBot="1">
      <c r="A77" s="387"/>
      <c r="B77" s="75"/>
      <c r="C77" s="75"/>
      <c r="D77" s="76"/>
      <c r="E77" s="77" t="s">
        <v>4</v>
      </c>
      <c r="F77" s="78"/>
      <c r="G77" s="410"/>
      <c r="H77" s="411"/>
      <c r="I77" s="412"/>
      <c r="J77" s="79"/>
      <c r="K77" s="80"/>
      <c r="L77" s="80"/>
      <c r="M77" s="81"/>
      <c r="N77" s="2"/>
      <c r="V77" s="56"/>
    </row>
    <row r="78" spans="1:22" ht="24" customHeight="1" thickBot="1">
      <c r="A78" s="386">
        <f>A74+1</f>
        <v>16</v>
      </c>
      <c r="B78" s="88" t="s">
        <v>336</v>
      </c>
      <c r="C78" s="88" t="s">
        <v>338</v>
      </c>
      <c r="D78" s="88" t="s">
        <v>24</v>
      </c>
      <c r="E78" s="399" t="s">
        <v>340</v>
      </c>
      <c r="F78" s="399"/>
      <c r="G78" s="399" t="s">
        <v>332</v>
      </c>
      <c r="H78" s="435"/>
      <c r="I78" s="99"/>
      <c r="J78" s="73"/>
      <c r="K78" s="73"/>
      <c r="L78" s="73"/>
      <c r="M78" s="74"/>
      <c r="N78" s="2"/>
      <c r="V78" s="56"/>
    </row>
    <row r="79" spans="1:22" ht="13.5" thickBot="1">
      <c r="A79" s="386"/>
      <c r="B79" s="58"/>
      <c r="C79" s="58"/>
      <c r="D79" s="59"/>
      <c r="E79" s="60"/>
      <c r="F79" s="61"/>
      <c r="G79" s="437"/>
      <c r="H79" s="438"/>
      <c r="I79" s="439"/>
      <c r="J79" s="62"/>
      <c r="K79" s="63"/>
      <c r="L79" s="64"/>
      <c r="M79" s="65"/>
      <c r="N79" s="2"/>
      <c r="V79" s="56"/>
    </row>
    <row r="80" spans="1:22" ht="23.25" thickBot="1">
      <c r="A80" s="386"/>
      <c r="B80" s="89" t="s">
        <v>337</v>
      </c>
      <c r="C80" s="89" t="s">
        <v>339</v>
      </c>
      <c r="D80" s="89" t="s">
        <v>23</v>
      </c>
      <c r="E80" s="392" t="s">
        <v>341</v>
      </c>
      <c r="F80" s="392"/>
      <c r="G80" s="393"/>
      <c r="H80" s="394"/>
      <c r="I80" s="395"/>
      <c r="J80" s="66"/>
      <c r="K80" s="64"/>
      <c r="L80" s="67"/>
      <c r="M80" s="68"/>
      <c r="N80" s="2"/>
      <c r="V80" s="56"/>
    </row>
    <row r="81" spans="1:22" ht="13.5" thickBot="1">
      <c r="A81" s="387"/>
      <c r="B81" s="75"/>
      <c r="C81" s="75"/>
      <c r="D81" s="76"/>
      <c r="E81" s="77" t="s">
        <v>4</v>
      </c>
      <c r="F81" s="78"/>
      <c r="G81" s="410"/>
      <c r="H81" s="411"/>
      <c r="I81" s="412"/>
      <c r="J81" s="79"/>
      <c r="K81" s="80"/>
      <c r="L81" s="80"/>
      <c r="M81" s="81"/>
      <c r="N81" s="2"/>
      <c r="V81" s="56"/>
    </row>
    <row r="82" spans="1:22" ht="24" customHeight="1" thickBot="1">
      <c r="A82" s="386">
        <f>A78+1</f>
        <v>17</v>
      </c>
      <c r="B82" s="88" t="s">
        <v>336</v>
      </c>
      <c r="C82" s="88" t="s">
        <v>338</v>
      </c>
      <c r="D82" s="88" t="s">
        <v>24</v>
      </c>
      <c r="E82" s="399" t="s">
        <v>340</v>
      </c>
      <c r="F82" s="399"/>
      <c r="G82" s="399" t="s">
        <v>332</v>
      </c>
      <c r="H82" s="435"/>
      <c r="I82" s="99"/>
      <c r="J82" s="73"/>
      <c r="K82" s="73"/>
      <c r="L82" s="73"/>
      <c r="M82" s="74"/>
      <c r="N82" s="2"/>
      <c r="V82" s="56"/>
    </row>
    <row r="83" spans="1:22" ht="13.5" thickBot="1">
      <c r="A83" s="386"/>
      <c r="B83" s="58"/>
      <c r="C83" s="58"/>
      <c r="D83" s="59"/>
      <c r="E83" s="60"/>
      <c r="F83" s="61"/>
      <c r="G83" s="437"/>
      <c r="H83" s="438"/>
      <c r="I83" s="439"/>
      <c r="J83" s="62"/>
      <c r="K83" s="63"/>
      <c r="L83" s="64"/>
      <c r="M83" s="65"/>
      <c r="N83" s="2"/>
      <c r="V83" s="56"/>
    </row>
    <row r="84" spans="1:22" ht="23.25" thickBot="1">
      <c r="A84" s="386"/>
      <c r="B84" s="89" t="s">
        <v>337</v>
      </c>
      <c r="C84" s="89" t="s">
        <v>339</v>
      </c>
      <c r="D84" s="89" t="s">
        <v>23</v>
      </c>
      <c r="E84" s="392" t="s">
        <v>341</v>
      </c>
      <c r="F84" s="392"/>
      <c r="G84" s="393"/>
      <c r="H84" s="394"/>
      <c r="I84" s="395"/>
      <c r="J84" s="66"/>
      <c r="K84" s="64"/>
      <c r="L84" s="67"/>
      <c r="M84" s="68"/>
      <c r="N84" s="2"/>
      <c r="V84" s="56"/>
    </row>
    <row r="85" spans="1:22" ht="13.5" thickBot="1">
      <c r="A85" s="387"/>
      <c r="B85" s="75"/>
      <c r="C85" s="75"/>
      <c r="D85" s="76"/>
      <c r="E85" s="77" t="s">
        <v>4</v>
      </c>
      <c r="F85" s="78"/>
      <c r="G85" s="410"/>
      <c r="H85" s="411"/>
      <c r="I85" s="412"/>
      <c r="J85" s="79"/>
      <c r="K85" s="80"/>
      <c r="L85" s="80"/>
      <c r="M85" s="81"/>
      <c r="N85" s="2"/>
      <c r="V85" s="56"/>
    </row>
    <row r="86" spans="1:22" ht="24" customHeight="1" thickBot="1">
      <c r="A86" s="386">
        <f>A82+1</f>
        <v>18</v>
      </c>
      <c r="B86" s="88" t="s">
        <v>336</v>
      </c>
      <c r="C86" s="88" t="s">
        <v>338</v>
      </c>
      <c r="D86" s="88" t="s">
        <v>24</v>
      </c>
      <c r="E86" s="399" t="s">
        <v>340</v>
      </c>
      <c r="F86" s="399"/>
      <c r="G86" s="399" t="s">
        <v>332</v>
      </c>
      <c r="H86" s="435"/>
      <c r="I86" s="99"/>
      <c r="J86" s="73"/>
      <c r="K86" s="73"/>
      <c r="L86" s="73"/>
      <c r="M86" s="74"/>
      <c r="N86" s="2"/>
      <c r="V86" s="56"/>
    </row>
    <row r="87" spans="1:22" ht="13.5" thickBot="1">
      <c r="A87" s="386"/>
      <c r="B87" s="58"/>
      <c r="C87" s="58"/>
      <c r="D87" s="59"/>
      <c r="E87" s="60"/>
      <c r="F87" s="61"/>
      <c r="G87" s="437"/>
      <c r="H87" s="438"/>
      <c r="I87" s="439"/>
      <c r="J87" s="62"/>
      <c r="K87" s="63"/>
      <c r="L87" s="64"/>
      <c r="M87" s="65"/>
      <c r="N87" s="2"/>
      <c r="V87" s="56"/>
    </row>
    <row r="88" spans="1:22" ht="23.25" thickBot="1">
      <c r="A88" s="386"/>
      <c r="B88" s="89" t="s">
        <v>337</v>
      </c>
      <c r="C88" s="89" t="s">
        <v>339</v>
      </c>
      <c r="D88" s="89" t="s">
        <v>23</v>
      </c>
      <c r="E88" s="392" t="s">
        <v>341</v>
      </c>
      <c r="F88" s="392"/>
      <c r="G88" s="393"/>
      <c r="H88" s="394"/>
      <c r="I88" s="395"/>
      <c r="J88" s="66"/>
      <c r="K88" s="64"/>
      <c r="L88" s="67"/>
      <c r="M88" s="68"/>
      <c r="N88" s="2"/>
      <c r="V88" s="56"/>
    </row>
    <row r="89" spans="1:22" ht="13.5" thickBot="1">
      <c r="A89" s="387"/>
      <c r="B89" s="75"/>
      <c r="C89" s="75"/>
      <c r="D89" s="76"/>
      <c r="E89" s="77" t="s">
        <v>4</v>
      </c>
      <c r="F89" s="78"/>
      <c r="G89" s="410"/>
      <c r="H89" s="411"/>
      <c r="I89" s="412"/>
      <c r="J89" s="79"/>
      <c r="K89" s="80"/>
      <c r="L89" s="80"/>
      <c r="M89" s="81"/>
      <c r="N89" s="2"/>
      <c r="V89" s="56"/>
    </row>
    <row r="90" spans="1:22" ht="24" customHeight="1" thickBot="1">
      <c r="A90" s="386">
        <f>A86+1</f>
        <v>19</v>
      </c>
      <c r="B90" s="88" t="s">
        <v>336</v>
      </c>
      <c r="C90" s="88" t="s">
        <v>338</v>
      </c>
      <c r="D90" s="88" t="s">
        <v>24</v>
      </c>
      <c r="E90" s="399" t="s">
        <v>340</v>
      </c>
      <c r="F90" s="399"/>
      <c r="G90" s="399" t="s">
        <v>332</v>
      </c>
      <c r="H90" s="435"/>
      <c r="I90" s="99"/>
      <c r="J90" s="73"/>
      <c r="K90" s="73"/>
      <c r="L90" s="73"/>
      <c r="M90" s="74"/>
      <c r="N90" s="2"/>
      <c r="V90" s="56"/>
    </row>
    <row r="91" spans="1:22" ht="13.5" thickBot="1">
      <c r="A91" s="386"/>
      <c r="B91" s="58"/>
      <c r="C91" s="58"/>
      <c r="D91" s="59"/>
      <c r="E91" s="60"/>
      <c r="F91" s="61"/>
      <c r="G91" s="437"/>
      <c r="H91" s="438"/>
      <c r="I91" s="439"/>
      <c r="J91" s="62"/>
      <c r="K91" s="63"/>
      <c r="L91" s="64"/>
      <c r="M91" s="65"/>
      <c r="N91" s="2"/>
      <c r="V91" s="56"/>
    </row>
    <row r="92" spans="1:22" ht="23.25" thickBot="1">
      <c r="A92" s="386"/>
      <c r="B92" s="89" t="s">
        <v>337</v>
      </c>
      <c r="C92" s="89" t="s">
        <v>339</v>
      </c>
      <c r="D92" s="89" t="s">
        <v>23</v>
      </c>
      <c r="E92" s="392" t="s">
        <v>341</v>
      </c>
      <c r="F92" s="392"/>
      <c r="G92" s="393"/>
      <c r="H92" s="394"/>
      <c r="I92" s="395"/>
      <c r="J92" s="66"/>
      <c r="K92" s="64"/>
      <c r="L92" s="67"/>
      <c r="M92" s="68"/>
      <c r="N92" s="2"/>
      <c r="V92" s="56"/>
    </row>
    <row r="93" spans="1:22" ht="13.5" thickBot="1">
      <c r="A93" s="387"/>
      <c r="B93" s="75"/>
      <c r="C93" s="75"/>
      <c r="D93" s="76"/>
      <c r="E93" s="77" t="s">
        <v>4</v>
      </c>
      <c r="F93" s="78"/>
      <c r="G93" s="410"/>
      <c r="H93" s="411"/>
      <c r="I93" s="412"/>
      <c r="J93" s="79"/>
      <c r="K93" s="80"/>
      <c r="L93" s="80"/>
      <c r="M93" s="81"/>
      <c r="N93" s="2"/>
      <c r="V93" s="56"/>
    </row>
    <row r="94" spans="1:22" ht="24" customHeight="1" thickBot="1">
      <c r="A94" s="386">
        <f>A90+1</f>
        <v>20</v>
      </c>
      <c r="B94" s="88" t="s">
        <v>336</v>
      </c>
      <c r="C94" s="88" t="s">
        <v>338</v>
      </c>
      <c r="D94" s="88" t="s">
        <v>24</v>
      </c>
      <c r="E94" s="399" t="s">
        <v>340</v>
      </c>
      <c r="F94" s="399"/>
      <c r="G94" s="399" t="s">
        <v>332</v>
      </c>
      <c r="H94" s="435"/>
      <c r="I94" s="99"/>
      <c r="J94" s="73"/>
      <c r="K94" s="73"/>
      <c r="L94" s="73"/>
      <c r="M94" s="74"/>
      <c r="N94" s="2"/>
      <c r="V94" s="56"/>
    </row>
    <row r="95" spans="1:22" ht="13.5" thickBot="1">
      <c r="A95" s="386"/>
      <c r="B95" s="58"/>
      <c r="C95" s="58"/>
      <c r="D95" s="59"/>
      <c r="E95" s="60"/>
      <c r="F95" s="61"/>
      <c r="G95" s="437"/>
      <c r="H95" s="438"/>
      <c r="I95" s="439"/>
      <c r="J95" s="62"/>
      <c r="K95" s="63"/>
      <c r="L95" s="64"/>
      <c r="M95" s="65"/>
      <c r="N95" s="2"/>
      <c r="V95" s="56"/>
    </row>
    <row r="96" spans="1:22" ht="23.25" thickBot="1">
      <c r="A96" s="386"/>
      <c r="B96" s="89" t="s">
        <v>337</v>
      </c>
      <c r="C96" s="89" t="s">
        <v>339</v>
      </c>
      <c r="D96" s="89" t="s">
        <v>23</v>
      </c>
      <c r="E96" s="392" t="s">
        <v>341</v>
      </c>
      <c r="F96" s="392"/>
      <c r="G96" s="393"/>
      <c r="H96" s="394"/>
      <c r="I96" s="395"/>
      <c r="J96" s="66"/>
      <c r="K96" s="64"/>
      <c r="L96" s="67"/>
      <c r="M96" s="68"/>
      <c r="N96" s="2"/>
      <c r="V96" s="56"/>
    </row>
    <row r="97" spans="1:22" ht="13.5" thickBot="1">
      <c r="A97" s="387"/>
      <c r="B97" s="75"/>
      <c r="C97" s="75"/>
      <c r="D97" s="76"/>
      <c r="E97" s="77" t="s">
        <v>4</v>
      </c>
      <c r="F97" s="78"/>
      <c r="G97" s="410"/>
      <c r="H97" s="411"/>
      <c r="I97" s="412"/>
      <c r="J97" s="79"/>
      <c r="K97" s="80"/>
      <c r="L97" s="80"/>
      <c r="M97" s="81"/>
      <c r="N97" s="2"/>
      <c r="V97" s="56"/>
    </row>
    <row r="98" spans="1:22" ht="24" customHeight="1" thickBot="1">
      <c r="A98" s="386">
        <f>A94+1</f>
        <v>21</v>
      </c>
      <c r="B98" s="88" t="s">
        <v>336</v>
      </c>
      <c r="C98" s="88" t="s">
        <v>338</v>
      </c>
      <c r="D98" s="88" t="s">
        <v>24</v>
      </c>
      <c r="E98" s="399" t="s">
        <v>340</v>
      </c>
      <c r="F98" s="399"/>
      <c r="G98" s="399" t="s">
        <v>332</v>
      </c>
      <c r="H98" s="435"/>
      <c r="I98" s="99"/>
      <c r="J98" s="73"/>
      <c r="K98" s="73"/>
      <c r="L98" s="73"/>
      <c r="M98" s="74"/>
      <c r="N98" s="2"/>
      <c r="V98" s="56"/>
    </row>
    <row r="99" spans="1:22" ht="13.5" thickBot="1">
      <c r="A99" s="386"/>
      <c r="B99" s="58"/>
      <c r="C99" s="58"/>
      <c r="D99" s="59"/>
      <c r="E99" s="60"/>
      <c r="F99" s="61"/>
      <c r="G99" s="437"/>
      <c r="H99" s="438"/>
      <c r="I99" s="439"/>
      <c r="J99" s="62"/>
      <c r="K99" s="63"/>
      <c r="L99" s="64"/>
      <c r="M99" s="65"/>
      <c r="N99" s="2"/>
      <c r="V99" s="56"/>
    </row>
    <row r="100" spans="1:22" ht="23.25" thickBot="1">
      <c r="A100" s="386"/>
      <c r="B100" s="89" t="s">
        <v>337</v>
      </c>
      <c r="C100" s="89" t="s">
        <v>339</v>
      </c>
      <c r="D100" s="89" t="s">
        <v>23</v>
      </c>
      <c r="E100" s="392" t="s">
        <v>341</v>
      </c>
      <c r="F100" s="392"/>
      <c r="G100" s="393"/>
      <c r="H100" s="394"/>
      <c r="I100" s="395"/>
      <c r="J100" s="66"/>
      <c r="K100" s="64"/>
      <c r="L100" s="67"/>
      <c r="M100" s="68"/>
      <c r="N100" s="2"/>
      <c r="V100" s="56"/>
    </row>
    <row r="101" spans="1:22" ht="13.5" thickBot="1">
      <c r="A101" s="387"/>
      <c r="B101" s="75"/>
      <c r="C101" s="75"/>
      <c r="D101" s="76"/>
      <c r="E101" s="77" t="s">
        <v>4</v>
      </c>
      <c r="F101" s="78"/>
      <c r="G101" s="410"/>
      <c r="H101" s="411"/>
      <c r="I101" s="412"/>
      <c r="J101" s="79"/>
      <c r="K101" s="80"/>
      <c r="L101" s="80"/>
      <c r="M101" s="81"/>
      <c r="N101" s="2"/>
      <c r="V101" s="56"/>
    </row>
    <row r="102" spans="1:22" ht="24" customHeight="1" thickBot="1">
      <c r="A102" s="386">
        <f>A98+1</f>
        <v>22</v>
      </c>
      <c r="B102" s="88" t="s">
        <v>336</v>
      </c>
      <c r="C102" s="88" t="s">
        <v>338</v>
      </c>
      <c r="D102" s="88" t="s">
        <v>24</v>
      </c>
      <c r="E102" s="399" t="s">
        <v>340</v>
      </c>
      <c r="F102" s="399"/>
      <c r="G102" s="399" t="s">
        <v>332</v>
      </c>
      <c r="H102" s="435"/>
      <c r="I102" s="99"/>
      <c r="J102" s="73"/>
      <c r="K102" s="73"/>
      <c r="L102" s="73"/>
      <c r="M102" s="74"/>
      <c r="N102" s="2"/>
      <c r="V102" s="56"/>
    </row>
    <row r="103" spans="1:22" ht="13.5" thickBot="1">
      <c r="A103" s="386"/>
      <c r="B103" s="58"/>
      <c r="C103" s="58"/>
      <c r="D103" s="59"/>
      <c r="E103" s="60"/>
      <c r="F103" s="61"/>
      <c r="G103" s="437"/>
      <c r="H103" s="438"/>
      <c r="I103" s="439"/>
      <c r="J103" s="62"/>
      <c r="K103" s="63"/>
      <c r="L103" s="64"/>
      <c r="M103" s="65"/>
      <c r="N103" s="2"/>
      <c r="V103" s="56"/>
    </row>
    <row r="104" spans="1:22" ht="23.25" thickBot="1">
      <c r="A104" s="386"/>
      <c r="B104" s="89" t="s">
        <v>337</v>
      </c>
      <c r="C104" s="89" t="s">
        <v>339</v>
      </c>
      <c r="D104" s="89" t="s">
        <v>23</v>
      </c>
      <c r="E104" s="392" t="s">
        <v>341</v>
      </c>
      <c r="F104" s="392"/>
      <c r="G104" s="393"/>
      <c r="H104" s="394"/>
      <c r="I104" s="395"/>
      <c r="J104" s="66"/>
      <c r="K104" s="64"/>
      <c r="L104" s="67"/>
      <c r="M104" s="68"/>
      <c r="N104" s="2"/>
      <c r="V104" s="56"/>
    </row>
    <row r="105" spans="1:22" ht="13.5" thickBot="1">
      <c r="A105" s="387"/>
      <c r="B105" s="75"/>
      <c r="C105" s="75"/>
      <c r="D105" s="76"/>
      <c r="E105" s="77" t="s">
        <v>4</v>
      </c>
      <c r="F105" s="78"/>
      <c r="G105" s="410"/>
      <c r="H105" s="411"/>
      <c r="I105" s="412"/>
      <c r="J105" s="79"/>
      <c r="K105" s="80"/>
      <c r="L105" s="80"/>
      <c r="M105" s="81"/>
      <c r="N105" s="2"/>
      <c r="V105" s="56"/>
    </row>
    <row r="106" spans="1:22" ht="24" customHeight="1" thickBot="1">
      <c r="A106" s="386">
        <f>A102+1</f>
        <v>23</v>
      </c>
      <c r="B106" s="88" t="s">
        <v>336</v>
      </c>
      <c r="C106" s="88" t="s">
        <v>338</v>
      </c>
      <c r="D106" s="88" t="s">
        <v>24</v>
      </c>
      <c r="E106" s="399" t="s">
        <v>340</v>
      </c>
      <c r="F106" s="399"/>
      <c r="G106" s="399" t="s">
        <v>332</v>
      </c>
      <c r="H106" s="435"/>
      <c r="I106" s="99"/>
      <c r="J106" s="73"/>
      <c r="K106" s="73"/>
      <c r="L106" s="73"/>
      <c r="M106" s="74"/>
      <c r="N106" s="2"/>
      <c r="V106" s="56"/>
    </row>
    <row r="107" spans="1:22" ht="13.5" thickBot="1">
      <c r="A107" s="386"/>
      <c r="B107" s="58"/>
      <c r="C107" s="58"/>
      <c r="D107" s="59"/>
      <c r="E107" s="60"/>
      <c r="F107" s="61"/>
      <c r="G107" s="437"/>
      <c r="H107" s="438"/>
      <c r="I107" s="439"/>
      <c r="J107" s="62"/>
      <c r="K107" s="63"/>
      <c r="L107" s="64"/>
      <c r="M107" s="65"/>
      <c r="N107" s="2"/>
      <c r="V107" s="56"/>
    </row>
    <row r="108" spans="1:22" ht="23.25" thickBot="1">
      <c r="A108" s="386"/>
      <c r="B108" s="89" t="s">
        <v>337</v>
      </c>
      <c r="C108" s="89" t="s">
        <v>339</v>
      </c>
      <c r="D108" s="89" t="s">
        <v>23</v>
      </c>
      <c r="E108" s="392" t="s">
        <v>341</v>
      </c>
      <c r="F108" s="392"/>
      <c r="G108" s="393"/>
      <c r="H108" s="394"/>
      <c r="I108" s="395"/>
      <c r="J108" s="66"/>
      <c r="K108" s="64"/>
      <c r="L108" s="67"/>
      <c r="M108" s="68"/>
      <c r="N108" s="2"/>
      <c r="V108" s="56"/>
    </row>
    <row r="109" spans="1:22" ht="13.5" thickBot="1">
      <c r="A109" s="387"/>
      <c r="B109" s="75"/>
      <c r="C109" s="75"/>
      <c r="D109" s="76"/>
      <c r="E109" s="77" t="s">
        <v>4</v>
      </c>
      <c r="F109" s="78"/>
      <c r="G109" s="410"/>
      <c r="H109" s="411"/>
      <c r="I109" s="412"/>
      <c r="J109" s="79"/>
      <c r="K109" s="80"/>
      <c r="L109" s="80"/>
      <c r="M109" s="81"/>
      <c r="N109" s="2"/>
      <c r="V109" s="56"/>
    </row>
    <row r="110" spans="1:22" ht="24" customHeight="1" thickBot="1">
      <c r="A110" s="386">
        <f>A106+1</f>
        <v>24</v>
      </c>
      <c r="B110" s="88" t="s">
        <v>336</v>
      </c>
      <c r="C110" s="88" t="s">
        <v>338</v>
      </c>
      <c r="D110" s="88" t="s">
        <v>24</v>
      </c>
      <c r="E110" s="399" t="s">
        <v>340</v>
      </c>
      <c r="F110" s="399"/>
      <c r="G110" s="399" t="s">
        <v>332</v>
      </c>
      <c r="H110" s="435"/>
      <c r="I110" s="99"/>
      <c r="J110" s="73"/>
      <c r="K110" s="73"/>
      <c r="L110" s="73"/>
      <c r="M110" s="74"/>
      <c r="N110" s="2"/>
      <c r="V110" s="56"/>
    </row>
    <row r="111" spans="1:22" ht="13.5" thickBot="1">
      <c r="A111" s="386"/>
      <c r="B111" s="58"/>
      <c r="C111" s="58"/>
      <c r="D111" s="59"/>
      <c r="E111" s="60"/>
      <c r="F111" s="61"/>
      <c r="G111" s="437"/>
      <c r="H111" s="438"/>
      <c r="I111" s="439"/>
      <c r="J111" s="62"/>
      <c r="K111" s="63"/>
      <c r="L111" s="64"/>
      <c r="M111" s="65"/>
      <c r="N111" s="2"/>
      <c r="V111" s="56"/>
    </row>
    <row r="112" spans="1:22" ht="23.25" thickBot="1">
      <c r="A112" s="386"/>
      <c r="B112" s="89" t="s">
        <v>337</v>
      </c>
      <c r="C112" s="89" t="s">
        <v>339</v>
      </c>
      <c r="D112" s="89" t="s">
        <v>23</v>
      </c>
      <c r="E112" s="392" t="s">
        <v>341</v>
      </c>
      <c r="F112" s="392"/>
      <c r="G112" s="393"/>
      <c r="H112" s="394"/>
      <c r="I112" s="395"/>
      <c r="J112" s="66"/>
      <c r="K112" s="64"/>
      <c r="L112" s="67"/>
      <c r="M112" s="68"/>
      <c r="N112" s="2"/>
      <c r="V112" s="56"/>
    </row>
    <row r="113" spans="1:22" ht="13.5" thickBot="1">
      <c r="A113" s="387"/>
      <c r="B113" s="75"/>
      <c r="C113" s="75"/>
      <c r="D113" s="76"/>
      <c r="E113" s="77" t="s">
        <v>4</v>
      </c>
      <c r="F113" s="78"/>
      <c r="G113" s="410"/>
      <c r="H113" s="411"/>
      <c r="I113" s="412"/>
      <c r="J113" s="79"/>
      <c r="K113" s="80"/>
      <c r="L113" s="80"/>
      <c r="M113" s="81"/>
      <c r="N113" s="2"/>
      <c r="V113" s="56"/>
    </row>
    <row r="114" spans="1:22" ht="24" customHeight="1" thickBot="1">
      <c r="A114" s="386">
        <f>A110+1</f>
        <v>25</v>
      </c>
      <c r="B114" s="88" t="s">
        <v>336</v>
      </c>
      <c r="C114" s="88" t="s">
        <v>338</v>
      </c>
      <c r="D114" s="88" t="s">
        <v>24</v>
      </c>
      <c r="E114" s="399" t="s">
        <v>340</v>
      </c>
      <c r="F114" s="399"/>
      <c r="G114" s="399" t="s">
        <v>332</v>
      </c>
      <c r="H114" s="435"/>
      <c r="I114" s="99"/>
      <c r="J114" s="73"/>
      <c r="K114" s="73"/>
      <c r="L114" s="73"/>
      <c r="M114" s="74"/>
      <c r="N114" s="2"/>
      <c r="V114" s="56"/>
    </row>
    <row r="115" spans="1:22" ht="13.5" thickBot="1">
      <c r="A115" s="386"/>
      <c r="B115" s="58"/>
      <c r="C115" s="58"/>
      <c r="D115" s="59"/>
      <c r="E115" s="60"/>
      <c r="F115" s="61"/>
      <c r="G115" s="437"/>
      <c r="H115" s="438"/>
      <c r="I115" s="439"/>
      <c r="J115" s="62"/>
      <c r="K115" s="63"/>
      <c r="L115" s="64"/>
      <c r="M115" s="65"/>
      <c r="N115" s="2"/>
      <c r="V115" s="56"/>
    </row>
    <row r="116" spans="1:22" ht="23.25" thickBot="1">
      <c r="A116" s="386"/>
      <c r="B116" s="89" t="s">
        <v>337</v>
      </c>
      <c r="C116" s="89" t="s">
        <v>339</v>
      </c>
      <c r="D116" s="89" t="s">
        <v>23</v>
      </c>
      <c r="E116" s="392" t="s">
        <v>341</v>
      </c>
      <c r="F116" s="392"/>
      <c r="G116" s="393"/>
      <c r="H116" s="394"/>
      <c r="I116" s="395"/>
      <c r="J116" s="66"/>
      <c r="K116" s="64"/>
      <c r="L116" s="67"/>
      <c r="M116" s="68"/>
      <c r="N116" s="2"/>
      <c r="V116" s="56"/>
    </row>
    <row r="117" spans="1:22" ht="13.5" thickBot="1">
      <c r="A117" s="387"/>
      <c r="B117" s="75"/>
      <c r="C117" s="75"/>
      <c r="D117" s="76"/>
      <c r="E117" s="77" t="s">
        <v>4</v>
      </c>
      <c r="F117" s="78"/>
      <c r="G117" s="410"/>
      <c r="H117" s="411"/>
      <c r="I117" s="412"/>
      <c r="J117" s="79"/>
      <c r="K117" s="80"/>
      <c r="L117" s="80"/>
      <c r="M117" s="81"/>
      <c r="N117" s="2"/>
      <c r="V117" s="56"/>
    </row>
    <row r="118" spans="1:22" ht="24" customHeight="1" thickBot="1">
      <c r="A118" s="386">
        <f>A114+1</f>
        <v>26</v>
      </c>
      <c r="B118" s="88" t="s">
        <v>336</v>
      </c>
      <c r="C118" s="88" t="s">
        <v>338</v>
      </c>
      <c r="D118" s="88" t="s">
        <v>24</v>
      </c>
      <c r="E118" s="399" t="s">
        <v>340</v>
      </c>
      <c r="F118" s="399"/>
      <c r="G118" s="399" t="s">
        <v>332</v>
      </c>
      <c r="H118" s="435"/>
      <c r="I118" s="99"/>
      <c r="J118" s="73"/>
      <c r="K118" s="73"/>
      <c r="L118" s="73"/>
      <c r="M118" s="74"/>
      <c r="N118" s="2"/>
      <c r="V118" s="56"/>
    </row>
    <row r="119" spans="1:22" ht="13.5" thickBot="1">
      <c r="A119" s="386"/>
      <c r="B119" s="58"/>
      <c r="C119" s="58"/>
      <c r="D119" s="59"/>
      <c r="E119" s="60"/>
      <c r="F119" s="61"/>
      <c r="G119" s="437"/>
      <c r="H119" s="438"/>
      <c r="I119" s="439"/>
      <c r="J119" s="62"/>
      <c r="K119" s="63"/>
      <c r="L119" s="64"/>
      <c r="M119" s="65"/>
      <c r="N119" s="2"/>
      <c r="V119" s="56"/>
    </row>
    <row r="120" spans="1:22" ht="23.25" thickBot="1">
      <c r="A120" s="386"/>
      <c r="B120" s="89" t="s">
        <v>337</v>
      </c>
      <c r="C120" s="89" t="s">
        <v>339</v>
      </c>
      <c r="D120" s="89" t="s">
        <v>23</v>
      </c>
      <c r="E120" s="392" t="s">
        <v>341</v>
      </c>
      <c r="F120" s="392"/>
      <c r="G120" s="393"/>
      <c r="H120" s="394"/>
      <c r="I120" s="395"/>
      <c r="J120" s="66"/>
      <c r="K120" s="64"/>
      <c r="L120" s="67"/>
      <c r="M120" s="68"/>
      <c r="N120" s="2"/>
      <c r="V120" s="56"/>
    </row>
    <row r="121" spans="1:22" ht="13.5" thickBot="1">
      <c r="A121" s="387"/>
      <c r="B121" s="75"/>
      <c r="C121" s="75"/>
      <c r="D121" s="76"/>
      <c r="E121" s="77" t="s">
        <v>4</v>
      </c>
      <c r="F121" s="78"/>
      <c r="G121" s="410"/>
      <c r="H121" s="411"/>
      <c r="I121" s="412"/>
      <c r="J121" s="79"/>
      <c r="K121" s="80"/>
      <c r="L121" s="80"/>
      <c r="M121" s="81"/>
      <c r="N121" s="2"/>
      <c r="V121" s="56"/>
    </row>
    <row r="122" spans="1:22" ht="24" customHeight="1" thickBot="1">
      <c r="A122" s="386">
        <f>A118+1</f>
        <v>27</v>
      </c>
      <c r="B122" s="88" t="s">
        <v>336</v>
      </c>
      <c r="C122" s="88" t="s">
        <v>338</v>
      </c>
      <c r="D122" s="88" t="s">
        <v>24</v>
      </c>
      <c r="E122" s="399" t="s">
        <v>340</v>
      </c>
      <c r="F122" s="399"/>
      <c r="G122" s="399" t="s">
        <v>332</v>
      </c>
      <c r="H122" s="435"/>
      <c r="I122" s="99"/>
      <c r="J122" s="73"/>
      <c r="K122" s="73"/>
      <c r="L122" s="73"/>
      <c r="M122" s="74"/>
      <c r="N122" s="2"/>
      <c r="V122" s="56"/>
    </row>
    <row r="123" spans="1:22" ht="13.5" thickBot="1">
      <c r="A123" s="386"/>
      <c r="B123" s="58"/>
      <c r="C123" s="58"/>
      <c r="D123" s="59"/>
      <c r="E123" s="60"/>
      <c r="F123" s="61"/>
      <c r="G123" s="437"/>
      <c r="H123" s="438"/>
      <c r="I123" s="439"/>
      <c r="J123" s="62"/>
      <c r="K123" s="63"/>
      <c r="L123" s="64"/>
      <c r="M123" s="65"/>
      <c r="N123" s="2"/>
      <c r="V123" s="56"/>
    </row>
    <row r="124" spans="1:22" ht="23.25" thickBot="1">
      <c r="A124" s="386"/>
      <c r="B124" s="89" t="s">
        <v>337</v>
      </c>
      <c r="C124" s="89" t="s">
        <v>339</v>
      </c>
      <c r="D124" s="89" t="s">
        <v>23</v>
      </c>
      <c r="E124" s="392" t="s">
        <v>341</v>
      </c>
      <c r="F124" s="392"/>
      <c r="G124" s="393"/>
      <c r="H124" s="394"/>
      <c r="I124" s="395"/>
      <c r="J124" s="66"/>
      <c r="K124" s="64"/>
      <c r="L124" s="67"/>
      <c r="M124" s="68"/>
      <c r="N124" s="2"/>
      <c r="V124" s="56"/>
    </row>
    <row r="125" spans="1:22" ht="13.5" thickBot="1">
      <c r="A125" s="387"/>
      <c r="B125" s="75"/>
      <c r="C125" s="75"/>
      <c r="D125" s="76"/>
      <c r="E125" s="77" t="s">
        <v>4</v>
      </c>
      <c r="F125" s="78"/>
      <c r="G125" s="410"/>
      <c r="H125" s="411"/>
      <c r="I125" s="412"/>
      <c r="J125" s="79"/>
      <c r="K125" s="80"/>
      <c r="L125" s="80"/>
      <c r="M125" s="81"/>
      <c r="N125" s="2"/>
      <c r="V125" s="56"/>
    </row>
    <row r="126" spans="1:22" ht="24" customHeight="1" thickBot="1">
      <c r="A126" s="386">
        <f>A122+1</f>
        <v>28</v>
      </c>
      <c r="B126" s="88" t="s">
        <v>336</v>
      </c>
      <c r="C126" s="88" t="s">
        <v>338</v>
      </c>
      <c r="D126" s="88" t="s">
        <v>24</v>
      </c>
      <c r="E126" s="399" t="s">
        <v>340</v>
      </c>
      <c r="F126" s="399"/>
      <c r="G126" s="399" t="s">
        <v>332</v>
      </c>
      <c r="H126" s="435"/>
      <c r="I126" s="99"/>
      <c r="J126" s="73"/>
      <c r="K126" s="73"/>
      <c r="L126" s="73"/>
      <c r="M126" s="74"/>
      <c r="N126" s="2"/>
      <c r="V126" s="56"/>
    </row>
    <row r="127" spans="1:22" ht="13.5" thickBot="1">
      <c r="A127" s="386"/>
      <c r="B127" s="58"/>
      <c r="C127" s="58"/>
      <c r="D127" s="59"/>
      <c r="E127" s="60"/>
      <c r="F127" s="61"/>
      <c r="G127" s="437"/>
      <c r="H127" s="438"/>
      <c r="I127" s="439"/>
      <c r="J127" s="62"/>
      <c r="K127" s="63"/>
      <c r="L127" s="64"/>
      <c r="M127" s="65"/>
      <c r="N127" s="2"/>
      <c r="V127" s="56"/>
    </row>
    <row r="128" spans="1:22" ht="23.25" thickBot="1">
      <c r="A128" s="386"/>
      <c r="B128" s="89" t="s">
        <v>337</v>
      </c>
      <c r="C128" s="89" t="s">
        <v>339</v>
      </c>
      <c r="D128" s="89" t="s">
        <v>23</v>
      </c>
      <c r="E128" s="392" t="s">
        <v>341</v>
      </c>
      <c r="F128" s="392"/>
      <c r="G128" s="393"/>
      <c r="H128" s="394"/>
      <c r="I128" s="395"/>
      <c r="J128" s="66"/>
      <c r="K128" s="64"/>
      <c r="L128" s="67"/>
      <c r="M128" s="68"/>
      <c r="N128" s="2"/>
      <c r="V128" s="56"/>
    </row>
    <row r="129" spans="1:22" ht="13.5" thickBot="1">
      <c r="A129" s="387"/>
      <c r="B129" s="75"/>
      <c r="C129" s="75"/>
      <c r="D129" s="76"/>
      <c r="E129" s="77" t="s">
        <v>4</v>
      </c>
      <c r="F129" s="78"/>
      <c r="G129" s="410"/>
      <c r="H129" s="411"/>
      <c r="I129" s="412"/>
      <c r="J129" s="79"/>
      <c r="K129" s="80"/>
      <c r="L129" s="80"/>
      <c r="M129" s="81"/>
      <c r="N129" s="2"/>
      <c r="V129" s="56"/>
    </row>
    <row r="130" spans="1:22" ht="24" customHeight="1" thickBot="1">
      <c r="A130" s="386">
        <f>A126+1</f>
        <v>29</v>
      </c>
      <c r="B130" s="88" t="s">
        <v>336</v>
      </c>
      <c r="C130" s="88" t="s">
        <v>338</v>
      </c>
      <c r="D130" s="88" t="s">
        <v>24</v>
      </c>
      <c r="E130" s="399" t="s">
        <v>340</v>
      </c>
      <c r="F130" s="399"/>
      <c r="G130" s="399" t="s">
        <v>332</v>
      </c>
      <c r="H130" s="435"/>
      <c r="I130" s="99"/>
      <c r="J130" s="73"/>
      <c r="K130" s="73"/>
      <c r="L130" s="73"/>
      <c r="M130" s="74"/>
      <c r="N130" s="2"/>
      <c r="V130" s="56"/>
    </row>
    <row r="131" spans="1:22" ht="13.5" thickBot="1">
      <c r="A131" s="386"/>
      <c r="B131" s="58"/>
      <c r="C131" s="58"/>
      <c r="D131" s="59"/>
      <c r="E131" s="60"/>
      <c r="F131" s="61"/>
      <c r="G131" s="437"/>
      <c r="H131" s="438"/>
      <c r="I131" s="439"/>
      <c r="J131" s="62"/>
      <c r="K131" s="63"/>
      <c r="L131" s="64"/>
      <c r="M131" s="65"/>
      <c r="N131" s="2"/>
      <c r="V131" s="56"/>
    </row>
    <row r="132" spans="1:22" ht="23.25" thickBot="1">
      <c r="A132" s="386"/>
      <c r="B132" s="89" t="s">
        <v>337</v>
      </c>
      <c r="C132" s="89" t="s">
        <v>339</v>
      </c>
      <c r="D132" s="89" t="s">
        <v>23</v>
      </c>
      <c r="E132" s="392" t="s">
        <v>341</v>
      </c>
      <c r="F132" s="392"/>
      <c r="G132" s="393"/>
      <c r="H132" s="394"/>
      <c r="I132" s="395"/>
      <c r="J132" s="66"/>
      <c r="K132" s="64"/>
      <c r="L132" s="67"/>
      <c r="M132" s="68"/>
      <c r="N132" s="2"/>
      <c r="V132" s="56"/>
    </row>
    <row r="133" spans="1:22" ht="13.5" thickBot="1">
      <c r="A133" s="387"/>
      <c r="B133" s="75"/>
      <c r="C133" s="75"/>
      <c r="D133" s="76"/>
      <c r="E133" s="77" t="s">
        <v>4</v>
      </c>
      <c r="F133" s="78"/>
      <c r="G133" s="410"/>
      <c r="H133" s="411"/>
      <c r="I133" s="412"/>
      <c r="J133" s="79"/>
      <c r="K133" s="80"/>
      <c r="L133" s="80"/>
      <c r="M133" s="81"/>
      <c r="N133" s="2"/>
      <c r="V133" s="56"/>
    </row>
    <row r="134" spans="1:22" ht="24" customHeight="1" thickBot="1">
      <c r="A134" s="386">
        <f>A130+1</f>
        <v>30</v>
      </c>
      <c r="B134" s="88" t="s">
        <v>336</v>
      </c>
      <c r="C134" s="88" t="s">
        <v>338</v>
      </c>
      <c r="D134" s="88" t="s">
        <v>24</v>
      </c>
      <c r="E134" s="399" t="s">
        <v>340</v>
      </c>
      <c r="F134" s="399"/>
      <c r="G134" s="399" t="s">
        <v>332</v>
      </c>
      <c r="H134" s="435"/>
      <c r="I134" s="99"/>
      <c r="J134" s="73"/>
      <c r="K134" s="73"/>
      <c r="L134" s="73"/>
      <c r="M134" s="74"/>
      <c r="N134" s="2"/>
      <c r="V134" s="56"/>
    </row>
    <row r="135" spans="1:22" ht="13.5" thickBot="1">
      <c r="A135" s="386"/>
      <c r="B135" s="58"/>
      <c r="C135" s="58"/>
      <c r="D135" s="59"/>
      <c r="E135" s="60"/>
      <c r="F135" s="61"/>
      <c r="G135" s="437"/>
      <c r="H135" s="438"/>
      <c r="I135" s="439"/>
      <c r="J135" s="62"/>
      <c r="K135" s="63"/>
      <c r="L135" s="64"/>
      <c r="M135" s="65"/>
      <c r="N135" s="2"/>
      <c r="V135" s="56"/>
    </row>
    <row r="136" spans="1:22" ht="23.25" thickBot="1">
      <c r="A136" s="386"/>
      <c r="B136" s="89" t="s">
        <v>337</v>
      </c>
      <c r="C136" s="89" t="s">
        <v>339</v>
      </c>
      <c r="D136" s="89" t="s">
        <v>23</v>
      </c>
      <c r="E136" s="392" t="s">
        <v>341</v>
      </c>
      <c r="F136" s="392"/>
      <c r="G136" s="393"/>
      <c r="H136" s="394"/>
      <c r="I136" s="395"/>
      <c r="J136" s="66"/>
      <c r="K136" s="64"/>
      <c r="L136" s="67"/>
      <c r="M136" s="68"/>
      <c r="N136" s="2"/>
      <c r="V136" s="56"/>
    </row>
    <row r="137" spans="1:22" ht="13.5" thickBot="1">
      <c r="A137" s="387"/>
      <c r="B137" s="75"/>
      <c r="C137" s="75"/>
      <c r="D137" s="76"/>
      <c r="E137" s="77" t="s">
        <v>4</v>
      </c>
      <c r="F137" s="78"/>
      <c r="G137" s="410"/>
      <c r="H137" s="411"/>
      <c r="I137" s="412"/>
      <c r="J137" s="79"/>
      <c r="K137" s="80"/>
      <c r="L137" s="80"/>
      <c r="M137" s="81"/>
      <c r="N137" s="2"/>
      <c r="V137" s="56"/>
    </row>
    <row r="138" spans="1:22" ht="24" customHeight="1" thickBot="1">
      <c r="A138" s="386">
        <f>A134+1</f>
        <v>31</v>
      </c>
      <c r="B138" s="88" t="s">
        <v>336</v>
      </c>
      <c r="C138" s="88" t="s">
        <v>338</v>
      </c>
      <c r="D138" s="88" t="s">
        <v>24</v>
      </c>
      <c r="E138" s="399" t="s">
        <v>340</v>
      </c>
      <c r="F138" s="399"/>
      <c r="G138" s="399" t="s">
        <v>332</v>
      </c>
      <c r="H138" s="435"/>
      <c r="I138" s="99"/>
      <c r="J138" s="73"/>
      <c r="K138" s="73"/>
      <c r="L138" s="73"/>
      <c r="M138" s="74"/>
      <c r="N138" s="2"/>
      <c r="V138" s="56"/>
    </row>
    <row r="139" spans="1:22" ht="13.5" thickBot="1">
      <c r="A139" s="386"/>
      <c r="B139" s="58"/>
      <c r="C139" s="58"/>
      <c r="D139" s="59"/>
      <c r="E139" s="60"/>
      <c r="F139" s="61"/>
      <c r="G139" s="437"/>
      <c r="H139" s="438"/>
      <c r="I139" s="439"/>
      <c r="J139" s="62"/>
      <c r="K139" s="63"/>
      <c r="L139" s="64"/>
      <c r="M139" s="65"/>
      <c r="N139" s="2"/>
      <c r="V139" s="56"/>
    </row>
    <row r="140" spans="1:22" ht="23.25" thickBot="1">
      <c r="A140" s="386"/>
      <c r="B140" s="89" t="s">
        <v>337</v>
      </c>
      <c r="C140" s="89" t="s">
        <v>339</v>
      </c>
      <c r="D140" s="89" t="s">
        <v>23</v>
      </c>
      <c r="E140" s="392" t="s">
        <v>341</v>
      </c>
      <c r="F140" s="392"/>
      <c r="G140" s="393"/>
      <c r="H140" s="394"/>
      <c r="I140" s="395"/>
      <c r="J140" s="66"/>
      <c r="K140" s="64"/>
      <c r="L140" s="67"/>
      <c r="M140" s="68"/>
      <c r="N140" s="2"/>
      <c r="V140" s="56"/>
    </row>
    <row r="141" spans="1:22" ht="13.5" thickBot="1">
      <c r="A141" s="387"/>
      <c r="B141" s="75"/>
      <c r="C141" s="75"/>
      <c r="D141" s="76"/>
      <c r="E141" s="77" t="s">
        <v>4</v>
      </c>
      <c r="F141" s="78"/>
      <c r="G141" s="410"/>
      <c r="H141" s="411"/>
      <c r="I141" s="412"/>
      <c r="J141" s="79"/>
      <c r="K141" s="80"/>
      <c r="L141" s="80"/>
      <c r="M141" s="81"/>
      <c r="N141" s="2"/>
      <c r="V141" s="56"/>
    </row>
    <row r="142" spans="1:22" ht="24" customHeight="1" thickBot="1">
      <c r="A142" s="386">
        <f>A138+1</f>
        <v>32</v>
      </c>
      <c r="B142" s="88" t="s">
        <v>336</v>
      </c>
      <c r="C142" s="88" t="s">
        <v>338</v>
      </c>
      <c r="D142" s="88" t="s">
        <v>24</v>
      </c>
      <c r="E142" s="399" t="s">
        <v>340</v>
      </c>
      <c r="F142" s="399"/>
      <c r="G142" s="399" t="s">
        <v>332</v>
      </c>
      <c r="H142" s="435"/>
      <c r="I142" s="99"/>
      <c r="J142" s="73"/>
      <c r="K142" s="73"/>
      <c r="L142" s="73"/>
      <c r="M142" s="74"/>
      <c r="N142" s="2"/>
      <c r="V142" s="56"/>
    </row>
    <row r="143" spans="1:22" ht="13.5" thickBot="1">
      <c r="A143" s="386"/>
      <c r="B143" s="58"/>
      <c r="C143" s="58"/>
      <c r="D143" s="59"/>
      <c r="E143" s="60"/>
      <c r="F143" s="61"/>
      <c r="G143" s="437"/>
      <c r="H143" s="438"/>
      <c r="I143" s="439"/>
      <c r="J143" s="62"/>
      <c r="K143" s="63"/>
      <c r="L143" s="64"/>
      <c r="M143" s="65"/>
      <c r="N143" s="2"/>
      <c r="V143" s="56"/>
    </row>
    <row r="144" spans="1:22" ht="23.25" thickBot="1">
      <c r="A144" s="386"/>
      <c r="B144" s="89" t="s">
        <v>337</v>
      </c>
      <c r="C144" s="89" t="s">
        <v>339</v>
      </c>
      <c r="D144" s="89" t="s">
        <v>23</v>
      </c>
      <c r="E144" s="392" t="s">
        <v>341</v>
      </c>
      <c r="F144" s="392"/>
      <c r="G144" s="393"/>
      <c r="H144" s="394"/>
      <c r="I144" s="395"/>
      <c r="J144" s="66"/>
      <c r="K144" s="64"/>
      <c r="L144" s="67"/>
      <c r="M144" s="68"/>
      <c r="N144" s="2"/>
      <c r="V144" s="56"/>
    </row>
    <row r="145" spans="1:22" ht="13.5" thickBot="1">
      <c r="A145" s="387"/>
      <c r="B145" s="75"/>
      <c r="C145" s="75"/>
      <c r="D145" s="76"/>
      <c r="E145" s="77" t="s">
        <v>4</v>
      </c>
      <c r="F145" s="78"/>
      <c r="G145" s="410"/>
      <c r="H145" s="411"/>
      <c r="I145" s="412"/>
      <c r="J145" s="79"/>
      <c r="K145" s="80"/>
      <c r="L145" s="80"/>
      <c r="M145" s="81"/>
      <c r="N145" s="2"/>
      <c r="V145" s="56"/>
    </row>
    <row r="146" spans="1:22" ht="24" customHeight="1" thickBot="1">
      <c r="A146" s="386">
        <f>A142+1</f>
        <v>33</v>
      </c>
      <c r="B146" s="88" t="s">
        <v>336</v>
      </c>
      <c r="C146" s="88" t="s">
        <v>338</v>
      </c>
      <c r="D146" s="88" t="s">
        <v>24</v>
      </c>
      <c r="E146" s="399" t="s">
        <v>340</v>
      </c>
      <c r="F146" s="399"/>
      <c r="G146" s="399" t="s">
        <v>332</v>
      </c>
      <c r="H146" s="435"/>
      <c r="I146" s="99"/>
      <c r="J146" s="73"/>
      <c r="K146" s="73"/>
      <c r="L146" s="73"/>
      <c r="M146" s="74"/>
      <c r="N146" s="2"/>
      <c r="V146" s="56"/>
    </row>
    <row r="147" spans="1:22" ht="13.5" thickBot="1">
      <c r="A147" s="386"/>
      <c r="B147" s="58"/>
      <c r="C147" s="58"/>
      <c r="D147" s="59"/>
      <c r="E147" s="60"/>
      <c r="F147" s="61"/>
      <c r="G147" s="437"/>
      <c r="H147" s="438"/>
      <c r="I147" s="439"/>
      <c r="J147" s="62"/>
      <c r="K147" s="63"/>
      <c r="L147" s="64"/>
      <c r="M147" s="65"/>
      <c r="N147" s="2"/>
      <c r="V147" s="56"/>
    </row>
    <row r="148" spans="1:22" ht="23.25" thickBot="1">
      <c r="A148" s="386"/>
      <c r="B148" s="89" t="s">
        <v>337</v>
      </c>
      <c r="C148" s="89" t="s">
        <v>339</v>
      </c>
      <c r="D148" s="89" t="s">
        <v>23</v>
      </c>
      <c r="E148" s="392" t="s">
        <v>341</v>
      </c>
      <c r="F148" s="392"/>
      <c r="G148" s="393"/>
      <c r="H148" s="394"/>
      <c r="I148" s="395"/>
      <c r="J148" s="66"/>
      <c r="K148" s="64"/>
      <c r="L148" s="67"/>
      <c r="M148" s="68"/>
      <c r="N148" s="2"/>
      <c r="V148" s="56"/>
    </row>
    <row r="149" spans="1:22" ht="13.5" thickBot="1">
      <c r="A149" s="387"/>
      <c r="B149" s="75"/>
      <c r="C149" s="75"/>
      <c r="D149" s="76"/>
      <c r="E149" s="77" t="s">
        <v>4</v>
      </c>
      <c r="F149" s="78"/>
      <c r="G149" s="410"/>
      <c r="H149" s="411"/>
      <c r="I149" s="412"/>
      <c r="J149" s="79"/>
      <c r="K149" s="80"/>
      <c r="L149" s="80"/>
      <c r="M149" s="81"/>
      <c r="N149" s="2"/>
      <c r="V149" s="56"/>
    </row>
    <row r="150" spans="1:22" ht="24" customHeight="1" thickBot="1">
      <c r="A150" s="386">
        <f>A146+1</f>
        <v>34</v>
      </c>
      <c r="B150" s="88" t="s">
        <v>336</v>
      </c>
      <c r="C150" s="88" t="s">
        <v>338</v>
      </c>
      <c r="D150" s="88" t="s">
        <v>24</v>
      </c>
      <c r="E150" s="399" t="s">
        <v>340</v>
      </c>
      <c r="F150" s="399"/>
      <c r="G150" s="399" t="s">
        <v>332</v>
      </c>
      <c r="H150" s="435"/>
      <c r="I150" s="99"/>
      <c r="J150" s="73"/>
      <c r="K150" s="73"/>
      <c r="L150" s="73"/>
      <c r="M150" s="74"/>
      <c r="N150" s="2"/>
      <c r="V150" s="56"/>
    </row>
    <row r="151" spans="1:22" ht="13.5" thickBot="1">
      <c r="A151" s="386"/>
      <c r="B151" s="58"/>
      <c r="C151" s="58"/>
      <c r="D151" s="59"/>
      <c r="E151" s="60"/>
      <c r="F151" s="61"/>
      <c r="G151" s="437"/>
      <c r="H151" s="438"/>
      <c r="I151" s="439"/>
      <c r="J151" s="62"/>
      <c r="K151" s="63"/>
      <c r="L151" s="64"/>
      <c r="M151" s="65"/>
      <c r="N151" s="2"/>
      <c r="V151" s="56"/>
    </row>
    <row r="152" spans="1:22" ht="23.25" thickBot="1">
      <c r="A152" s="386"/>
      <c r="B152" s="89" t="s">
        <v>337</v>
      </c>
      <c r="C152" s="89" t="s">
        <v>339</v>
      </c>
      <c r="D152" s="89" t="s">
        <v>23</v>
      </c>
      <c r="E152" s="392" t="s">
        <v>341</v>
      </c>
      <c r="F152" s="392"/>
      <c r="G152" s="393"/>
      <c r="H152" s="394"/>
      <c r="I152" s="395"/>
      <c r="J152" s="66"/>
      <c r="K152" s="64"/>
      <c r="L152" s="67"/>
      <c r="M152" s="68"/>
      <c r="N152" s="2"/>
      <c r="V152" s="56"/>
    </row>
    <row r="153" spans="1:22" ht="13.5" thickBot="1">
      <c r="A153" s="387"/>
      <c r="B153" s="75"/>
      <c r="C153" s="75"/>
      <c r="D153" s="76"/>
      <c r="E153" s="77" t="s">
        <v>4</v>
      </c>
      <c r="F153" s="78"/>
      <c r="G153" s="410"/>
      <c r="H153" s="411"/>
      <c r="I153" s="412"/>
      <c r="J153" s="79"/>
      <c r="K153" s="80"/>
      <c r="L153" s="80"/>
      <c r="M153" s="81"/>
      <c r="N153" s="2"/>
      <c r="V153" s="56"/>
    </row>
    <row r="154" spans="1:22" ht="24" customHeight="1" thickBot="1">
      <c r="A154" s="386">
        <f>A150+1</f>
        <v>35</v>
      </c>
      <c r="B154" s="88" t="s">
        <v>336</v>
      </c>
      <c r="C154" s="88" t="s">
        <v>338</v>
      </c>
      <c r="D154" s="88" t="s">
        <v>24</v>
      </c>
      <c r="E154" s="399" t="s">
        <v>340</v>
      </c>
      <c r="F154" s="399"/>
      <c r="G154" s="399" t="s">
        <v>332</v>
      </c>
      <c r="H154" s="435"/>
      <c r="I154" s="99"/>
      <c r="J154" s="73"/>
      <c r="K154" s="73"/>
      <c r="L154" s="73"/>
      <c r="M154" s="74"/>
      <c r="N154" s="2"/>
      <c r="V154" s="56"/>
    </row>
    <row r="155" spans="1:22" ht="13.5" thickBot="1">
      <c r="A155" s="386"/>
      <c r="B155" s="58"/>
      <c r="C155" s="58"/>
      <c r="D155" s="59"/>
      <c r="E155" s="60"/>
      <c r="F155" s="61"/>
      <c r="G155" s="437"/>
      <c r="H155" s="438"/>
      <c r="I155" s="439"/>
      <c r="J155" s="62"/>
      <c r="K155" s="63"/>
      <c r="L155" s="64"/>
      <c r="M155" s="65"/>
      <c r="N155" s="2"/>
      <c r="V155" s="56"/>
    </row>
    <row r="156" spans="1:22" ht="23.25" thickBot="1">
      <c r="A156" s="386"/>
      <c r="B156" s="89" t="s">
        <v>337</v>
      </c>
      <c r="C156" s="89" t="s">
        <v>339</v>
      </c>
      <c r="D156" s="89" t="s">
        <v>23</v>
      </c>
      <c r="E156" s="392" t="s">
        <v>341</v>
      </c>
      <c r="F156" s="392"/>
      <c r="G156" s="393"/>
      <c r="H156" s="394"/>
      <c r="I156" s="395"/>
      <c r="J156" s="66"/>
      <c r="K156" s="64"/>
      <c r="L156" s="67"/>
      <c r="M156" s="68"/>
      <c r="N156" s="2"/>
      <c r="V156" s="56"/>
    </row>
    <row r="157" spans="1:22" ht="13.5" thickBot="1">
      <c r="A157" s="387"/>
      <c r="B157" s="75"/>
      <c r="C157" s="75"/>
      <c r="D157" s="76"/>
      <c r="E157" s="77" t="s">
        <v>4</v>
      </c>
      <c r="F157" s="78"/>
      <c r="G157" s="410"/>
      <c r="H157" s="411"/>
      <c r="I157" s="412"/>
      <c r="J157" s="79"/>
      <c r="K157" s="80"/>
      <c r="L157" s="80"/>
      <c r="M157" s="81"/>
      <c r="N157" s="2"/>
      <c r="V157" s="56"/>
    </row>
    <row r="158" spans="1:22" ht="24" customHeight="1" thickBot="1">
      <c r="A158" s="386">
        <f>A154+1</f>
        <v>36</v>
      </c>
      <c r="B158" s="88" t="s">
        <v>336</v>
      </c>
      <c r="C158" s="88" t="s">
        <v>338</v>
      </c>
      <c r="D158" s="88" t="s">
        <v>24</v>
      </c>
      <c r="E158" s="399" t="s">
        <v>340</v>
      </c>
      <c r="F158" s="399"/>
      <c r="G158" s="399" t="s">
        <v>332</v>
      </c>
      <c r="H158" s="435"/>
      <c r="I158" s="99"/>
      <c r="J158" s="73"/>
      <c r="K158" s="73"/>
      <c r="L158" s="73"/>
      <c r="M158" s="74"/>
      <c r="N158" s="2"/>
      <c r="V158" s="56"/>
    </row>
    <row r="159" spans="1:22" ht="13.5" thickBot="1">
      <c r="A159" s="386"/>
      <c r="B159" s="58"/>
      <c r="C159" s="58"/>
      <c r="D159" s="59"/>
      <c r="E159" s="60"/>
      <c r="F159" s="61"/>
      <c r="G159" s="437"/>
      <c r="H159" s="438"/>
      <c r="I159" s="439"/>
      <c r="J159" s="62"/>
      <c r="K159" s="63"/>
      <c r="L159" s="64"/>
      <c r="M159" s="65"/>
      <c r="N159" s="2"/>
      <c r="V159" s="56"/>
    </row>
    <row r="160" spans="1:22" ht="23.25" thickBot="1">
      <c r="A160" s="386"/>
      <c r="B160" s="89" t="s">
        <v>337</v>
      </c>
      <c r="C160" s="89" t="s">
        <v>339</v>
      </c>
      <c r="D160" s="89" t="s">
        <v>23</v>
      </c>
      <c r="E160" s="392" t="s">
        <v>341</v>
      </c>
      <c r="F160" s="392"/>
      <c r="G160" s="393"/>
      <c r="H160" s="394"/>
      <c r="I160" s="395"/>
      <c r="J160" s="66"/>
      <c r="K160" s="64"/>
      <c r="L160" s="67"/>
      <c r="M160" s="68"/>
      <c r="N160" s="2"/>
      <c r="V160" s="56"/>
    </row>
    <row r="161" spans="1:22" ht="13.5" thickBot="1">
      <c r="A161" s="387"/>
      <c r="B161" s="75"/>
      <c r="C161" s="75"/>
      <c r="D161" s="76"/>
      <c r="E161" s="77" t="s">
        <v>4</v>
      </c>
      <c r="F161" s="78"/>
      <c r="G161" s="410"/>
      <c r="H161" s="411"/>
      <c r="I161" s="412"/>
      <c r="J161" s="79"/>
      <c r="K161" s="80"/>
      <c r="L161" s="80"/>
      <c r="M161" s="81"/>
      <c r="N161" s="2"/>
      <c r="V161" s="56"/>
    </row>
    <row r="162" spans="1:22" ht="24" customHeight="1" thickBot="1">
      <c r="A162" s="386">
        <f>A158+1</f>
        <v>37</v>
      </c>
      <c r="B162" s="88" t="s">
        <v>336</v>
      </c>
      <c r="C162" s="88" t="s">
        <v>338</v>
      </c>
      <c r="D162" s="88" t="s">
        <v>24</v>
      </c>
      <c r="E162" s="399" t="s">
        <v>340</v>
      </c>
      <c r="F162" s="399"/>
      <c r="G162" s="399" t="s">
        <v>332</v>
      </c>
      <c r="H162" s="435"/>
      <c r="I162" s="99"/>
      <c r="J162" s="73"/>
      <c r="K162" s="73"/>
      <c r="L162" s="73"/>
      <c r="M162" s="74"/>
      <c r="N162" s="2"/>
      <c r="V162" s="56"/>
    </row>
    <row r="163" spans="1:22" ht="13.5" thickBot="1">
      <c r="A163" s="386"/>
      <c r="B163" s="58"/>
      <c r="C163" s="58"/>
      <c r="D163" s="59"/>
      <c r="E163" s="60"/>
      <c r="F163" s="61"/>
      <c r="G163" s="437"/>
      <c r="H163" s="438"/>
      <c r="I163" s="439"/>
      <c r="J163" s="62"/>
      <c r="K163" s="63"/>
      <c r="L163" s="64"/>
      <c r="M163" s="65"/>
      <c r="N163" s="2"/>
      <c r="V163" s="56"/>
    </row>
    <row r="164" spans="1:22" ht="23.25" thickBot="1">
      <c r="A164" s="386"/>
      <c r="B164" s="89" t="s">
        <v>337</v>
      </c>
      <c r="C164" s="89" t="s">
        <v>339</v>
      </c>
      <c r="D164" s="89" t="s">
        <v>23</v>
      </c>
      <c r="E164" s="392" t="s">
        <v>341</v>
      </c>
      <c r="F164" s="392"/>
      <c r="G164" s="393"/>
      <c r="H164" s="394"/>
      <c r="I164" s="395"/>
      <c r="J164" s="66"/>
      <c r="K164" s="64"/>
      <c r="L164" s="67"/>
      <c r="M164" s="68"/>
      <c r="N164" s="2"/>
      <c r="V164" s="56"/>
    </row>
    <row r="165" spans="1:22" ht="13.5" thickBot="1">
      <c r="A165" s="387"/>
      <c r="B165" s="75"/>
      <c r="C165" s="75"/>
      <c r="D165" s="76"/>
      <c r="E165" s="77" t="s">
        <v>4</v>
      </c>
      <c r="F165" s="78"/>
      <c r="G165" s="410"/>
      <c r="H165" s="411"/>
      <c r="I165" s="412"/>
      <c r="J165" s="79"/>
      <c r="K165" s="80"/>
      <c r="L165" s="80"/>
      <c r="M165" s="81"/>
      <c r="N165" s="2"/>
      <c r="V165" s="56"/>
    </row>
    <row r="166" spans="1:22" ht="24" customHeight="1" thickBot="1">
      <c r="A166" s="386">
        <f>A162+1</f>
        <v>38</v>
      </c>
      <c r="B166" s="88" t="s">
        <v>336</v>
      </c>
      <c r="C166" s="88" t="s">
        <v>338</v>
      </c>
      <c r="D166" s="88" t="s">
        <v>24</v>
      </c>
      <c r="E166" s="399" t="s">
        <v>340</v>
      </c>
      <c r="F166" s="399"/>
      <c r="G166" s="399" t="s">
        <v>332</v>
      </c>
      <c r="H166" s="435"/>
      <c r="I166" s="99"/>
      <c r="J166" s="73"/>
      <c r="K166" s="73"/>
      <c r="L166" s="73"/>
      <c r="M166" s="74"/>
      <c r="N166" s="2"/>
      <c r="V166" s="56"/>
    </row>
    <row r="167" spans="1:22" ht="13.5" thickBot="1">
      <c r="A167" s="386"/>
      <c r="B167" s="58"/>
      <c r="C167" s="58"/>
      <c r="D167" s="59"/>
      <c r="E167" s="60"/>
      <c r="F167" s="61"/>
      <c r="G167" s="437"/>
      <c r="H167" s="438"/>
      <c r="I167" s="439"/>
      <c r="J167" s="62"/>
      <c r="K167" s="63"/>
      <c r="L167" s="64"/>
      <c r="M167" s="65"/>
      <c r="N167" s="2"/>
      <c r="V167" s="56"/>
    </row>
    <row r="168" spans="1:22" ht="23.25" thickBot="1">
      <c r="A168" s="386"/>
      <c r="B168" s="89" t="s">
        <v>337</v>
      </c>
      <c r="C168" s="89" t="s">
        <v>339</v>
      </c>
      <c r="D168" s="89" t="s">
        <v>23</v>
      </c>
      <c r="E168" s="392" t="s">
        <v>341</v>
      </c>
      <c r="F168" s="392"/>
      <c r="G168" s="393"/>
      <c r="H168" s="394"/>
      <c r="I168" s="395"/>
      <c r="J168" s="66"/>
      <c r="K168" s="64"/>
      <c r="L168" s="67"/>
      <c r="M168" s="68"/>
      <c r="N168" s="2"/>
      <c r="V168" s="56"/>
    </row>
    <row r="169" spans="1:22" ht="13.5" thickBot="1">
      <c r="A169" s="387"/>
      <c r="B169" s="75"/>
      <c r="C169" s="75"/>
      <c r="D169" s="76"/>
      <c r="E169" s="77" t="s">
        <v>4</v>
      </c>
      <c r="F169" s="78"/>
      <c r="G169" s="410"/>
      <c r="H169" s="411"/>
      <c r="I169" s="412"/>
      <c r="J169" s="79"/>
      <c r="K169" s="80"/>
      <c r="L169" s="80"/>
      <c r="M169" s="81"/>
      <c r="N169" s="2"/>
      <c r="V169" s="56"/>
    </row>
    <row r="170" spans="1:22" ht="24" customHeight="1" thickBot="1">
      <c r="A170" s="386">
        <f>A166+1</f>
        <v>39</v>
      </c>
      <c r="B170" s="88" t="s">
        <v>336</v>
      </c>
      <c r="C170" s="88" t="s">
        <v>338</v>
      </c>
      <c r="D170" s="88" t="s">
        <v>24</v>
      </c>
      <c r="E170" s="399" t="s">
        <v>340</v>
      </c>
      <c r="F170" s="399"/>
      <c r="G170" s="399" t="s">
        <v>332</v>
      </c>
      <c r="H170" s="435"/>
      <c r="I170" s="99"/>
      <c r="J170" s="73"/>
      <c r="K170" s="73"/>
      <c r="L170" s="73"/>
      <c r="M170" s="74"/>
      <c r="N170" s="2"/>
      <c r="V170" s="56"/>
    </row>
    <row r="171" spans="1:22" ht="13.5" thickBot="1">
      <c r="A171" s="386"/>
      <c r="B171" s="58"/>
      <c r="C171" s="58"/>
      <c r="D171" s="59"/>
      <c r="E171" s="60"/>
      <c r="F171" s="61"/>
      <c r="G171" s="437"/>
      <c r="H171" s="438"/>
      <c r="I171" s="439"/>
      <c r="J171" s="62"/>
      <c r="K171" s="63"/>
      <c r="L171" s="64"/>
      <c r="M171" s="65"/>
      <c r="N171" s="2"/>
      <c r="V171" s="56"/>
    </row>
    <row r="172" spans="1:22" ht="23.25" thickBot="1">
      <c r="A172" s="386"/>
      <c r="B172" s="89" t="s">
        <v>337</v>
      </c>
      <c r="C172" s="89" t="s">
        <v>339</v>
      </c>
      <c r="D172" s="89" t="s">
        <v>23</v>
      </c>
      <c r="E172" s="392" t="s">
        <v>341</v>
      </c>
      <c r="F172" s="392"/>
      <c r="G172" s="393"/>
      <c r="H172" s="394"/>
      <c r="I172" s="395"/>
      <c r="J172" s="66"/>
      <c r="K172" s="64"/>
      <c r="L172" s="67"/>
      <c r="M172" s="68"/>
      <c r="N172" s="2"/>
      <c r="V172" s="56"/>
    </row>
    <row r="173" spans="1:22" ht="13.5" thickBot="1">
      <c r="A173" s="387"/>
      <c r="B173" s="75"/>
      <c r="C173" s="75"/>
      <c r="D173" s="76"/>
      <c r="E173" s="77" t="s">
        <v>4</v>
      </c>
      <c r="F173" s="78"/>
      <c r="G173" s="410"/>
      <c r="H173" s="411"/>
      <c r="I173" s="412"/>
      <c r="J173" s="79"/>
      <c r="K173" s="80"/>
      <c r="L173" s="80"/>
      <c r="M173" s="81"/>
      <c r="N173" s="2"/>
      <c r="V173" s="56"/>
    </row>
    <row r="174" spans="1:22" ht="24" customHeight="1" thickBot="1">
      <c r="A174" s="386">
        <f>A170+1</f>
        <v>40</v>
      </c>
      <c r="B174" s="88" t="s">
        <v>336</v>
      </c>
      <c r="C174" s="88" t="s">
        <v>338</v>
      </c>
      <c r="D174" s="88" t="s">
        <v>24</v>
      </c>
      <c r="E174" s="399" t="s">
        <v>340</v>
      </c>
      <c r="F174" s="399"/>
      <c r="G174" s="399" t="s">
        <v>332</v>
      </c>
      <c r="H174" s="435"/>
      <c r="I174" s="99"/>
      <c r="J174" s="73"/>
      <c r="K174" s="73"/>
      <c r="L174" s="73"/>
      <c r="M174" s="74"/>
      <c r="N174" s="2"/>
      <c r="V174" s="56"/>
    </row>
    <row r="175" spans="1:22" ht="13.5" thickBot="1">
      <c r="A175" s="386"/>
      <c r="B175" s="58"/>
      <c r="C175" s="58"/>
      <c r="D175" s="59"/>
      <c r="E175" s="60"/>
      <c r="F175" s="61"/>
      <c r="G175" s="437"/>
      <c r="H175" s="438"/>
      <c r="I175" s="439"/>
      <c r="J175" s="62"/>
      <c r="K175" s="63"/>
      <c r="L175" s="64"/>
      <c r="M175" s="65"/>
      <c r="N175" s="2"/>
      <c r="V175" s="56"/>
    </row>
    <row r="176" spans="1:22" ht="23.25" thickBot="1">
      <c r="A176" s="386"/>
      <c r="B176" s="89" t="s">
        <v>337</v>
      </c>
      <c r="C176" s="89" t="s">
        <v>339</v>
      </c>
      <c r="D176" s="89" t="s">
        <v>23</v>
      </c>
      <c r="E176" s="392" t="s">
        <v>341</v>
      </c>
      <c r="F176" s="392"/>
      <c r="G176" s="393"/>
      <c r="H176" s="394"/>
      <c r="I176" s="395"/>
      <c r="J176" s="66"/>
      <c r="K176" s="64"/>
      <c r="L176" s="67"/>
      <c r="M176" s="68"/>
      <c r="N176" s="2"/>
      <c r="V176" s="56"/>
    </row>
    <row r="177" spans="1:22" ht="13.5" thickBot="1">
      <c r="A177" s="387"/>
      <c r="B177" s="75"/>
      <c r="C177" s="75"/>
      <c r="D177" s="76"/>
      <c r="E177" s="77" t="s">
        <v>4</v>
      </c>
      <c r="F177" s="78"/>
      <c r="G177" s="410"/>
      <c r="H177" s="411"/>
      <c r="I177" s="412"/>
      <c r="J177" s="79"/>
      <c r="K177" s="80"/>
      <c r="L177" s="80"/>
      <c r="M177" s="81"/>
      <c r="N177" s="2"/>
      <c r="V177" s="56"/>
    </row>
    <row r="178" spans="1:22" ht="24" customHeight="1" thickBot="1">
      <c r="A178" s="386">
        <f>A174+1</f>
        <v>41</v>
      </c>
      <c r="B178" s="88" t="s">
        <v>336</v>
      </c>
      <c r="C178" s="88" t="s">
        <v>338</v>
      </c>
      <c r="D178" s="88" t="s">
        <v>24</v>
      </c>
      <c r="E178" s="399" t="s">
        <v>340</v>
      </c>
      <c r="F178" s="399"/>
      <c r="G178" s="399" t="s">
        <v>332</v>
      </c>
      <c r="H178" s="435"/>
      <c r="I178" s="99"/>
      <c r="J178" s="73"/>
      <c r="K178" s="73"/>
      <c r="L178" s="73"/>
      <c r="M178" s="74"/>
      <c r="N178" s="2"/>
      <c r="V178" s="56"/>
    </row>
    <row r="179" spans="1:22" ht="13.5" thickBot="1">
      <c r="A179" s="386"/>
      <c r="B179" s="58"/>
      <c r="C179" s="58"/>
      <c r="D179" s="59"/>
      <c r="E179" s="60"/>
      <c r="F179" s="61"/>
      <c r="G179" s="437"/>
      <c r="H179" s="438"/>
      <c r="I179" s="439"/>
      <c r="J179" s="62"/>
      <c r="K179" s="63"/>
      <c r="L179" s="64"/>
      <c r="M179" s="65"/>
      <c r="N179" s="2"/>
      <c r="V179" s="56">
        <f>G179</f>
        <v>0</v>
      </c>
    </row>
    <row r="180" spans="1:22" ht="23.25" thickBot="1">
      <c r="A180" s="386"/>
      <c r="B180" s="89" t="s">
        <v>337</v>
      </c>
      <c r="C180" s="89" t="s">
        <v>339</v>
      </c>
      <c r="D180" s="89" t="s">
        <v>23</v>
      </c>
      <c r="E180" s="392" t="s">
        <v>341</v>
      </c>
      <c r="F180" s="392"/>
      <c r="G180" s="393"/>
      <c r="H180" s="394"/>
      <c r="I180" s="395"/>
      <c r="J180" s="66"/>
      <c r="K180" s="64"/>
      <c r="L180" s="67"/>
      <c r="M180" s="68"/>
      <c r="N180" s="2"/>
      <c r="V180" s="56"/>
    </row>
    <row r="181" spans="1:22" ht="13.5" thickBot="1">
      <c r="A181" s="387"/>
      <c r="B181" s="75"/>
      <c r="C181" s="75"/>
      <c r="D181" s="76"/>
      <c r="E181" s="77" t="s">
        <v>4</v>
      </c>
      <c r="F181" s="78"/>
      <c r="G181" s="410"/>
      <c r="H181" s="411"/>
      <c r="I181" s="412"/>
      <c r="J181" s="79"/>
      <c r="K181" s="80"/>
      <c r="L181" s="80"/>
      <c r="M181" s="81"/>
      <c r="N181" s="2"/>
      <c r="V181" s="56"/>
    </row>
    <row r="182" spans="1:22" ht="24" customHeight="1" thickBot="1">
      <c r="A182" s="386">
        <f>A178+1</f>
        <v>42</v>
      </c>
      <c r="B182" s="88" t="s">
        <v>336</v>
      </c>
      <c r="C182" s="88" t="s">
        <v>338</v>
      </c>
      <c r="D182" s="88" t="s">
        <v>24</v>
      </c>
      <c r="E182" s="399" t="s">
        <v>340</v>
      </c>
      <c r="F182" s="399"/>
      <c r="G182" s="399" t="s">
        <v>332</v>
      </c>
      <c r="H182" s="435"/>
      <c r="I182" s="99"/>
      <c r="J182" s="73"/>
      <c r="K182" s="73"/>
      <c r="L182" s="73"/>
      <c r="M182" s="74"/>
      <c r="N182" s="2"/>
      <c r="V182" s="56"/>
    </row>
    <row r="183" spans="1:22" ht="13.5" thickBot="1">
      <c r="A183" s="386"/>
      <c r="B183" s="58"/>
      <c r="C183" s="58"/>
      <c r="D183" s="59"/>
      <c r="E183" s="60"/>
      <c r="F183" s="61"/>
      <c r="G183" s="437"/>
      <c r="H183" s="438"/>
      <c r="I183" s="439"/>
      <c r="J183" s="62"/>
      <c r="K183" s="63"/>
      <c r="L183" s="64"/>
      <c r="M183" s="65"/>
      <c r="N183" s="2"/>
      <c r="V183" s="56">
        <f>G183</f>
        <v>0</v>
      </c>
    </row>
    <row r="184" spans="1:22" ht="23.25" thickBot="1">
      <c r="A184" s="386"/>
      <c r="B184" s="89" t="s">
        <v>337</v>
      </c>
      <c r="C184" s="89" t="s">
        <v>339</v>
      </c>
      <c r="D184" s="89" t="s">
        <v>23</v>
      </c>
      <c r="E184" s="392" t="s">
        <v>341</v>
      </c>
      <c r="F184" s="392"/>
      <c r="G184" s="393"/>
      <c r="H184" s="394"/>
      <c r="I184" s="395"/>
      <c r="J184" s="66"/>
      <c r="K184" s="64"/>
      <c r="L184" s="67"/>
      <c r="M184" s="68"/>
      <c r="N184" s="2"/>
      <c r="V184" s="56"/>
    </row>
    <row r="185" spans="1:22" ht="13.5" thickBot="1">
      <c r="A185" s="387"/>
      <c r="B185" s="75"/>
      <c r="C185" s="75"/>
      <c r="D185" s="76"/>
      <c r="E185" s="77" t="s">
        <v>4</v>
      </c>
      <c r="F185" s="78"/>
      <c r="G185" s="410"/>
      <c r="H185" s="411"/>
      <c r="I185" s="412"/>
      <c r="J185" s="79"/>
      <c r="K185" s="80"/>
      <c r="L185" s="80"/>
      <c r="M185" s="81"/>
      <c r="N185" s="2"/>
      <c r="V185" s="56"/>
    </row>
    <row r="186" spans="1:22" ht="24" customHeight="1" thickBot="1">
      <c r="A186" s="386">
        <f>A182+1</f>
        <v>43</v>
      </c>
      <c r="B186" s="88" t="s">
        <v>336</v>
      </c>
      <c r="C186" s="88" t="s">
        <v>338</v>
      </c>
      <c r="D186" s="88" t="s">
        <v>24</v>
      </c>
      <c r="E186" s="399" t="s">
        <v>340</v>
      </c>
      <c r="F186" s="399"/>
      <c r="G186" s="399" t="s">
        <v>332</v>
      </c>
      <c r="H186" s="435"/>
      <c r="I186" s="99"/>
      <c r="J186" s="73"/>
      <c r="K186" s="73"/>
      <c r="L186" s="73"/>
      <c r="M186" s="74"/>
      <c r="N186" s="2"/>
      <c r="V186" s="56"/>
    </row>
    <row r="187" spans="1:22" ht="13.5" thickBot="1">
      <c r="A187" s="386"/>
      <c r="B187" s="58"/>
      <c r="C187" s="58"/>
      <c r="D187" s="59"/>
      <c r="E187" s="60"/>
      <c r="F187" s="61"/>
      <c r="G187" s="437"/>
      <c r="H187" s="438"/>
      <c r="I187" s="439"/>
      <c r="J187" s="62"/>
      <c r="K187" s="63"/>
      <c r="L187" s="64"/>
      <c r="M187" s="65"/>
      <c r="N187" s="2"/>
      <c r="V187" s="56">
        <f>G187</f>
        <v>0</v>
      </c>
    </row>
    <row r="188" spans="1:22" ht="23.25" thickBot="1">
      <c r="A188" s="386"/>
      <c r="B188" s="89" t="s">
        <v>337</v>
      </c>
      <c r="C188" s="89" t="s">
        <v>339</v>
      </c>
      <c r="D188" s="89" t="s">
        <v>23</v>
      </c>
      <c r="E188" s="392" t="s">
        <v>341</v>
      </c>
      <c r="F188" s="392"/>
      <c r="G188" s="393"/>
      <c r="H188" s="394"/>
      <c r="I188" s="395"/>
      <c r="J188" s="66"/>
      <c r="K188" s="64"/>
      <c r="L188" s="67"/>
      <c r="M188" s="68"/>
      <c r="N188" s="2"/>
      <c r="V188" s="56"/>
    </row>
    <row r="189" spans="1:22" ht="13.5" thickBot="1">
      <c r="A189" s="387"/>
      <c r="B189" s="75"/>
      <c r="C189" s="75"/>
      <c r="D189" s="76"/>
      <c r="E189" s="77" t="s">
        <v>4</v>
      </c>
      <c r="F189" s="78"/>
      <c r="G189" s="410"/>
      <c r="H189" s="411"/>
      <c r="I189" s="412"/>
      <c r="J189" s="79"/>
      <c r="K189" s="80"/>
      <c r="L189" s="80"/>
      <c r="M189" s="81"/>
      <c r="N189" s="2"/>
      <c r="V189" s="56"/>
    </row>
    <row r="190" spans="1:22" ht="24" customHeight="1" thickBot="1">
      <c r="A190" s="386">
        <f>A186+1</f>
        <v>44</v>
      </c>
      <c r="B190" s="88" t="s">
        <v>336</v>
      </c>
      <c r="C190" s="88" t="s">
        <v>338</v>
      </c>
      <c r="D190" s="88" t="s">
        <v>24</v>
      </c>
      <c r="E190" s="399" t="s">
        <v>340</v>
      </c>
      <c r="F190" s="399"/>
      <c r="G190" s="399" t="s">
        <v>332</v>
      </c>
      <c r="H190" s="435"/>
      <c r="I190" s="99"/>
      <c r="J190" s="73"/>
      <c r="K190" s="73"/>
      <c r="L190" s="73"/>
      <c r="M190" s="74"/>
      <c r="N190" s="2"/>
      <c r="V190" s="56"/>
    </row>
    <row r="191" spans="1:22" ht="13.5" thickBot="1">
      <c r="A191" s="386"/>
      <c r="B191" s="58"/>
      <c r="C191" s="58"/>
      <c r="D191" s="59"/>
      <c r="E191" s="60"/>
      <c r="F191" s="61"/>
      <c r="G191" s="437"/>
      <c r="H191" s="438"/>
      <c r="I191" s="439"/>
      <c r="J191" s="62"/>
      <c r="K191" s="63"/>
      <c r="L191" s="64"/>
      <c r="M191" s="65"/>
      <c r="N191" s="2"/>
      <c r="V191" s="56">
        <f>G191</f>
        <v>0</v>
      </c>
    </row>
    <row r="192" spans="1:22" ht="23.25" thickBot="1">
      <c r="A192" s="386"/>
      <c r="B192" s="89" t="s">
        <v>337</v>
      </c>
      <c r="C192" s="89" t="s">
        <v>339</v>
      </c>
      <c r="D192" s="89" t="s">
        <v>23</v>
      </c>
      <c r="E192" s="392" t="s">
        <v>341</v>
      </c>
      <c r="F192" s="392"/>
      <c r="G192" s="393"/>
      <c r="H192" s="394"/>
      <c r="I192" s="395"/>
      <c r="J192" s="66"/>
      <c r="K192" s="64"/>
      <c r="L192" s="67"/>
      <c r="M192" s="68"/>
      <c r="N192" s="2"/>
      <c r="V192" s="56"/>
    </row>
    <row r="193" spans="1:22" ht="13.5" thickBot="1">
      <c r="A193" s="387"/>
      <c r="B193" s="75"/>
      <c r="C193" s="75"/>
      <c r="D193" s="76"/>
      <c r="E193" s="77" t="s">
        <v>4</v>
      </c>
      <c r="F193" s="78"/>
      <c r="G193" s="410"/>
      <c r="H193" s="411"/>
      <c r="I193" s="412"/>
      <c r="J193" s="79"/>
      <c r="K193" s="80"/>
      <c r="L193" s="80"/>
      <c r="M193" s="81"/>
      <c r="N193" s="2"/>
      <c r="V193" s="56"/>
    </row>
    <row r="194" spans="1:22" ht="24" customHeight="1" thickBot="1">
      <c r="A194" s="386">
        <f>A190+1</f>
        <v>45</v>
      </c>
      <c r="B194" s="88" t="s">
        <v>336</v>
      </c>
      <c r="C194" s="88" t="s">
        <v>338</v>
      </c>
      <c r="D194" s="88" t="s">
        <v>24</v>
      </c>
      <c r="E194" s="399" t="s">
        <v>340</v>
      </c>
      <c r="F194" s="399"/>
      <c r="G194" s="399" t="s">
        <v>332</v>
      </c>
      <c r="H194" s="435"/>
      <c r="I194" s="99"/>
      <c r="J194" s="73"/>
      <c r="K194" s="73"/>
      <c r="L194" s="73"/>
      <c r="M194" s="74"/>
      <c r="N194" s="2"/>
      <c r="V194" s="56"/>
    </row>
    <row r="195" spans="1:22" ht="13.5" thickBot="1">
      <c r="A195" s="386"/>
      <c r="B195" s="58"/>
      <c r="C195" s="58"/>
      <c r="D195" s="59"/>
      <c r="E195" s="60"/>
      <c r="F195" s="61"/>
      <c r="G195" s="437"/>
      <c r="H195" s="438"/>
      <c r="I195" s="439"/>
      <c r="J195" s="62"/>
      <c r="K195" s="63"/>
      <c r="L195" s="64"/>
      <c r="M195" s="65"/>
      <c r="N195" s="2"/>
      <c r="V195" s="56">
        <f>G195</f>
        <v>0</v>
      </c>
    </row>
    <row r="196" spans="1:22" ht="23.25" thickBot="1">
      <c r="A196" s="386"/>
      <c r="B196" s="89" t="s">
        <v>337</v>
      </c>
      <c r="C196" s="89" t="s">
        <v>339</v>
      </c>
      <c r="D196" s="89" t="s">
        <v>23</v>
      </c>
      <c r="E196" s="392" t="s">
        <v>341</v>
      </c>
      <c r="F196" s="392"/>
      <c r="G196" s="393"/>
      <c r="H196" s="394"/>
      <c r="I196" s="395"/>
      <c r="J196" s="66"/>
      <c r="K196" s="64"/>
      <c r="L196" s="67"/>
      <c r="M196" s="68"/>
      <c r="N196" s="2"/>
      <c r="V196" s="56"/>
    </row>
    <row r="197" spans="1:22" ht="13.5" thickBot="1">
      <c r="A197" s="387"/>
      <c r="B197" s="75"/>
      <c r="C197" s="75"/>
      <c r="D197" s="76"/>
      <c r="E197" s="77" t="s">
        <v>4</v>
      </c>
      <c r="F197" s="78"/>
      <c r="G197" s="410"/>
      <c r="H197" s="411"/>
      <c r="I197" s="412"/>
      <c r="J197" s="79"/>
      <c r="K197" s="80"/>
      <c r="L197" s="80"/>
      <c r="M197" s="81"/>
      <c r="N197" s="2"/>
      <c r="V197" s="56"/>
    </row>
    <row r="198" spans="1:22" ht="24" customHeight="1" thickBot="1">
      <c r="A198" s="386">
        <f>A194+1</f>
        <v>46</v>
      </c>
      <c r="B198" s="88" t="s">
        <v>336</v>
      </c>
      <c r="C198" s="88" t="s">
        <v>338</v>
      </c>
      <c r="D198" s="88" t="s">
        <v>24</v>
      </c>
      <c r="E198" s="399" t="s">
        <v>340</v>
      </c>
      <c r="F198" s="399"/>
      <c r="G198" s="399" t="s">
        <v>332</v>
      </c>
      <c r="H198" s="435"/>
      <c r="I198" s="99"/>
      <c r="J198" s="73"/>
      <c r="K198" s="73"/>
      <c r="L198" s="73"/>
      <c r="M198" s="74"/>
      <c r="N198" s="2"/>
      <c r="V198" s="56"/>
    </row>
    <row r="199" spans="1:22" ht="13.5" thickBot="1">
      <c r="A199" s="386"/>
      <c r="B199" s="58"/>
      <c r="C199" s="58"/>
      <c r="D199" s="59"/>
      <c r="E199" s="60"/>
      <c r="F199" s="61"/>
      <c r="G199" s="437"/>
      <c r="H199" s="438"/>
      <c r="I199" s="439"/>
      <c r="J199" s="62"/>
      <c r="K199" s="63"/>
      <c r="L199" s="64"/>
      <c r="M199" s="65"/>
      <c r="N199" s="2"/>
      <c r="V199" s="56">
        <f>G199</f>
        <v>0</v>
      </c>
    </row>
    <row r="200" spans="1:22" ht="23.25" thickBot="1">
      <c r="A200" s="386"/>
      <c r="B200" s="89" t="s">
        <v>337</v>
      </c>
      <c r="C200" s="89" t="s">
        <v>339</v>
      </c>
      <c r="D200" s="89" t="s">
        <v>23</v>
      </c>
      <c r="E200" s="392" t="s">
        <v>341</v>
      </c>
      <c r="F200" s="392"/>
      <c r="G200" s="393"/>
      <c r="H200" s="394"/>
      <c r="I200" s="395"/>
      <c r="J200" s="66"/>
      <c r="K200" s="64"/>
      <c r="L200" s="67"/>
      <c r="M200" s="68"/>
      <c r="N200" s="2"/>
      <c r="V200" s="56"/>
    </row>
    <row r="201" spans="1:22" ht="13.5" thickBot="1">
      <c r="A201" s="387"/>
      <c r="B201" s="75"/>
      <c r="C201" s="75"/>
      <c r="D201" s="76"/>
      <c r="E201" s="77" t="s">
        <v>4</v>
      </c>
      <c r="F201" s="78"/>
      <c r="G201" s="410"/>
      <c r="H201" s="411"/>
      <c r="I201" s="412"/>
      <c r="J201" s="79"/>
      <c r="K201" s="80"/>
      <c r="L201" s="80"/>
      <c r="M201" s="81"/>
      <c r="N201" s="2"/>
      <c r="V201" s="56"/>
    </row>
    <row r="202" spans="1:22" ht="24" customHeight="1" thickBot="1">
      <c r="A202" s="386">
        <f>A198+1</f>
        <v>47</v>
      </c>
      <c r="B202" s="88" t="s">
        <v>336</v>
      </c>
      <c r="C202" s="88" t="s">
        <v>338</v>
      </c>
      <c r="D202" s="88" t="s">
        <v>24</v>
      </c>
      <c r="E202" s="399" t="s">
        <v>340</v>
      </c>
      <c r="F202" s="399"/>
      <c r="G202" s="399" t="s">
        <v>332</v>
      </c>
      <c r="H202" s="435"/>
      <c r="I202" s="99"/>
      <c r="J202" s="73"/>
      <c r="K202" s="73"/>
      <c r="L202" s="73"/>
      <c r="M202" s="74"/>
      <c r="N202" s="2"/>
      <c r="V202" s="56"/>
    </row>
    <row r="203" spans="1:22" ht="13.5" thickBot="1">
      <c r="A203" s="386"/>
      <c r="B203" s="58"/>
      <c r="C203" s="58"/>
      <c r="D203" s="59"/>
      <c r="E203" s="60"/>
      <c r="F203" s="61"/>
      <c r="G203" s="437"/>
      <c r="H203" s="438"/>
      <c r="I203" s="439"/>
      <c r="J203" s="62"/>
      <c r="K203" s="63"/>
      <c r="L203" s="64"/>
      <c r="M203" s="65"/>
      <c r="N203" s="2"/>
      <c r="V203" s="56">
        <f>G203</f>
        <v>0</v>
      </c>
    </row>
    <row r="204" spans="1:22" ht="23.25" thickBot="1">
      <c r="A204" s="386"/>
      <c r="B204" s="89" t="s">
        <v>337</v>
      </c>
      <c r="C204" s="89" t="s">
        <v>339</v>
      </c>
      <c r="D204" s="89" t="s">
        <v>23</v>
      </c>
      <c r="E204" s="392" t="s">
        <v>341</v>
      </c>
      <c r="F204" s="392"/>
      <c r="G204" s="393"/>
      <c r="H204" s="394"/>
      <c r="I204" s="395"/>
      <c r="J204" s="66"/>
      <c r="K204" s="64"/>
      <c r="L204" s="67"/>
      <c r="M204" s="68"/>
      <c r="N204" s="2"/>
      <c r="V204" s="56"/>
    </row>
    <row r="205" spans="1:22" ht="13.5" thickBot="1">
      <c r="A205" s="387"/>
      <c r="B205" s="75"/>
      <c r="C205" s="75"/>
      <c r="D205" s="76"/>
      <c r="E205" s="77" t="s">
        <v>4</v>
      </c>
      <c r="F205" s="78"/>
      <c r="G205" s="410"/>
      <c r="H205" s="411"/>
      <c r="I205" s="412"/>
      <c r="J205" s="79"/>
      <c r="K205" s="80"/>
      <c r="L205" s="80"/>
      <c r="M205" s="81"/>
      <c r="N205" s="2"/>
      <c r="V205" s="56"/>
    </row>
    <row r="206" spans="1:22" ht="24" customHeight="1" thickBot="1">
      <c r="A206" s="386">
        <f>A202+1</f>
        <v>48</v>
      </c>
      <c r="B206" s="88" t="s">
        <v>336</v>
      </c>
      <c r="C206" s="88" t="s">
        <v>338</v>
      </c>
      <c r="D206" s="88" t="s">
        <v>24</v>
      </c>
      <c r="E206" s="399" t="s">
        <v>340</v>
      </c>
      <c r="F206" s="399"/>
      <c r="G206" s="399" t="s">
        <v>332</v>
      </c>
      <c r="H206" s="435"/>
      <c r="I206" s="99"/>
      <c r="J206" s="73"/>
      <c r="K206" s="73"/>
      <c r="L206" s="73"/>
      <c r="M206" s="74"/>
      <c r="N206" s="2"/>
      <c r="V206" s="56"/>
    </row>
    <row r="207" spans="1:22" ht="13.5" thickBot="1">
      <c r="A207" s="386"/>
      <c r="B207" s="58"/>
      <c r="C207" s="58"/>
      <c r="D207" s="59"/>
      <c r="E207" s="60"/>
      <c r="F207" s="61"/>
      <c r="G207" s="437"/>
      <c r="H207" s="438"/>
      <c r="I207" s="439"/>
      <c r="J207" s="62"/>
      <c r="K207" s="63"/>
      <c r="L207" s="64"/>
      <c r="M207" s="65"/>
      <c r="N207" s="2"/>
      <c r="V207" s="56">
        <f>G207</f>
        <v>0</v>
      </c>
    </row>
    <row r="208" spans="1:22" ht="23.25" thickBot="1">
      <c r="A208" s="386"/>
      <c r="B208" s="89" t="s">
        <v>337</v>
      </c>
      <c r="C208" s="89" t="s">
        <v>339</v>
      </c>
      <c r="D208" s="89" t="s">
        <v>23</v>
      </c>
      <c r="E208" s="392" t="s">
        <v>341</v>
      </c>
      <c r="F208" s="392"/>
      <c r="G208" s="393"/>
      <c r="H208" s="394"/>
      <c r="I208" s="395"/>
      <c r="J208" s="66"/>
      <c r="K208" s="64"/>
      <c r="L208" s="67"/>
      <c r="M208" s="68"/>
      <c r="N208" s="2"/>
      <c r="V208" s="56"/>
    </row>
    <row r="209" spans="1:22" ht="13.5" thickBot="1">
      <c r="A209" s="387"/>
      <c r="B209" s="75"/>
      <c r="C209" s="75"/>
      <c r="D209" s="76"/>
      <c r="E209" s="77" t="s">
        <v>4</v>
      </c>
      <c r="F209" s="78"/>
      <c r="G209" s="410"/>
      <c r="H209" s="411"/>
      <c r="I209" s="412"/>
      <c r="J209" s="79"/>
      <c r="K209" s="80"/>
      <c r="L209" s="80"/>
      <c r="M209" s="81"/>
      <c r="N209" s="2"/>
      <c r="V209" s="56"/>
    </row>
    <row r="210" spans="1:22" ht="24" customHeight="1" thickBot="1">
      <c r="A210" s="386">
        <f>A206+1</f>
        <v>49</v>
      </c>
      <c r="B210" s="88" t="s">
        <v>336</v>
      </c>
      <c r="C210" s="88" t="s">
        <v>338</v>
      </c>
      <c r="D210" s="88" t="s">
        <v>24</v>
      </c>
      <c r="E210" s="399" t="s">
        <v>340</v>
      </c>
      <c r="F210" s="399"/>
      <c r="G210" s="399" t="s">
        <v>332</v>
      </c>
      <c r="H210" s="435"/>
      <c r="I210" s="99"/>
      <c r="J210" s="73"/>
      <c r="K210" s="73"/>
      <c r="L210" s="73"/>
      <c r="M210" s="74"/>
      <c r="N210" s="2"/>
      <c r="V210" s="56"/>
    </row>
    <row r="211" spans="1:22" ht="13.5" thickBot="1">
      <c r="A211" s="386"/>
      <c r="B211" s="58"/>
      <c r="C211" s="58"/>
      <c r="D211" s="59"/>
      <c r="E211" s="60"/>
      <c r="F211" s="61"/>
      <c r="G211" s="437"/>
      <c r="H211" s="438"/>
      <c r="I211" s="439"/>
      <c r="J211" s="62"/>
      <c r="K211" s="63"/>
      <c r="L211" s="64"/>
      <c r="M211" s="65"/>
      <c r="N211" s="2"/>
      <c r="V211" s="56">
        <f>G211</f>
        <v>0</v>
      </c>
    </row>
    <row r="212" spans="1:22" ht="23.25" thickBot="1">
      <c r="A212" s="386"/>
      <c r="B212" s="89" t="s">
        <v>337</v>
      </c>
      <c r="C212" s="89" t="s">
        <v>339</v>
      </c>
      <c r="D212" s="89" t="s">
        <v>23</v>
      </c>
      <c r="E212" s="392" t="s">
        <v>341</v>
      </c>
      <c r="F212" s="392"/>
      <c r="G212" s="393"/>
      <c r="H212" s="394"/>
      <c r="I212" s="395"/>
      <c r="J212" s="66"/>
      <c r="K212" s="64"/>
      <c r="L212" s="67"/>
      <c r="M212" s="68"/>
      <c r="N212" s="2"/>
      <c r="V212" s="56"/>
    </row>
    <row r="213" spans="1:22" ht="13.5" thickBot="1">
      <c r="A213" s="387"/>
      <c r="B213" s="75"/>
      <c r="C213" s="75"/>
      <c r="D213" s="76"/>
      <c r="E213" s="77" t="s">
        <v>4</v>
      </c>
      <c r="F213" s="78"/>
      <c r="G213" s="410"/>
      <c r="H213" s="411"/>
      <c r="I213" s="412"/>
      <c r="J213" s="79"/>
      <c r="K213" s="80"/>
      <c r="L213" s="80"/>
      <c r="M213" s="81"/>
      <c r="N213" s="2"/>
      <c r="V213" s="56"/>
    </row>
    <row r="214" spans="1:22" ht="24" customHeight="1" thickBot="1">
      <c r="A214" s="386">
        <f>A210+1</f>
        <v>50</v>
      </c>
      <c r="B214" s="88" t="s">
        <v>336</v>
      </c>
      <c r="C214" s="88" t="s">
        <v>338</v>
      </c>
      <c r="D214" s="88" t="s">
        <v>24</v>
      </c>
      <c r="E214" s="399" t="s">
        <v>340</v>
      </c>
      <c r="F214" s="399"/>
      <c r="G214" s="399" t="s">
        <v>332</v>
      </c>
      <c r="H214" s="435"/>
      <c r="I214" s="99"/>
      <c r="J214" s="73"/>
      <c r="K214" s="73"/>
      <c r="L214" s="73"/>
      <c r="M214" s="74"/>
      <c r="N214" s="2"/>
      <c r="V214" s="56"/>
    </row>
    <row r="215" spans="1:22" ht="13.5" thickBot="1">
      <c r="A215" s="386"/>
      <c r="B215" s="58"/>
      <c r="C215" s="58"/>
      <c r="D215" s="59"/>
      <c r="E215" s="60"/>
      <c r="F215" s="61"/>
      <c r="G215" s="437"/>
      <c r="H215" s="438"/>
      <c r="I215" s="439"/>
      <c r="J215" s="62"/>
      <c r="K215" s="63"/>
      <c r="L215" s="64"/>
      <c r="M215" s="65"/>
      <c r="N215" s="2"/>
      <c r="V215" s="56">
        <f>G215</f>
        <v>0</v>
      </c>
    </row>
    <row r="216" spans="1:22" ht="23.25" thickBot="1">
      <c r="A216" s="386"/>
      <c r="B216" s="89" t="s">
        <v>337</v>
      </c>
      <c r="C216" s="89" t="s">
        <v>339</v>
      </c>
      <c r="D216" s="89" t="s">
        <v>23</v>
      </c>
      <c r="E216" s="392" t="s">
        <v>341</v>
      </c>
      <c r="F216" s="392"/>
      <c r="G216" s="393"/>
      <c r="H216" s="394"/>
      <c r="I216" s="395"/>
      <c r="J216" s="66"/>
      <c r="K216" s="64"/>
      <c r="L216" s="67"/>
      <c r="M216" s="68"/>
      <c r="N216" s="2"/>
      <c r="V216" s="56"/>
    </row>
    <row r="217" spans="1:22" ht="13.5" thickBot="1">
      <c r="A217" s="387"/>
      <c r="B217" s="75"/>
      <c r="C217" s="75"/>
      <c r="D217" s="76"/>
      <c r="E217" s="77" t="s">
        <v>4</v>
      </c>
      <c r="F217" s="78"/>
      <c r="G217" s="410"/>
      <c r="H217" s="411"/>
      <c r="I217" s="412"/>
      <c r="J217" s="79"/>
      <c r="K217" s="80"/>
      <c r="L217" s="80"/>
      <c r="M217" s="81"/>
      <c r="N217" s="2"/>
      <c r="V217" s="56"/>
    </row>
    <row r="218" spans="1:22" ht="24" customHeight="1" thickBot="1">
      <c r="A218" s="386">
        <f>A214+1</f>
        <v>51</v>
      </c>
      <c r="B218" s="88" t="s">
        <v>336</v>
      </c>
      <c r="C218" s="88" t="s">
        <v>338</v>
      </c>
      <c r="D218" s="88" t="s">
        <v>24</v>
      </c>
      <c r="E218" s="399" t="s">
        <v>340</v>
      </c>
      <c r="F218" s="399"/>
      <c r="G218" s="399" t="s">
        <v>332</v>
      </c>
      <c r="H218" s="435"/>
      <c r="I218" s="99"/>
      <c r="J218" s="73"/>
      <c r="K218" s="73"/>
      <c r="L218" s="73"/>
      <c r="M218" s="74"/>
      <c r="N218" s="2"/>
      <c r="V218" s="56"/>
    </row>
    <row r="219" spans="1:22" ht="13.5" thickBot="1">
      <c r="A219" s="386"/>
      <c r="B219" s="58"/>
      <c r="C219" s="58"/>
      <c r="D219" s="59"/>
      <c r="E219" s="60"/>
      <c r="F219" s="61"/>
      <c r="G219" s="437"/>
      <c r="H219" s="438"/>
      <c r="I219" s="439"/>
      <c r="J219" s="62"/>
      <c r="K219" s="63"/>
      <c r="L219" s="64"/>
      <c r="M219" s="65"/>
      <c r="N219" s="2"/>
      <c r="V219" s="56">
        <f>G219</f>
        <v>0</v>
      </c>
    </row>
    <row r="220" spans="1:22" ht="23.25" thickBot="1">
      <c r="A220" s="386"/>
      <c r="B220" s="89" t="s">
        <v>337</v>
      </c>
      <c r="C220" s="89" t="s">
        <v>339</v>
      </c>
      <c r="D220" s="89" t="s">
        <v>23</v>
      </c>
      <c r="E220" s="392" t="s">
        <v>341</v>
      </c>
      <c r="F220" s="392"/>
      <c r="G220" s="393"/>
      <c r="H220" s="394"/>
      <c r="I220" s="395"/>
      <c r="J220" s="66"/>
      <c r="K220" s="64"/>
      <c r="L220" s="67"/>
      <c r="M220" s="68"/>
      <c r="N220" s="2"/>
      <c r="V220" s="56"/>
    </row>
    <row r="221" spans="1:22" ht="13.5" thickBot="1">
      <c r="A221" s="387"/>
      <c r="B221" s="75"/>
      <c r="C221" s="75"/>
      <c r="D221" s="76"/>
      <c r="E221" s="77" t="s">
        <v>4</v>
      </c>
      <c r="F221" s="78"/>
      <c r="G221" s="410"/>
      <c r="H221" s="411"/>
      <c r="I221" s="412"/>
      <c r="J221" s="79"/>
      <c r="K221" s="80"/>
      <c r="L221" s="80"/>
      <c r="M221" s="81"/>
      <c r="N221" s="2"/>
      <c r="V221" s="56"/>
    </row>
    <row r="222" spans="1:22" ht="24" customHeight="1" thickBot="1">
      <c r="A222" s="386">
        <f>A218+1</f>
        <v>52</v>
      </c>
      <c r="B222" s="88" t="s">
        <v>336</v>
      </c>
      <c r="C222" s="88" t="s">
        <v>338</v>
      </c>
      <c r="D222" s="88" t="s">
        <v>24</v>
      </c>
      <c r="E222" s="399" t="s">
        <v>340</v>
      </c>
      <c r="F222" s="399"/>
      <c r="G222" s="399" t="s">
        <v>332</v>
      </c>
      <c r="H222" s="435"/>
      <c r="I222" s="99"/>
      <c r="J222" s="73"/>
      <c r="K222" s="73"/>
      <c r="L222" s="73"/>
      <c r="M222" s="74"/>
      <c r="N222" s="2"/>
      <c r="V222" s="56"/>
    </row>
    <row r="223" spans="1:22" ht="13.5" thickBot="1">
      <c r="A223" s="386"/>
      <c r="B223" s="58"/>
      <c r="C223" s="58"/>
      <c r="D223" s="59"/>
      <c r="E223" s="60"/>
      <c r="F223" s="61"/>
      <c r="G223" s="437"/>
      <c r="H223" s="438"/>
      <c r="I223" s="439"/>
      <c r="J223" s="62"/>
      <c r="K223" s="63"/>
      <c r="L223" s="64"/>
      <c r="M223" s="65"/>
      <c r="N223" s="2"/>
      <c r="V223" s="56">
        <f>G223</f>
        <v>0</v>
      </c>
    </row>
    <row r="224" spans="1:22" ht="23.25" thickBot="1">
      <c r="A224" s="386"/>
      <c r="B224" s="89" t="s">
        <v>337</v>
      </c>
      <c r="C224" s="89" t="s">
        <v>339</v>
      </c>
      <c r="D224" s="89" t="s">
        <v>23</v>
      </c>
      <c r="E224" s="392" t="s">
        <v>341</v>
      </c>
      <c r="F224" s="392"/>
      <c r="G224" s="393"/>
      <c r="H224" s="394"/>
      <c r="I224" s="395"/>
      <c r="J224" s="66"/>
      <c r="K224" s="64"/>
      <c r="L224" s="67"/>
      <c r="M224" s="68"/>
      <c r="N224" s="2"/>
      <c r="V224" s="56"/>
    </row>
    <row r="225" spans="1:22" ht="13.5" thickBot="1">
      <c r="A225" s="387"/>
      <c r="B225" s="75"/>
      <c r="C225" s="75"/>
      <c r="D225" s="76"/>
      <c r="E225" s="77" t="s">
        <v>4</v>
      </c>
      <c r="F225" s="78"/>
      <c r="G225" s="410"/>
      <c r="H225" s="411"/>
      <c r="I225" s="412"/>
      <c r="J225" s="79"/>
      <c r="K225" s="80"/>
      <c r="L225" s="80"/>
      <c r="M225" s="81"/>
      <c r="N225" s="2"/>
      <c r="V225" s="56"/>
    </row>
    <row r="226" spans="1:22" ht="24" customHeight="1" thickBot="1">
      <c r="A226" s="386">
        <f>A222+1</f>
        <v>53</v>
      </c>
      <c r="B226" s="88" t="s">
        <v>336</v>
      </c>
      <c r="C226" s="88" t="s">
        <v>338</v>
      </c>
      <c r="D226" s="88" t="s">
        <v>24</v>
      </c>
      <c r="E226" s="399" t="s">
        <v>340</v>
      </c>
      <c r="F226" s="399"/>
      <c r="G226" s="399" t="s">
        <v>332</v>
      </c>
      <c r="H226" s="435"/>
      <c r="I226" s="99"/>
      <c r="J226" s="73"/>
      <c r="K226" s="73"/>
      <c r="L226" s="73"/>
      <c r="M226" s="74"/>
      <c r="N226" s="2"/>
      <c r="V226" s="56"/>
    </row>
    <row r="227" spans="1:22" ht="13.5" thickBot="1">
      <c r="A227" s="386"/>
      <c r="B227" s="58"/>
      <c r="C227" s="58"/>
      <c r="D227" s="59"/>
      <c r="E227" s="60"/>
      <c r="F227" s="61"/>
      <c r="G227" s="437"/>
      <c r="H227" s="438"/>
      <c r="I227" s="439"/>
      <c r="J227" s="62"/>
      <c r="K227" s="63"/>
      <c r="L227" s="64"/>
      <c r="M227" s="65"/>
      <c r="N227" s="2"/>
      <c r="V227" s="56">
        <f>G227</f>
        <v>0</v>
      </c>
    </row>
    <row r="228" spans="1:22" ht="23.25" thickBot="1">
      <c r="A228" s="386"/>
      <c r="B228" s="89" t="s">
        <v>337</v>
      </c>
      <c r="C228" s="89" t="s">
        <v>339</v>
      </c>
      <c r="D228" s="89" t="s">
        <v>23</v>
      </c>
      <c r="E228" s="392" t="s">
        <v>341</v>
      </c>
      <c r="F228" s="392"/>
      <c r="G228" s="393"/>
      <c r="H228" s="394"/>
      <c r="I228" s="395"/>
      <c r="J228" s="66"/>
      <c r="K228" s="64"/>
      <c r="L228" s="67"/>
      <c r="M228" s="68"/>
      <c r="N228" s="2"/>
      <c r="V228" s="56"/>
    </row>
    <row r="229" spans="1:22" ht="13.5" thickBot="1">
      <c r="A229" s="387"/>
      <c r="B229" s="75"/>
      <c r="C229" s="75"/>
      <c r="D229" s="76"/>
      <c r="E229" s="77" t="s">
        <v>4</v>
      </c>
      <c r="F229" s="78"/>
      <c r="G229" s="410"/>
      <c r="H229" s="411"/>
      <c r="I229" s="412"/>
      <c r="J229" s="79"/>
      <c r="K229" s="80"/>
      <c r="L229" s="80"/>
      <c r="M229" s="81"/>
      <c r="N229" s="2"/>
      <c r="V229" s="56"/>
    </row>
    <row r="230" spans="1:22" ht="24" customHeight="1" thickBot="1">
      <c r="A230" s="386">
        <f>A226+1</f>
        <v>54</v>
      </c>
      <c r="B230" s="88" t="s">
        <v>336</v>
      </c>
      <c r="C230" s="88" t="s">
        <v>338</v>
      </c>
      <c r="D230" s="88" t="s">
        <v>24</v>
      </c>
      <c r="E230" s="399" t="s">
        <v>340</v>
      </c>
      <c r="F230" s="399"/>
      <c r="G230" s="399" t="s">
        <v>332</v>
      </c>
      <c r="H230" s="435"/>
      <c r="I230" s="99"/>
      <c r="J230" s="73"/>
      <c r="K230" s="73"/>
      <c r="L230" s="73"/>
      <c r="M230" s="74"/>
      <c r="N230" s="2"/>
      <c r="V230" s="56"/>
    </row>
    <row r="231" spans="1:22" ht="13.5" thickBot="1">
      <c r="A231" s="386"/>
      <c r="B231" s="58"/>
      <c r="C231" s="58"/>
      <c r="D231" s="59"/>
      <c r="E231" s="60"/>
      <c r="F231" s="61"/>
      <c r="G231" s="437"/>
      <c r="H231" s="438"/>
      <c r="I231" s="439"/>
      <c r="J231" s="62"/>
      <c r="K231" s="63"/>
      <c r="L231" s="64"/>
      <c r="M231" s="65"/>
      <c r="N231" s="2"/>
      <c r="V231" s="56">
        <f>G231</f>
        <v>0</v>
      </c>
    </row>
    <row r="232" spans="1:22" ht="23.25" thickBot="1">
      <c r="A232" s="386"/>
      <c r="B232" s="89" t="s">
        <v>337</v>
      </c>
      <c r="C232" s="89" t="s">
        <v>339</v>
      </c>
      <c r="D232" s="89" t="s">
        <v>23</v>
      </c>
      <c r="E232" s="392" t="s">
        <v>341</v>
      </c>
      <c r="F232" s="392"/>
      <c r="G232" s="393"/>
      <c r="H232" s="394"/>
      <c r="I232" s="395"/>
      <c r="J232" s="66"/>
      <c r="K232" s="64"/>
      <c r="L232" s="67"/>
      <c r="M232" s="68"/>
      <c r="N232" s="2"/>
      <c r="V232" s="56"/>
    </row>
    <row r="233" spans="1:22" ht="13.5" thickBot="1">
      <c r="A233" s="387"/>
      <c r="B233" s="75"/>
      <c r="C233" s="75"/>
      <c r="D233" s="76"/>
      <c r="E233" s="77" t="s">
        <v>4</v>
      </c>
      <c r="F233" s="78"/>
      <c r="G233" s="410"/>
      <c r="H233" s="411"/>
      <c r="I233" s="412"/>
      <c r="J233" s="79"/>
      <c r="K233" s="80"/>
      <c r="L233" s="80"/>
      <c r="M233" s="81"/>
      <c r="N233" s="2"/>
      <c r="V233" s="56"/>
    </row>
    <row r="234" spans="1:22" ht="24" customHeight="1" thickBot="1">
      <c r="A234" s="386">
        <f>A230+1</f>
        <v>55</v>
      </c>
      <c r="B234" s="88" t="s">
        <v>336</v>
      </c>
      <c r="C234" s="88" t="s">
        <v>338</v>
      </c>
      <c r="D234" s="88" t="s">
        <v>24</v>
      </c>
      <c r="E234" s="399" t="s">
        <v>340</v>
      </c>
      <c r="F234" s="399"/>
      <c r="G234" s="399" t="s">
        <v>332</v>
      </c>
      <c r="H234" s="435"/>
      <c r="I234" s="99"/>
      <c r="J234" s="73"/>
      <c r="K234" s="73"/>
      <c r="L234" s="73"/>
      <c r="M234" s="74"/>
      <c r="N234" s="2"/>
      <c r="V234" s="56"/>
    </row>
    <row r="235" spans="1:22" ht="13.5" thickBot="1">
      <c r="A235" s="386"/>
      <c r="B235" s="58"/>
      <c r="C235" s="58"/>
      <c r="D235" s="59"/>
      <c r="E235" s="60"/>
      <c r="F235" s="61"/>
      <c r="G235" s="437"/>
      <c r="H235" s="438"/>
      <c r="I235" s="439"/>
      <c r="J235" s="62"/>
      <c r="K235" s="63"/>
      <c r="L235" s="64"/>
      <c r="M235" s="65"/>
      <c r="N235" s="2"/>
      <c r="V235" s="56">
        <f>G235</f>
        <v>0</v>
      </c>
    </row>
    <row r="236" spans="1:22" ht="23.25" thickBot="1">
      <c r="A236" s="386"/>
      <c r="B236" s="89" t="s">
        <v>337</v>
      </c>
      <c r="C236" s="89" t="s">
        <v>339</v>
      </c>
      <c r="D236" s="89" t="s">
        <v>23</v>
      </c>
      <c r="E236" s="392" t="s">
        <v>341</v>
      </c>
      <c r="F236" s="392"/>
      <c r="G236" s="393"/>
      <c r="H236" s="394"/>
      <c r="I236" s="395"/>
      <c r="J236" s="66"/>
      <c r="K236" s="64"/>
      <c r="L236" s="67"/>
      <c r="M236" s="68"/>
      <c r="N236" s="2"/>
      <c r="V236" s="56"/>
    </row>
    <row r="237" spans="1:22" ht="13.5" thickBot="1">
      <c r="A237" s="387"/>
      <c r="B237" s="75"/>
      <c r="C237" s="75"/>
      <c r="D237" s="76"/>
      <c r="E237" s="77" t="s">
        <v>4</v>
      </c>
      <c r="F237" s="78"/>
      <c r="G237" s="410"/>
      <c r="H237" s="411"/>
      <c r="I237" s="412"/>
      <c r="J237" s="79"/>
      <c r="K237" s="80"/>
      <c r="L237" s="80"/>
      <c r="M237" s="81"/>
      <c r="N237" s="2"/>
      <c r="V237" s="56"/>
    </row>
    <row r="238" spans="1:22" ht="24" customHeight="1" thickBot="1">
      <c r="A238" s="386">
        <f>A234+1</f>
        <v>56</v>
      </c>
      <c r="B238" s="88" t="s">
        <v>336</v>
      </c>
      <c r="C238" s="88" t="s">
        <v>338</v>
      </c>
      <c r="D238" s="88" t="s">
        <v>24</v>
      </c>
      <c r="E238" s="399" t="s">
        <v>340</v>
      </c>
      <c r="F238" s="399"/>
      <c r="G238" s="399" t="s">
        <v>332</v>
      </c>
      <c r="H238" s="435"/>
      <c r="I238" s="99"/>
      <c r="J238" s="73"/>
      <c r="K238" s="73"/>
      <c r="L238" s="73"/>
      <c r="M238" s="74"/>
      <c r="N238" s="2"/>
      <c r="V238" s="56"/>
    </row>
    <row r="239" spans="1:22" ht="13.5" thickBot="1">
      <c r="A239" s="386"/>
      <c r="B239" s="58"/>
      <c r="C239" s="58"/>
      <c r="D239" s="59"/>
      <c r="E239" s="60"/>
      <c r="F239" s="61"/>
      <c r="G239" s="437"/>
      <c r="H239" s="438"/>
      <c r="I239" s="439"/>
      <c r="J239" s="62"/>
      <c r="K239" s="63"/>
      <c r="L239" s="64"/>
      <c r="M239" s="65"/>
      <c r="N239" s="2"/>
      <c r="V239" s="56">
        <f>G239</f>
        <v>0</v>
      </c>
    </row>
    <row r="240" spans="1:22" ht="23.25" thickBot="1">
      <c r="A240" s="386"/>
      <c r="B240" s="89" t="s">
        <v>337</v>
      </c>
      <c r="C240" s="89" t="s">
        <v>339</v>
      </c>
      <c r="D240" s="89" t="s">
        <v>23</v>
      </c>
      <c r="E240" s="392" t="s">
        <v>341</v>
      </c>
      <c r="F240" s="392"/>
      <c r="G240" s="393"/>
      <c r="H240" s="394"/>
      <c r="I240" s="395"/>
      <c r="J240" s="66"/>
      <c r="K240" s="64"/>
      <c r="L240" s="67"/>
      <c r="M240" s="68"/>
      <c r="N240" s="2"/>
      <c r="V240" s="56"/>
    </row>
    <row r="241" spans="1:22" ht="13.5" thickBot="1">
      <c r="A241" s="387"/>
      <c r="B241" s="75"/>
      <c r="C241" s="75"/>
      <c r="D241" s="76"/>
      <c r="E241" s="77" t="s">
        <v>4</v>
      </c>
      <c r="F241" s="78"/>
      <c r="G241" s="410"/>
      <c r="H241" s="411"/>
      <c r="I241" s="412"/>
      <c r="J241" s="79"/>
      <c r="K241" s="80"/>
      <c r="L241" s="80"/>
      <c r="M241" s="81"/>
      <c r="N241" s="2"/>
      <c r="V241" s="56"/>
    </row>
    <row r="242" spans="1:22" ht="24" customHeight="1" thickBot="1">
      <c r="A242" s="386">
        <f>A238+1</f>
        <v>57</v>
      </c>
      <c r="B242" s="88" t="s">
        <v>336</v>
      </c>
      <c r="C242" s="88" t="s">
        <v>338</v>
      </c>
      <c r="D242" s="88" t="s">
        <v>24</v>
      </c>
      <c r="E242" s="399" t="s">
        <v>340</v>
      </c>
      <c r="F242" s="399"/>
      <c r="G242" s="399" t="s">
        <v>332</v>
      </c>
      <c r="H242" s="435"/>
      <c r="I242" s="99"/>
      <c r="J242" s="73"/>
      <c r="K242" s="73"/>
      <c r="L242" s="73"/>
      <c r="M242" s="74"/>
      <c r="N242" s="2"/>
      <c r="V242" s="56"/>
    </row>
    <row r="243" spans="1:22" ht="13.5" thickBot="1">
      <c r="A243" s="386"/>
      <c r="B243" s="58"/>
      <c r="C243" s="58"/>
      <c r="D243" s="59"/>
      <c r="E243" s="60"/>
      <c r="F243" s="61"/>
      <c r="G243" s="437"/>
      <c r="H243" s="438"/>
      <c r="I243" s="439"/>
      <c r="J243" s="62"/>
      <c r="K243" s="63"/>
      <c r="L243" s="64"/>
      <c r="M243" s="65"/>
      <c r="N243" s="2"/>
      <c r="V243" s="56">
        <f>G243</f>
        <v>0</v>
      </c>
    </row>
    <row r="244" spans="1:22" ht="23.25" thickBot="1">
      <c r="A244" s="386"/>
      <c r="B244" s="89" t="s">
        <v>337</v>
      </c>
      <c r="C244" s="89" t="s">
        <v>339</v>
      </c>
      <c r="D244" s="89" t="s">
        <v>23</v>
      </c>
      <c r="E244" s="392" t="s">
        <v>341</v>
      </c>
      <c r="F244" s="392"/>
      <c r="G244" s="393"/>
      <c r="H244" s="394"/>
      <c r="I244" s="395"/>
      <c r="J244" s="66"/>
      <c r="K244" s="64"/>
      <c r="L244" s="67"/>
      <c r="M244" s="68"/>
      <c r="N244" s="2"/>
      <c r="V244" s="56"/>
    </row>
    <row r="245" spans="1:22" ht="13.5" thickBot="1">
      <c r="A245" s="387"/>
      <c r="B245" s="75"/>
      <c r="C245" s="75"/>
      <c r="D245" s="76"/>
      <c r="E245" s="77" t="s">
        <v>4</v>
      </c>
      <c r="F245" s="78"/>
      <c r="G245" s="410"/>
      <c r="H245" s="411"/>
      <c r="I245" s="412"/>
      <c r="J245" s="79"/>
      <c r="K245" s="80"/>
      <c r="L245" s="80"/>
      <c r="M245" s="81"/>
      <c r="N245" s="2"/>
      <c r="V245" s="56"/>
    </row>
    <row r="246" spans="1:22" ht="24" customHeight="1" thickBot="1">
      <c r="A246" s="386">
        <f>A242+1</f>
        <v>58</v>
      </c>
      <c r="B246" s="88" t="s">
        <v>336</v>
      </c>
      <c r="C246" s="88" t="s">
        <v>338</v>
      </c>
      <c r="D246" s="88" t="s">
        <v>24</v>
      </c>
      <c r="E246" s="399" t="s">
        <v>340</v>
      </c>
      <c r="F246" s="399"/>
      <c r="G246" s="399" t="s">
        <v>332</v>
      </c>
      <c r="H246" s="435"/>
      <c r="I246" s="99"/>
      <c r="J246" s="73"/>
      <c r="K246" s="73"/>
      <c r="L246" s="73"/>
      <c r="M246" s="74"/>
      <c r="N246" s="2"/>
      <c r="V246" s="56"/>
    </row>
    <row r="247" spans="1:22" ht="13.5" thickBot="1">
      <c r="A247" s="386"/>
      <c r="B247" s="58"/>
      <c r="C247" s="58"/>
      <c r="D247" s="59"/>
      <c r="E247" s="60"/>
      <c r="F247" s="61"/>
      <c r="G247" s="437"/>
      <c r="H247" s="438"/>
      <c r="I247" s="439"/>
      <c r="J247" s="62"/>
      <c r="K247" s="63"/>
      <c r="L247" s="64"/>
      <c r="M247" s="65"/>
      <c r="N247" s="2"/>
      <c r="V247" s="56">
        <f>G247</f>
        <v>0</v>
      </c>
    </row>
    <row r="248" spans="1:22" ht="23.25" thickBot="1">
      <c r="A248" s="386"/>
      <c r="B248" s="89" t="s">
        <v>337</v>
      </c>
      <c r="C248" s="89" t="s">
        <v>339</v>
      </c>
      <c r="D248" s="89" t="s">
        <v>23</v>
      </c>
      <c r="E248" s="392" t="s">
        <v>341</v>
      </c>
      <c r="F248" s="392"/>
      <c r="G248" s="393"/>
      <c r="H248" s="394"/>
      <c r="I248" s="395"/>
      <c r="J248" s="66"/>
      <c r="K248" s="64"/>
      <c r="L248" s="67"/>
      <c r="M248" s="68"/>
      <c r="N248" s="2"/>
      <c r="V248" s="56"/>
    </row>
    <row r="249" spans="1:22" ht="13.5" thickBot="1">
      <c r="A249" s="387"/>
      <c r="B249" s="75"/>
      <c r="C249" s="75"/>
      <c r="D249" s="76"/>
      <c r="E249" s="77" t="s">
        <v>4</v>
      </c>
      <c r="F249" s="78"/>
      <c r="G249" s="410"/>
      <c r="H249" s="411"/>
      <c r="I249" s="412"/>
      <c r="J249" s="79"/>
      <c r="K249" s="80"/>
      <c r="L249" s="80"/>
      <c r="M249" s="81"/>
      <c r="N249" s="2"/>
      <c r="V249" s="56"/>
    </row>
    <row r="250" spans="1:22" ht="24" customHeight="1" thickBot="1">
      <c r="A250" s="386">
        <f>A246+1</f>
        <v>59</v>
      </c>
      <c r="B250" s="88" t="s">
        <v>336</v>
      </c>
      <c r="C250" s="88" t="s">
        <v>338</v>
      </c>
      <c r="D250" s="88" t="s">
        <v>24</v>
      </c>
      <c r="E250" s="399" t="s">
        <v>340</v>
      </c>
      <c r="F250" s="399"/>
      <c r="G250" s="399" t="s">
        <v>332</v>
      </c>
      <c r="H250" s="435"/>
      <c r="I250" s="99"/>
      <c r="J250" s="73"/>
      <c r="K250" s="73"/>
      <c r="L250" s="73"/>
      <c r="M250" s="74"/>
      <c r="N250" s="2"/>
      <c r="V250" s="56"/>
    </row>
    <row r="251" spans="1:22" ht="13.5" thickBot="1">
      <c r="A251" s="386"/>
      <c r="B251" s="58"/>
      <c r="C251" s="58"/>
      <c r="D251" s="59"/>
      <c r="E251" s="60"/>
      <c r="F251" s="61"/>
      <c r="G251" s="437"/>
      <c r="H251" s="438"/>
      <c r="I251" s="439"/>
      <c r="J251" s="62"/>
      <c r="K251" s="63"/>
      <c r="L251" s="64"/>
      <c r="M251" s="65"/>
      <c r="N251" s="2"/>
      <c r="V251" s="56">
        <f>G251</f>
        <v>0</v>
      </c>
    </row>
    <row r="252" spans="1:22" ht="23.25" thickBot="1">
      <c r="A252" s="386"/>
      <c r="B252" s="89" t="s">
        <v>337</v>
      </c>
      <c r="C252" s="89" t="s">
        <v>339</v>
      </c>
      <c r="D252" s="89" t="s">
        <v>23</v>
      </c>
      <c r="E252" s="392" t="s">
        <v>341</v>
      </c>
      <c r="F252" s="392"/>
      <c r="G252" s="393"/>
      <c r="H252" s="394"/>
      <c r="I252" s="395"/>
      <c r="J252" s="66"/>
      <c r="K252" s="64"/>
      <c r="L252" s="67"/>
      <c r="M252" s="68"/>
      <c r="N252" s="2"/>
      <c r="V252" s="56"/>
    </row>
    <row r="253" spans="1:22" ht="13.5" thickBot="1">
      <c r="A253" s="387"/>
      <c r="B253" s="75"/>
      <c r="C253" s="75"/>
      <c r="D253" s="76"/>
      <c r="E253" s="77" t="s">
        <v>4</v>
      </c>
      <c r="F253" s="78"/>
      <c r="G253" s="410"/>
      <c r="H253" s="411"/>
      <c r="I253" s="412"/>
      <c r="J253" s="79"/>
      <c r="K253" s="80"/>
      <c r="L253" s="80"/>
      <c r="M253" s="81"/>
      <c r="N253" s="2"/>
      <c r="V253" s="56"/>
    </row>
    <row r="254" spans="1:22" ht="24" customHeight="1" thickBot="1">
      <c r="A254" s="386">
        <f>A250+1</f>
        <v>60</v>
      </c>
      <c r="B254" s="88" t="s">
        <v>336</v>
      </c>
      <c r="C254" s="88" t="s">
        <v>338</v>
      </c>
      <c r="D254" s="88" t="s">
        <v>24</v>
      </c>
      <c r="E254" s="399" t="s">
        <v>340</v>
      </c>
      <c r="F254" s="399"/>
      <c r="G254" s="399" t="s">
        <v>332</v>
      </c>
      <c r="H254" s="435"/>
      <c r="I254" s="99"/>
      <c r="J254" s="73"/>
      <c r="K254" s="73"/>
      <c r="L254" s="73"/>
      <c r="M254" s="74"/>
      <c r="N254" s="2"/>
      <c r="V254" s="56"/>
    </row>
    <row r="255" spans="1:22" ht="13.5" thickBot="1">
      <c r="A255" s="386"/>
      <c r="B255" s="58"/>
      <c r="C255" s="58"/>
      <c r="D255" s="59"/>
      <c r="E255" s="60"/>
      <c r="F255" s="61"/>
      <c r="G255" s="437"/>
      <c r="H255" s="438"/>
      <c r="I255" s="439"/>
      <c r="J255" s="62"/>
      <c r="K255" s="63"/>
      <c r="L255" s="64"/>
      <c r="M255" s="65"/>
      <c r="N255" s="2"/>
      <c r="V255" s="56">
        <f>G255</f>
        <v>0</v>
      </c>
    </row>
    <row r="256" spans="1:22" ht="23.25" thickBot="1">
      <c r="A256" s="386"/>
      <c r="B256" s="89" t="s">
        <v>337</v>
      </c>
      <c r="C256" s="89" t="s">
        <v>339</v>
      </c>
      <c r="D256" s="89" t="s">
        <v>23</v>
      </c>
      <c r="E256" s="392" t="s">
        <v>341</v>
      </c>
      <c r="F256" s="392"/>
      <c r="G256" s="393"/>
      <c r="H256" s="394"/>
      <c r="I256" s="395"/>
      <c r="J256" s="66"/>
      <c r="K256" s="64"/>
      <c r="L256" s="67"/>
      <c r="M256" s="68"/>
      <c r="N256" s="2"/>
      <c r="V256" s="56"/>
    </row>
    <row r="257" spans="1:22" ht="13.5" thickBot="1">
      <c r="A257" s="387"/>
      <c r="B257" s="75"/>
      <c r="C257" s="75"/>
      <c r="D257" s="76"/>
      <c r="E257" s="77" t="s">
        <v>4</v>
      </c>
      <c r="F257" s="78"/>
      <c r="G257" s="410"/>
      <c r="H257" s="411"/>
      <c r="I257" s="412"/>
      <c r="J257" s="79"/>
      <c r="K257" s="80"/>
      <c r="L257" s="80"/>
      <c r="M257" s="81"/>
      <c r="N257" s="2"/>
      <c r="V257" s="56"/>
    </row>
    <row r="258" spans="1:22" ht="24" customHeight="1" thickBot="1">
      <c r="A258" s="386">
        <f>A254+1</f>
        <v>61</v>
      </c>
      <c r="B258" s="88" t="s">
        <v>336</v>
      </c>
      <c r="C258" s="88" t="s">
        <v>338</v>
      </c>
      <c r="D258" s="88" t="s">
        <v>24</v>
      </c>
      <c r="E258" s="399" t="s">
        <v>340</v>
      </c>
      <c r="F258" s="399"/>
      <c r="G258" s="399" t="s">
        <v>332</v>
      </c>
      <c r="H258" s="435"/>
      <c r="I258" s="99"/>
      <c r="J258" s="73"/>
      <c r="K258" s="73"/>
      <c r="L258" s="73"/>
      <c r="M258" s="74"/>
      <c r="N258" s="2"/>
      <c r="V258" s="56"/>
    </row>
    <row r="259" spans="1:22" ht="13.5" thickBot="1">
      <c r="A259" s="386"/>
      <c r="B259" s="58"/>
      <c r="C259" s="58"/>
      <c r="D259" s="59"/>
      <c r="E259" s="60"/>
      <c r="F259" s="61"/>
      <c r="G259" s="437"/>
      <c r="H259" s="438"/>
      <c r="I259" s="439"/>
      <c r="J259" s="62"/>
      <c r="K259" s="63"/>
      <c r="L259" s="64"/>
      <c r="M259" s="65"/>
      <c r="N259" s="2"/>
      <c r="V259" s="56">
        <f>G259</f>
        <v>0</v>
      </c>
    </row>
    <row r="260" spans="1:22" ht="23.25" thickBot="1">
      <c r="A260" s="386"/>
      <c r="B260" s="89" t="s">
        <v>337</v>
      </c>
      <c r="C260" s="89" t="s">
        <v>339</v>
      </c>
      <c r="D260" s="89" t="s">
        <v>23</v>
      </c>
      <c r="E260" s="392" t="s">
        <v>341</v>
      </c>
      <c r="F260" s="392"/>
      <c r="G260" s="393"/>
      <c r="H260" s="394"/>
      <c r="I260" s="395"/>
      <c r="J260" s="66"/>
      <c r="K260" s="64"/>
      <c r="L260" s="67"/>
      <c r="M260" s="68"/>
      <c r="N260" s="2"/>
      <c r="V260" s="56"/>
    </row>
    <row r="261" spans="1:22" ht="13.5" thickBot="1">
      <c r="A261" s="387"/>
      <c r="B261" s="75"/>
      <c r="C261" s="75"/>
      <c r="D261" s="76"/>
      <c r="E261" s="77" t="s">
        <v>4</v>
      </c>
      <c r="F261" s="78"/>
      <c r="G261" s="410"/>
      <c r="H261" s="411"/>
      <c r="I261" s="412"/>
      <c r="J261" s="79"/>
      <c r="K261" s="80"/>
      <c r="L261" s="80"/>
      <c r="M261" s="81"/>
      <c r="N261" s="2"/>
      <c r="V261" s="56"/>
    </row>
    <row r="262" spans="1:22" ht="24" customHeight="1" thickBot="1">
      <c r="A262" s="386">
        <f>A258+1</f>
        <v>62</v>
      </c>
      <c r="B262" s="88" t="s">
        <v>336</v>
      </c>
      <c r="C262" s="88" t="s">
        <v>338</v>
      </c>
      <c r="D262" s="88" t="s">
        <v>24</v>
      </c>
      <c r="E262" s="399" t="s">
        <v>340</v>
      </c>
      <c r="F262" s="399"/>
      <c r="G262" s="399" t="s">
        <v>332</v>
      </c>
      <c r="H262" s="435"/>
      <c r="I262" s="99"/>
      <c r="J262" s="73"/>
      <c r="K262" s="73"/>
      <c r="L262" s="73"/>
      <c r="M262" s="74"/>
      <c r="N262" s="2"/>
      <c r="V262" s="56"/>
    </row>
    <row r="263" spans="1:22" ht="13.5" thickBot="1">
      <c r="A263" s="386"/>
      <c r="B263" s="58"/>
      <c r="C263" s="58"/>
      <c r="D263" s="59"/>
      <c r="E263" s="60"/>
      <c r="F263" s="61"/>
      <c r="G263" s="437"/>
      <c r="H263" s="438"/>
      <c r="I263" s="439"/>
      <c r="J263" s="62"/>
      <c r="K263" s="63"/>
      <c r="L263" s="64"/>
      <c r="M263" s="65"/>
      <c r="N263" s="2"/>
      <c r="V263" s="56">
        <f>G263</f>
        <v>0</v>
      </c>
    </row>
    <row r="264" spans="1:22" ht="23.25" thickBot="1">
      <c r="A264" s="386"/>
      <c r="B264" s="89" t="s">
        <v>337</v>
      </c>
      <c r="C264" s="89" t="s">
        <v>339</v>
      </c>
      <c r="D264" s="89" t="s">
        <v>23</v>
      </c>
      <c r="E264" s="392" t="s">
        <v>341</v>
      </c>
      <c r="F264" s="392"/>
      <c r="G264" s="393"/>
      <c r="H264" s="394"/>
      <c r="I264" s="395"/>
      <c r="J264" s="66"/>
      <c r="K264" s="64"/>
      <c r="L264" s="67"/>
      <c r="M264" s="68"/>
      <c r="N264" s="2"/>
      <c r="V264" s="56"/>
    </row>
    <row r="265" spans="1:22" ht="13.5" thickBot="1">
      <c r="A265" s="387"/>
      <c r="B265" s="75"/>
      <c r="C265" s="75"/>
      <c r="D265" s="76"/>
      <c r="E265" s="77" t="s">
        <v>4</v>
      </c>
      <c r="F265" s="78"/>
      <c r="G265" s="410"/>
      <c r="H265" s="411"/>
      <c r="I265" s="412"/>
      <c r="J265" s="79"/>
      <c r="K265" s="80"/>
      <c r="L265" s="80"/>
      <c r="M265" s="81"/>
      <c r="N265" s="2"/>
      <c r="V265" s="56"/>
    </row>
    <row r="266" spans="1:22" ht="24" customHeight="1" thickBot="1">
      <c r="A266" s="386">
        <f>A262+1</f>
        <v>63</v>
      </c>
      <c r="B266" s="88" t="s">
        <v>336</v>
      </c>
      <c r="C266" s="88" t="s">
        <v>338</v>
      </c>
      <c r="D266" s="88" t="s">
        <v>24</v>
      </c>
      <c r="E266" s="399" t="s">
        <v>340</v>
      </c>
      <c r="F266" s="399"/>
      <c r="G266" s="399" t="s">
        <v>332</v>
      </c>
      <c r="H266" s="435"/>
      <c r="I266" s="99"/>
      <c r="J266" s="73"/>
      <c r="K266" s="73"/>
      <c r="L266" s="73"/>
      <c r="M266" s="74"/>
      <c r="N266" s="2"/>
      <c r="V266" s="56"/>
    </row>
    <row r="267" spans="1:22" ht="13.5" thickBot="1">
      <c r="A267" s="386"/>
      <c r="B267" s="58"/>
      <c r="C267" s="58"/>
      <c r="D267" s="59"/>
      <c r="E267" s="60"/>
      <c r="F267" s="61"/>
      <c r="G267" s="437"/>
      <c r="H267" s="438"/>
      <c r="I267" s="439"/>
      <c r="J267" s="62"/>
      <c r="K267" s="63"/>
      <c r="L267" s="64"/>
      <c r="M267" s="65"/>
      <c r="N267" s="2"/>
      <c r="V267" s="56">
        <f>G267</f>
        <v>0</v>
      </c>
    </row>
    <row r="268" spans="1:22" ht="23.25" thickBot="1">
      <c r="A268" s="386"/>
      <c r="B268" s="89" t="s">
        <v>337</v>
      </c>
      <c r="C268" s="89" t="s">
        <v>339</v>
      </c>
      <c r="D268" s="89" t="s">
        <v>23</v>
      </c>
      <c r="E268" s="392" t="s">
        <v>341</v>
      </c>
      <c r="F268" s="392"/>
      <c r="G268" s="393"/>
      <c r="H268" s="394"/>
      <c r="I268" s="395"/>
      <c r="J268" s="66"/>
      <c r="K268" s="64"/>
      <c r="L268" s="67"/>
      <c r="M268" s="68"/>
      <c r="N268" s="2"/>
      <c r="V268" s="56"/>
    </row>
    <row r="269" spans="1:22" ht="13.5" thickBot="1">
      <c r="A269" s="387"/>
      <c r="B269" s="75"/>
      <c r="C269" s="75"/>
      <c r="D269" s="76"/>
      <c r="E269" s="77" t="s">
        <v>4</v>
      </c>
      <c r="F269" s="78"/>
      <c r="G269" s="410"/>
      <c r="H269" s="411"/>
      <c r="I269" s="412"/>
      <c r="J269" s="79"/>
      <c r="K269" s="80"/>
      <c r="L269" s="80"/>
      <c r="M269" s="81"/>
      <c r="N269" s="2"/>
      <c r="V269" s="56"/>
    </row>
    <row r="270" spans="1:22" ht="24" customHeight="1" thickBot="1">
      <c r="A270" s="386">
        <f>A266+1</f>
        <v>64</v>
      </c>
      <c r="B270" s="88" t="s">
        <v>336</v>
      </c>
      <c r="C270" s="88" t="s">
        <v>338</v>
      </c>
      <c r="D270" s="88" t="s">
        <v>24</v>
      </c>
      <c r="E270" s="399" t="s">
        <v>340</v>
      </c>
      <c r="F270" s="399"/>
      <c r="G270" s="399" t="s">
        <v>332</v>
      </c>
      <c r="H270" s="435"/>
      <c r="I270" s="99"/>
      <c r="J270" s="73"/>
      <c r="K270" s="73"/>
      <c r="L270" s="73"/>
      <c r="M270" s="74"/>
      <c r="N270" s="2"/>
      <c r="V270" s="56"/>
    </row>
    <row r="271" spans="1:22" ht="13.5" thickBot="1">
      <c r="A271" s="386"/>
      <c r="B271" s="58"/>
      <c r="C271" s="58"/>
      <c r="D271" s="59"/>
      <c r="E271" s="60"/>
      <c r="F271" s="61"/>
      <c r="G271" s="437"/>
      <c r="H271" s="438"/>
      <c r="I271" s="439"/>
      <c r="J271" s="62"/>
      <c r="K271" s="63"/>
      <c r="L271" s="64"/>
      <c r="M271" s="65"/>
      <c r="N271" s="2"/>
      <c r="V271" s="56">
        <f>G271</f>
        <v>0</v>
      </c>
    </row>
    <row r="272" spans="1:22" ht="23.25" thickBot="1">
      <c r="A272" s="386"/>
      <c r="B272" s="89" t="s">
        <v>337</v>
      </c>
      <c r="C272" s="89" t="s">
        <v>339</v>
      </c>
      <c r="D272" s="89" t="s">
        <v>23</v>
      </c>
      <c r="E272" s="392" t="s">
        <v>341</v>
      </c>
      <c r="F272" s="392"/>
      <c r="G272" s="393"/>
      <c r="H272" s="394"/>
      <c r="I272" s="395"/>
      <c r="J272" s="66"/>
      <c r="K272" s="64"/>
      <c r="L272" s="67"/>
      <c r="M272" s="68"/>
      <c r="N272" s="2"/>
      <c r="V272" s="56"/>
    </row>
    <row r="273" spans="1:22" ht="13.5" thickBot="1">
      <c r="A273" s="387"/>
      <c r="B273" s="75"/>
      <c r="C273" s="75"/>
      <c r="D273" s="76"/>
      <c r="E273" s="77" t="s">
        <v>4</v>
      </c>
      <c r="F273" s="78"/>
      <c r="G273" s="410"/>
      <c r="H273" s="411"/>
      <c r="I273" s="412"/>
      <c r="J273" s="79"/>
      <c r="K273" s="80"/>
      <c r="L273" s="80"/>
      <c r="M273" s="81"/>
      <c r="N273" s="2"/>
      <c r="V273" s="56"/>
    </row>
    <row r="274" spans="1:22" ht="24" customHeight="1" thickBot="1">
      <c r="A274" s="386">
        <f>A270+1</f>
        <v>65</v>
      </c>
      <c r="B274" s="88" t="s">
        <v>336</v>
      </c>
      <c r="C274" s="88" t="s">
        <v>338</v>
      </c>
      <c r="D274" s="88" t="s">
        <v>24</v>
      </c>
      <c r="E274" s="399" t="s">
        <v>340</v>
      </c>
      <c r="F274" s="399"/>
      <c r="G274" s="399" t="s">
        <v>332</v>
      </c>
      <c r="H274" s="435"/>
      <c r="I274" s="99"/>
      <c r="J274" s="73"/>
      <c r="K274" s="73"/>
      <c r="L274" s="73"/>
      <c r="M274" s="74"/>
      <c r="N274" s="2"/>
      <c r="V274" s="56"/>
    </row>
    <row r="275" spans="1:22" ht="13.5" thickBot="1">
      <c r="A275" s="386"/>
      <c r="B275" s="58"/>
      <c r="C275" s="58"/>
      <c r="D275" s="59"/>
      <c r="E275" s="60"/>
      <c r="F275" s="61"/>
      <c r="G275" s="437"/>
      <c r="H275" s="438"/>
      <c r="I275" s="439"/>
      <c r="J275" s="62"/>
      <c r="K275" s="63"/>
      <c r="L275" s="64"/>
      <c r="M275" s="65"/>
      <c r="N275" s="2"/>
      <c r="V275" s="56">
        <f>G275</f>
        <v>0</v>
      </c>
    </row>
    <row r="276" spans="1:22" ht="23.25" thickBot="1">
      <c r="A276" s="386"/>
      <c r="B276" s="89" t="s">
        <v>337</v>
      </c>
      <c r="C276" s="89" t="s">
        <v>339</v>
      </c>
      <c r="D276" s="89" t="s">
        <v>23</v>
      </c>
      <c r="E276" s="392" t="s">
        <v>341</v>
      </c>
      <c r="F276" s="392"/>
      <c r="G276" s="393"/>
      <c r="H276" s="394"/>
      <c r="I276" s="395"/>
      <c r="J276" s="66"/>
      <c r="K276" s="64"/>
      <c r="L276" s="67"/>
      <c r="M276" s="68"/>
      <c r="N276" s="2"/>
      <c r="V276" s="56"/>
    </row>
    <row r="277" spans="1:22" ht="13.5" thickBot="1">
      <c r="A277" s="387"/>
      <c r="B277" s="75"/>
      <c r="C277" s="75"/>
      <c r="D277" s="76"/>
      <c r="E277" s="77" t="s">
        <v>4</v>
      </c>
      <c r="F277" s="78"/>
      <c r="G277" s="410"/>
      <c r="H277" s="411"/>
      <c r="I277" s="412"/>
      <c r="J277" s="79"/>
      <c r="K277" s="80"/>
      <c r="L277" s="80"/>
      <c r="M277" s="81"/>
      <c r="N277" s="2"/>
      <c r="V277" s="56"/>
    </row>
    <row r="278" spans="1:22" ht="24" customHeight="1" thickBot="1">
      <c r="A278" s="386">
        <f>A274+1</f>
        <v>66</v>
      </c>
      <c r="B278" s="88" t="s">
        <v>336</v>
      </c>
      <c r="C278" s="88" t="s">
        <v>338</v>
      </c>
      <c r="D278" s="88" t="s">
        <v>24</v>
      </c>
      <c r="E278" s="399" t="s">
        <v>340</v>
      </c>
      <c r="F278" s="399"/>
      <c r="G278" s="399" t="s">
        <v>332</v>
      </c>
      <c r="H278" s="435"/>
      <c r="I278" s="99"/>
      <c r="J278" s="73"/>
      <c r="K278" s="73"/>
      <c r="L278" s="73"/>
      <c r="M278" s="74"/>
      <c r="N278" s="2"/>
      <c r="V278" s="56"/>
    </row>
    <row r="279" spans="1:22" ht="13.5" thickBot="1">
      <c r="A279" s="386"/>
      <c r="B279" s="58"/>
      <c r="C279" s="58"/>
      <c r="D279" s="59"/>
      <c r="E279" s="60"/>
      <c r="F279" s="61"/>
      <c r="G279" s="437"/>
      <c r="H279" s="438"/>
      <c r="I279" s="439"/>
      <c r="J279" s="62"/>
      <c r="K279" s="63"/>
      <c r="L279" s="64"/>
      <c r="M279" s="65"/>
      <c r="N279" s="2"/>
      <c r="V279" s="56">
        <f>G279</f>
        <v>0</v>
      </c>
    </row>
    <row r="280" spans="1:22" ht="23.25" thickBot="1">
      <c r="A280" s="386"/>
      <c r="B280" s="89" t="s">
        <v>337</v>
      </c>
      <c r="C280" s="89" t="s">
        <v>339</v>
      </c>
      <c r="D280" s="89" t="s">
        <v>23</v>
      </c>
      <c r="E280" s="392" t="s">
        <v>341</v>
      </c>
      <c r="F280" s="392"/>
      <c r="G280" s="393"/>
      <c r="H280" s="394"/>
      <c r="I280" s="395"/>
      <c r="J280" s="66"/>
      <c r="K280" s="64"/>
      <c r="L280" s="67"/>
      <c r="M280" s="68"/>
      <c r="N280" s="2"/>
      <c r="V280" s="56"/>
    </row>
    <row r="281" spans="1:22" ht="13.5" thickBot="1">
      <c r="A281" s="387"/>
      <c r="B281" s="75"/>
      <c r="C281" s="75"/>
      <c r="D281" s="76"/>
      <c r="E281" s="77" t="s">
        <v>4</v>
      </c>
      <c r="F281" s="78"/>
      <c r="G281" s="410"/>
      <c r="H281" s="411"/>
      <c r="I281" s="412"/>
      <c r="J281" s="79"/>
      <c r="K281" s="80"/>
      <c r="L281" s="80"/>
      <c r="M281" s="81"/>
      <c r="N281" s="2"/>
      <c r="V281" s="56"/>
    </row>
    <row r="282" spans="1:22" ht="24" customHeight="1" thickBot="1">
      <c r="A282" s="386">
        <f>A278+1</f>
        <v>67</v>
      </c>
      <c r="B282" s="88" t="s">
        <v>336</v>
      </c>
      <c r="C282" s="88" t="s">
        <v>338</v>
      </c>
      <c r="D282" s="88" t="s">
        <v>24</v>
      </c>
      <c r="E282" s="399" t="s">
        <v>340</v>
      </c>
      <c r="F282" s="399"/>
      <c r="G282" s="399" t="s">
        <v>332</v>
      </c>
      <c r="H282" s="435"/>
      <c r="I282" s="99"/>
      <c r="J282" s="73"/>
      <c r="K282" s="73"/>
      <c r="L282" s="73"/>
      <c r="M282" s="74"/>
      <c r="N282" s="2"/>
      <c r="V282" s="56"/>
    </row>
    <row r="283" spans="1:22" ht="13.5" thickBot="1">
      <c r="A283" s="386"/>
      <c r="B283" s="58"/>
      <c r="C283" s="58"/>
      <c r="D283" s="59"/>
      <c r="E283" s="60"/>
      <c r="F283" s="61"/>
      <c r="G283" s="437"/>
      <c r="H283" s="438"/>
      <c r="I283" s="439"/>
      <c r="J283" s="62"/>
      <c r="K283" s="63"/>
      <c r="L283" s="64"/>
      <c r="M283" s="65"/>
      <c r="N283" s="2"/>
      <c r="V283" s="56">
        <f>G283</f>
        <v>0</v>
      </c>
    </row>
    <row r="284" spans="1:22" ht="23.25" thickBot="1">
      <c r="A284" s="386"/>
      <c r="B284" s="89" t="s">
        <v>337</v>
      </c>
      <c r="C284" s="89" t="s">
        <v>339</v>
      </c>
      <c r="D284" s="89" t="s">
        <v>23</v>
      </c>
      <c r="E284" s="392" t="s">
        <v>341</v>
      </c>
      <c r="F284" s="392"/>
      <c r="G284" s="393"/>
      <c r="H284" s="394"/>
      <c r="I284" s="395"/>
      <c r="J284" s="66"/>
      <c r="K284" s="64"/>
      <c r="L284" s="67"/>
      <c r="M284" s="68"/>
      <c r="N284" s="2"/>
      <c r="V284" s="56"/>
    </row>
    <row r="285" spans="1:22" ht="13.5" thickBot="1">
      <c r="A285" s="387"/>
      <c r="B285" s="75"/>
      <c r="C285" s="75"/>
      <c r="D285" s="76"/>
      <c r="E285" s="77" t="s">
        <v>4</v>
      </c>
      <c r="F285" s="78"/>
      <c r="G285" s="410"/>
      <c r="H285" s="411"/>
      <c r="I285" s="412"/>
      <c r="J285" s="79"/>
      <c r="K285" s="80"/>
      <c r="L285" s="80"/>
      <c r="M285" s="81"/>
      <c r="N285" s="2"/>
      <c r="V285" s="56"/>
    </row>
    <row r="286" spans="1:22" ht="24" customHeight="1" thickBot="1">
      <c r="A286" s="386">
        <f>A282+1</f>
        <v>68</v>
      </c>
      <c r="B286" s="88" t="s">
        <v>336</v>
      </c>
      <c r="C286" s="88" t="s">
        <v>338</v>
      </c>
      <c r="D286" s="88" t="s">
        <v>24</v>
      </c>
      <c r="E286" s="399" t="s">
        <v>340</v>
      </c>
      <c r="F286" s="399"/>
      <c r="G286" s="399" t="s">
        <v>332</v>
      </c>
      <c r="H286" s="435"/>
      <c r="I286" s="99"/>
      <c r="J286" s="73"/>
      <c r="K286" s="73"/>
      <c r="L286" s="73"/>
      <c r="M286" s="74"/>
      <c r="N286" s="2"/>
      <c r="V286" s="56"/>
    </row>
    <row r="287" spans="1:22" ht="13.5" thickBot="1">
      <c r="A287" s="386"/>
      <c r="B287" s="58"/>
      <c r="C287" s="58"/>
      <c r="D287" s="59"/>
      <c r="E287" s="60"/>
      <c r="F287" s="61"/>
      <c r="G287" s="437"/>
      <c r="H287" s="438"/>
      <c r="I287" s="439"/>
      <c r="J287" s="62"/>
      <c r="K287" s="63"/>
      <c r="L287" s="64"/>
      <c r="M287" s="65"/>
      <c r="N287" s="2"/>
      <c r="V287" s="56">
        <f>G287</f>
        <v>0</v>
      </c>
    </row>
    <row r="288" spans="1:22" ht="23.25" thickBot="1">
      <c r="A288" s="386"/>
      <c r="B288" s="89" t="s">
        <v>337</v>
      </c>
      <c r="C288" s="89" t="s">
        <v>339</v>
      </c>
      <c r="D288" s="89" t="s">
        <v>23</v>
      </c>
      <c r="E288" s="392" t="s">
        <v>341</v>
      </c>
      <c r="F288" s="392"/>
      <c r="G288" s="393"/>
      <c r="H288" s="394"/>
      <c r="I288" s="395"/>
      <c r="J288" s="66"/>
      <c r="K288" s="64"/>
      <c r="L288" s="67"/>
      <c r="M288" s="68"/>
      <c r="N288" s="2"/>
      <c r="V288" s="56"/>
    </row>
    <row r="289" spans="1:22" ht="13.5" thickBot="1">
      <c r="A289" s="387"/>
      <c r="B289" s="75"/>
      <c r="C289" s="75"/>
      <c r="D289" s="76"/>
      <c r="E289" s="77" t="s">
        <v>4</v>
      </c>
      <c r="F289" s="78"/>
      <c r="G289" s="410"/>
      <c r="H289" s="411"/>
      <c r="I289" s="412"/>
      <c r="J289" s="79"/>
      <c r="K289" s="80"/>
      <c r="L289" s="80"/>
      <c r="M289" s="81"/>
      <c r="N289" s="2"/>
      <c r="V289" s="56"/>
    </row>
    <row r="290" spans="1:22" ht="24" customHeight="1" thickBot="1">
      <c r="A290" s="386">
        <f>A286+1</f>
        <v>69</v>
      </c>
      <c r="B290" s="88" t="s">
        <v>336</v>
      </c>
      <c r="C290" s="88" t="s">
        <v>338</v>
      </c>
      <c r="D290" s="88" t="s">
        <v>24</v>
      </c>
      <c r="E290" s="399" t="s">
        <v>340</v>
      </c>
      <c r="F290" s="399"/>
      <c r="G290" s="399" t="s">
        <v>332</v>
      </c>
      <c r="H290" s="435"/>
      <c r="I290" s="99"/>
      <c r="J290" s="73"/>
      <c r="K290" s="73"/>
      <c r="L290" s="73"/>
      <c r="M290" s="74"/>
      <c r="N290" s="2"/>
      <c r="V290" s="56"/>
    </row>
    <row r="291" spans="1:22" ht="13.5" thickBot="1">
      <c r="A291" s="386"/>
      <c r="B291" s="58"/>
      <c r="C291" s="58"/>
      <c r="D291" s="59"/>
      <c r="E291" s="60"/>
      <c r="F291" s="61"/>
      <c r="G291" s="437"/>
      <c r="H291" s="438"/>
      <c r="I291" s="439"/>
      <c r="J291" s="62"/>
      <c r="K291" s="63"/>
      <c r="L291" s="64"/>
      <c r="M291" s="65"/>
      <c r="N291" s="2"/>
      <c r="V291" s="56">
        <f>G291</f>
        <v>0</v>
      </c>
    </row>
    <row r="292" spans="1:22" ht="23.25" thickBot="1">
      <c r="A292" s="386"/>
      <c r="B292" s="89" t="s">
        <v>337</v>
      </c>
      <c r="C292" s="89" t="s">
        <v>339</v>
      </c>
      <c r="D292" s="89" t="s">
        <v>23</v>
      </c>
      <c r="E292" s="392" t="s">
        <v>341</v>
      </c>
      <c r="F292" s="392"/>
      <c r="G292" s="393"/>
      <c r="H292" s="394"/>
      <c r="I292" s="395"/>
      <c r="J292" s="66"/>
      <c r="K292" s="64"/>
      <c r="L292" s="67"/>
      <c r="M292" s="68"/>
      <c r="N292" s="2"/>
      <c r="V292" s="56"/>
    </row>
    <row r="293" spans="1:22" ht="13.5" thickBot="1">
      <c r="A293" s="387"/>
      <c r="B293" s="75"/>
      <c r="C293" s="75"/>
      <c r="D293" s="76"/>
      <c r="E293" s="77" t="s">
        <v>4</v>
      </c>
      <c r="F293" s="78"/>
      <c r="G293" s="410"/>
      <c r="H293" s="411"/>
      <c r="I293" s="412"/>
      <c r="J293" s="79"/>
      <c r="K293" s="80"/>
      <c r="L293" s="80"/>
      <c r="M293" s="81"/>
      <c r="N293" s="2"/>
      <c r="V293" s="56"/>
    </row>
    <row r="294" spans="1:22" ht="24" customHeight="1" thickBot="1">
      <c r="A294" s="386">
        <f>A290+1</f>
        <v>70</v>
      </c>
      <c r="B294" s="88" t="s">
        <v>336</v>
      </c>
      <c r="C294" s="88" t="s">
        <v>338</v>
      </c>
      <c r="D294" s="88" t="s">
        <v>24</v>
      </c>
      <c r="E294" s="399" t="s">
        <v>340</v>
      </c>
      <c r="F294" s="399"/>
      <c r="G294" s="399" t="s">
        <v>332</v>
      </c>
      <c r="H294" s="435"/>
      <c r="I294" s="99"/>
      <c r="J294" s="73"/>
      <c r="K294" s="73"/>
      <c r="L294" s="73"/>
      <c r="M294" s="74"/>
      <c r="N294" s="2"/>
      <c r="V294" s="56"/>
    </row>
    <row r="295" spans="1:22" ht="13.5" thickBot="1">
      <c r="A295" s="386"/>
      <c r="B295" s="58"/>
      <c r="C295" s="58"/>
      <c r="D295" s="59"/>
      <c r="E295" s="60"/>
      <c r="F295" s="61"/>
      <c r="G295" s="437"/>
      <c r="H295" s="438"/>
      <c r="I295" s="439"/>
      <c r="J295" s="62"/>
      <c r="K295" s="63"/>
      <c r="L295" s="64"/>
      <c r="M295" s="65"/>
      <c r="N295" s="2"/>
      <c r="V295" s="56">
        <f>G295</f>
        <v>0</v>
      </c>
    </row>
    <row r="296" spans="1:22" ht="23.25" thickBot="1">
      <c r="A296" s="386"/>
      <c r="B296" s="89" t="s">
        <v>337</v>
      </c>
      <c r="C296" s="89" t="s">
        <v>339</v>
      </c>
      <c r="D296" s="89" t="s">
        <v>23</v>
      </c>
      <c r="E296" s="392" t="s">
        <v>341</v>
      </c>
      <c r="F296" s="392"/>
      <c r="G296" s="393"/>
      <c r="H296" s="394"/>
      <c r="I296" s="395"/>
      <c r="J296" s="66"/>
      <c r="K296" s="64"/>
      <c r="L296" s="67"/>
      <c r="M296" s="68"/>
      <c r="N296" s="2"/>
      <c r="V296" s="56"/>
    </row>
    <row r="297" spans="1:22" ht="13.5" thickBot="1">
      <c r="A297" s="387"/>
      <c r="B297" s="75"/>
      <c r="C297" s="75"/>
      <c r="D297" s="76"/>
      <c r="E297" s="77" t="s">
        <v>4</v>
      </c>
      <c r="F297" s="78"/>
      <c r="G297" s="410"/>
      <c r="H297" s="411"/>
      <c r="I297" s="412"/>
      <c r="J297" s="79"/>
      <c r="K297" s="80"/>
      <c r="L297" s="80"/>
      <c r="M297" s="81"/>
      <c r="N297" s="2"/>
      <c r="V297" s="56"/>
    </row>
    <row r="298" spans="1:22" ht="24" customHeight="1" thickBot="1">
      <c r="A298" s="386">
        <f>A294+1</f>
        <v>71</v>
      </c>
      <c r="B298" s="88" t="s">
        <v>336</v>
      </c>
      <c r="C298" s="88" t="s">
        <v>338</v>
      </c>
      <c r="D298" s="88" t="s">
        <v>24</v>
      </c>
      <c r="E298" s="399" t="s">
        <v>340</v>
      </c>
      <c r="F298" s="399"/>
      <c r="G298" s="399" t="s">
        <v>332</v>
      </c>
      <c r="H298" s="435"/>
      <c r="I298" s="99"/>
      <c r="J298" s="73"/>
      <c r="K298" s="73"/>
      <c r="L298" s="73"/>
      <c r="M298" s="74"/>
      <c r="N298" s="2"/>
      <c r="V298" s="56"/>
    </row>
    <row r="299" spans="1:22" ht="13.5" thickBot="1">
      <c r="A299" s="386"/>
      <c r="B299" s="58"/>
      <c r="C299" s="58"/>
      <c r="D299" s="59"/>
      <c r="E299" s="60"/>
      <c r="F299" s="61"/>
      <c r="G299" s="437"/>
      <c r="H299" s="438"/>
      <c r="I299" s="439"/>
      <c r="J299" s="62"/>
      <c r="K299" s="63"/>
      <c r="L299" s="64"/>
      <c r="M299" s="65"/>
      <c r="N299" s="2"/>
      <c r="V299" s="56">
        <f>G299</f>
        <v>0</v>
      </c>
    </row>
    <row r="300" spans="1:22" ht="23.25" thickBot="1">
      <c r="A300" s="386"/>
      <c r="B300" s="89" t="s">
        <v>337</v>
      </c>
      <c r="C300" s="89" t="s">
        <v>339</v>
      </c>
      <c r="D300" s="89" t="s">
        <v>23</v>
      </c>
      <c r="E300" s="392" t="s">
        <v>341</v>
      </c>
      <c r="F300" s="392"/>
      <c r="G300" s="393"/>
      <c r="H300" s="394"/>
      <c r="I300" s="395"/>
      <c r="J300" s="66"/>
      <c r="K300" s="64"/>
      <c r="L300" s="67"/>
      <c r="M300" s="68"/>
      <c r="N300" s="2"/>
      <c r="V300" s="56"/>
    </row>
    <row r="301" spans="1:22" ht="13.5" thickBot="1">
      <c r="A301" s="387"/>
      <c r="B301" s="75"/>
      <c r="C301" s="75"/>
      <c r="D301" s="76"/>
      <c r="E301" s="77" t="s">
        <v>4</v>
      </c>
      <c r="F301" s="78"/>
      <c r="G301" s="410"/>
      <c r="H301" s="411"/>
      <c r="I301" s="412"/>
      <c r="J301" s="79"/>
      <c r="K301" s="80"/>
      <c r="L301" s="80"/>
      <c r="M301" s="81"/>
      <c r="N301" s="2"/>
      <c r="V301" s="56"/>
    </row>
    <row r="302" spans="1:22" ht="24" customHeight="1" thickBot="1">
      <c r="A302" s="386">
        <f>A298+1</f>
        <v>72</v>
      </c>
      <c r="B302" s="88" t="s">
        <v>336</v>
      </c>
      <c r="C302" s="88" t="s">
        <v>338</v>
      </c>
      <c r="D302" s="88" t="s">
        <v>24</v>
      </c>
      <c r="E302" s="399" t="s">
        <v>340</v>
      </c>
      <c r="F302" s="399"/>
      <c r="G302" s="399" t="s">
        <v>332</v>
      </c>
      <c r="H302" s="435"/>
      <c r="I302" s="99"/>
      <c r="J302" s="73"/>
      <c r="K302" s="73"/>
      <c r="L302" s="73"/>
      <c r="M302" s="74"/>
      <c r="N302" s="2"/>
      <c r="V302" s="56"/>
    </row>
    <row r="303" spans="1:22" ht="13.5" thickBot="1">
      <c r="A303" s="386"/>
      <c r="B303" s="58"/>
      <c r="C303" s="58"/>
      <c r="D303" s="59"/>
      <c r="E303" s="60"/>
      <c r="F303" s="61"/>
      <c r="G303" s="437"/>
      <c r="H303" s="438"/>
      <c r="I303" s="439"/>
      <c r="J303" s="62"/>
      <c r="K303" s="63"/>
      <c r="L303" s="64"/>
      <c r="M303" s="65"/>
      <c r="N303" s="2"/>
      <c r="V303" s="56">
        <f>G303</f>
        <v>0</v>
      </c>
    </row>
    <row r="304" spans="1:22" ht="23.25" thickBot="1">
      <c r="A304" s="386"/>
      <c r="B304" s="89" t="s">
        <v>337</v>
      </c>
      <c r="C304" s="89" t="s">
        <v>339</v>
      </c>
      <c r="D304" s="89" t="s">
        <v>23</v>
      </c>
      <c r="E304" s="392" t="s">
        <v>341</v>
      </c>
      <c r="F304" s="392"/>
      <c r="G304" s="393"/>
      <c r="H304" s="394"/>
      <c r="I304" s="395"/>
      <c r="J304" s="66"/>
      <c r="K304" s="64"/>
      <c r="L304" s="67"/>
      <c r="M304" s="68"/>
      <c r="N304" s="2"/>
      <c r="V304" s="56"/>
    </row>
    <row r="305" spans="1:22" ht="13.5" thickBot="1">
      <c r="A305" s="387"/>
      <c r="B305" s="75"/>
      <c r="C305" s="75"/>
      <c r="D305" s="76"/>
      <c r="E305" s="77" t="s">
        <v>4</v>
      </c>
      <c r="F305" s="78"/>
      <c r="G305" s="410"/>
      <c r="H305" s="411"/>
      <c r="I305" s="412"/>
      <c r="J305" s="79"/>
      <c r="K305" s="80"/>
      <c r="L305" s="80"/>
      <c r="M305" s="81"/>
      <c r="N305" s="2"/>
      <c r="V305" s="56"/>
    </row>
    <row r="306" spans="1:22" ht="24" customHeight="1" thickBot="1">
      <c r="A306" s="386">
        <f>A302+1</f>
        <v>73</v>
      </c>
      <c r="B306" s="88" t="s">
        <v>336</v>
      </c>
      <c r="C306" s="88" t="s">
        <v>338</v>
      </c>
      <c r="D306" s="88" t="s">
        <v>24</v>
      </c>
      <c r="E306" s="399" t="s">
        <v>340</v>
      </c>
      <c r="F306" s="399"/>
      <c r="G306" s="399" t="s">
        <v>332</v>
      </c>
      <c r="H306" s="435"/>
      <c r="I306" s="99"/>
      <c r="J306" s="73"/>
      <c r="K306" s="73"/>
      <c r="L306" s="73"/>
      <c r="M306" s="74"/>
      <c r="N306" s="2"/>
      <c r="V306" s="56"/>
    </row>
    <row r="307" spans="1:22" ht="13.5" thickBot="1">
      <c r="A307" s="386"/>
      <c r="B307" s="58"/>
      <c r="C307" s="58"/>
      <c r="D307" s="59"/>
      <c r="E307" s="60"/>
      <c r="F307" s="61"/>
      <c r="G307" s="437"/>
      <c r="H307" s="438"/>
      <c r="I307" s="439"/>
      <c r="J307" s="62"/>
      <c r="K307" s="63"/>
      <c r="L307" s="64"/>
      <c r="M307" s="65"/>
      <c r="N307" s="2"/>
      <c r="V307" s="56">
        <f>G307</f>
        <v>0</v>
      </c>
    </row>
    <row r="308" spans="1:22" ht="23.25" thickBot="1">
      <c r="A308" s="386"/>
      <c r="B308" s="89" t="s">
        <v>337</v>
      </c>
      <c r="C308" s="89" t="s">
        <v>339</v>
      </c>
      <c r="D308" s="89" t="s">
        <v>23</v>
      </c>
      <c r="E308" s="392" t="s">
        <v>341</v>
      </c>
      <c r="F308" s="392"/>
      <c r="G308" s="393"/>
      <c r="H308" s="394"/>
      <c r="I308" s="395"/>
      <c r="J308" s="66"/>
      <c r="K308" s="64"/>
      <c r="L308" s="67"/>
      <c r="M308" s="68"/>
      <c r="N308" s="2"/>
      <c r="V308" s="56"/>
    </row>
    <row r="309" spans="1:22" ht="13.5" thickBot="1">
      <c r="A309" s="387"/>
      <c r="B309" s="75"/>
      <c r="C309" s="75"/>
      <c r="D309" s="76"/>
      <c r="E309" s="77" t="s">
        <v>4</v>
      </c>
      <c r="F309" s="78"/>
      <c r="G309" s="410"/>
      <c r="H309" s="411"/>
      <c r="I309" s="412"/>
      <c r="J309" s="79"/>
      <c r="K309" s="80"/>
      <c r="L309" s="80"/>
      <c r="M309" s="81"/>
      <c r="N309" s="2"/>
      <c r="V309" s="56"/>
    </row>
    <row r="310" spans="1:22" ht="24" customHeight="1" thickBot="1">
      <c r="A310" s="386">
        <f>A306+1</f>
        <v>74</v>
      </c>
      <c r="B310" s="88" t="s">
        <v>336</v>
      </c>
      <c r="C310" s="88" t="s">
        <v>338</v>
      </c>
      <c r="D310" s="88" t="s">
        <v>24</v>
      </c>
      <c r="E310" s="399" t="s">
        <v>340</v>
      </c>
      <c r="F310" s="399"/>
      <c r="G310" s="399" t="s">
        <v>332</v>
      </c>
      <c r="H310" s="435"/>
      <c r="I310" s="99"/>
      <c r="J310" s="73"/>
      <c r="K310" s="73"/>
      <c r="L310" s="73"/>
      <c r="M310" s="74"/>
      <c r="N310" s="2"/>
      <c r="V310" s="56"/>
    </row>
    <row r="311" spans="1:22" ht="13.5" thickBot="1">
      <c r="A311" s="386"/>
      <c r="B311" s="58"/>
      <c r="C311" s="58"/>
      <c r="D311" s="59"/>
      <c r="E311" s="60"/>
      <c r="F311" s="61"/>
      <c r="G311" s="437"/>
      <c r="H311" s="438"/>
      <c r="I311" s="439"/>
      <c r="J311" s="62"/>
      <c r="K311" s="63"/>
      <c r="L311" s="64"/>
      <c r="M311" s="65"/>
      <c r="N311" s="2"/>
      <c r="V311" s="56">
        <f>G311</f>
        <v>0</v>
      </c>
    </row>
    <row r="312" spans="1:22" ht="23.25" thickBot="1">
      <c r="A312" s="386"/>
      <c r="B312" s="89" t="s">
        <v>337</v>
      </c>
      <c r="C312" s="89" t="s">
        <v>339</v>
      </c>
      <c r="D312" s="89" t="s">
        <v>23</v>
      </c>
      <c r="E312" s="392" t="s">
        <v>341</v>
      </c>
      <c r="F312" s="392"/>
      <c r="G312" s="393"/>
      <c r="H312" s="394"/>
      <c r="I312" s="395"/>
      <c r="J312" s="66"/>
      <c r="K312" s="64"/>
      <c r="L312" s="67"/>
      <c r="M312" s="68"/>
      <c r="N312" s="2"/>
      <c r="V312" s="56"/>
    </row>
    <row r="313" spans="1:22" ht="13.5" thickBot="1">
      <c r="A313" s="387"/>
      <c r="B313" s="75"/>
      <c r="C313" s="75"/>
      <c r="D313" s="76"/>
      <c r="E313" s="77" t="s">
        <v>4</v>
      </c>
      <c r="F313" s="78"/>
      <c r="G313" s="410"/>
      <c r="H313" s="411"/>
      <c r="I313" s="412"/>
      <c r="J313" s="79"/>
      <c r="K313" s="80"/>
      <c r="L313" s="80"/>
      <c r="M313" s="81"/>
      <c r="N313" s="2"/>
      <c r="V313" s="56"/>
    </row>
    <row r="314" spans="1:22" ht="24" customHeight="1" thickBot="1">
      <c r="A314" s="386">
        <f>A310+1</f>
        <v>75</v>
      </c>
      <c r="B314" s="88" t="s">
        <v>336</v>
      </c>
      <c r="C314" s="88" t="s">
        <v>338</v>
      </c>
      <c r="D314" s="88" t="s">
        <v>24</v>
      </c>
      <c r="E314" s="399" t="s">
        <v>340</v>
      </c>
      <c r="F314" s="399"/>
      <c r="G314" s="399" t="s">
        <v>332</v>
      </c>
      <c r="H314" s="435"/>
      <c r="I314" s="99"/>
      <c r="J314" s="73"/>
      <c r="K314" s="73"/>
      <c r="L314" s="73"/>
      <c r="M314" s="74"/>
      <c r="N314" s="2"/>
      <c r="V314" s="56"/>
    </row>
    <row r="315" spans="1:22" ht="13.5" thickBot="1">
      <c r="A315" s="386"/>
      <c r="B315" s="58"/>
      <c r="C315" s="58"/>
      <c r="D315" s="59"/>
      <c r="E315" s="60"/>
      <c r="F315" s="61"/>
      <c r="G315" s="437"/>
      <c r="H315" s="438"/>
      <c r="I315" s="439"/>
      <c r="J315" s="62"/>
      <c r="K315" s="63"/>
      <c r="L315" s="64"/>
      <c r="M315" s="65"/>
      <c r="N315" s="2"/>
      <c r="V315" s="56">
        <f>G315</f>
        <v>0</v>
      </c>
    </row>
    <row r="316" spans="1:22" ht="23.25" thickBot="1">
      <c r="A316" s="386"/>
      <c r="B316" s="89" t="s">
        <v>337</v>
      </c>
      <c r="C316" s="89" t="s">
        <v>339</v>
      </c>
      <c r="D316" s="89" t="s">
        <v>23</v>
      </c>
      <c r="E316" s="392" t="s">
        <v>341</v>
      </c>
      <c r="F316" s="392"/>
      <c r="G316" s="393"/>
      <c r="H316" s="394"/>
      <c r="I316" s="395"/>
      <c r="J316" s="66"/>
      <c r="K316" s="64"/>
      <c r="L316" s="67"/>
      <c r="M316" s="68"/>
      <c r="N316" s="2"/>
      <c r="V316" s="56"/>
    </row>
    <row r="317" spans="1:22" ht="13.5" thickBot="1">
      <c r="A317" s="387"/>
      <c r="B317" s="75"/>
      <c r="C317" s="75"/>
      <c r="D317" s="76"/>
      <c r="E317" s="77" t="s">
        <v>4</v>
      </c>
      <c r="F317" s="78"/>
      <c r="G317" s="410"/>
      <c r="H317" s="411"/>
      <c r="I317" s="412"/>
      <c r="J317" s="79"/>
      <c r="K317" s="80"/>
      <c r="L317" s="80"/>
      <c r="M317" s="81"/>
      <c r="N317" s="2"/>
      <c r="V317" s="56"/>
    </row>
    <row r="318" spans="1:22" ht="24" customHeight="1" thickBot="1">
      <c r="A318" s="386">
        <f>A314+1</f>
        <v>76</v>
      </c>
      <c r="B318" s="88" t="s">
        <v>336</v>
      </c>
      <c r="C318" s="88" t="s">
        <v>338</v>
      </c>
      <c r="D318" s="88" t="s">
        <v>24</v>
      </c>
      <c r="E318" s="399" t="s">
        <v>340</v>
      </c>
      <c r="F318" s="399"/>
      <c r="G318" s="399" t="s">
        <v>332</v>
      </c>
      <c r="H318" s="435"/>
      <c r="I318" s="99"/>
      <c r="J318" s="73"/>
      <c r="K318" s="73"/>
      <c r="L318" s="73"/>
      <c r="M318" s="74"/>
      <c r="N318" s="2"/>
      <c r="V318" s="56"/>
    </row>
    <row r="319" spans="1:22" ht="13.5" thickBot="1">
      <c r="A319" s="386"/>
      <c r="B319" s="58"/>
      <c r="C319" s="58"/>
      <c r="D319" s="59"/>
      <c r="E319" s="60"/>
      <c r="F319" s="61"/>
      <c r="G319" s="437"/>
      <c r="H319" s="438"/>
      <c r="I319" s="439"/>
      <c r="J319" s="62"/>
      <c r="K319" s="63"/>
      <c r="L319" s="64"/>
      <c r="M319" s="65"/>
      <c r="N319" s="2"/>
      <c r="V319" s="56">
        <f>G319</f>
        <v>0</v>
      </c>
    </row>
    <row r="320" spans="1:22" ht="23.25" thickBot="1">
      <c r="A320" s="386"/>
      <c r="B320" s="89" t="s">
        <v>337</v>
      </c>
      <c r="C320" s="89" t="s">
        <v>339</v>
      </c>
      <c r="D320" s="89" t="s">
        <v>23</v>
      </c>
      <c r="E320" s="392" t="s">
        <v>341</v>
      </c>
      <c r="F320" s="392"/>
      <c r="G320" s="393"/>
      <c r="H320" s="394"/>
      <c r="I320" s="395"/>
      <c r="J320" s="66"/>
      <c r="K320" s="64"/>
      <c r="L320" s="67"/>
      <c r="M320" s="68"/>
      <c r="N320" s="2"/>
      <c r="V320" s="56"/>
    </row>
    <row r="321" spans="1:22" ht="13.5" thickBot="1">
      <c r="A321" s="387"/>
      <c r="B321" s="75"/>
      <c r="C321" s="75"/>
      <c r="D321" s="76"/>
      <c r="E321" s="77" t="s">
        <v>4</v>
      </c>
      <c r="F321" s="78"/>
      <c r="G321" s="410"/>
      <c r="H321" s="411"/>
      <c r="I321" s="412"/>
      <c r="J321" s="79"/>
      <c r="K321" s="80"/>
      <c r="L321" s="80"/>
      <c r="M321" s="81"/>
      <c r="N321" s="2"/>
      <c r="V321" s="56"/>
    </row>
    <row r="322" spans="1:22" ht="24" customHeight="1" thickBot="1">
      <c r="A322" s="386">
        <f>A318+1</f>
        <v>77</v>
      </c>
      <c r="B322" s="88" t="s">
        <v>336</v>
      </c>
      <c r="C322" s="88" t="s">
        <v>338</v>
      </c>
      <c r="D322" s="88" t="s">
        <v>24</v>
      </c>
      <c r="E322" s="399" t="s">
        <v>340</v>
      </c>
      <c r="F322" s="399"/>
      <c r="G322" s="399" t="s">
        <v>332</v>
      </c>
      <c r="H322" s="435"/>
      <c r="I322" s="99"/>
      <c r="J322" s="73"/>
      <c r="K322" s="73"/>
      <c r="L322" s="73"/>
      <c r="M322" s="74"/>
      <c r="N322" s="2"/>
      <c r="V322" s="56"/>
    </row>
    <row r="323" spans="1:22" ht="13.5" thickBot="1">
      <c r="A323" s="386"/>
      <c r="B323" s="58"/>
      <c r="C323" s="58"/>
      <c r="D323" s="59"/>
      <c r="E323" s="60"/>
      <c r="F323" s="61"/>
      <c r="G323" s="437"/>
      <c r="H323" s="438"/>
      <c r="I323" s="439"/>
      <c r="J323" s="62"/>
      <c r="K323" s="63"/>
      <c r="L323" s="64"/>
      <c r="M323" s="65"/>
      <c r="N323" s="2"/>
      <c r="V323" s="56">
        <f>G323</f>
        <v>0</v>
      </c>
    </row>
    <row r="324" spans="1:22" ht="23.25" thickBot="1">
      <c r="A324" s="386"/>
      <c r="B324" s="89" t="s">
        <v>337</v>
      </c>
      <c r="C324" s="89" t="s">
        <v>339</v>
      </c>
      <c r="D324" s="89" t="s">
        <v>23</v>
      </c>
      <c r="E324" s="392" t="s">
        <v>341</v>
      </c>
      <c r="F324" s="392"/>
      <c r="G324" s="393"/>
      <c r="H324" s="394"/>
      <c r="I324" s="395"/>
      <c r="J324" s="66"/>
      <c r="K324" s="64"/>
      <c r="L324" s="67"/>
      <c r="M324" s="68"/>
      <c r="N324" s="2"/>
      <c r="V324" s="56"/>
    </row>
    <row r="325" spans="1:22" ht="13.5" thickBot="1">
      <c r="A325" s="387"/>
      <c r="B325" s="75"/>
      <c r="C325" s="75"/>
      <c r="D325" s="76"/>
      <c r="E325" s="77" t="s">
        <v>4</v>
      </c>
      <c r="F325" s="78"/>
      <c r="G325" s="410"/>
      <c r="H325" s="411"/>
      <c r="I325" s="412"/>
      <c r="J325" s="79"/>
      <c r="K325" s="80"/>
      <c r="L325" s="80"/>
      <c r="M325" s="81"/>
      <c r="N325" s="2"/>
      <c r="V325" s="56"/>
    </row>
    <row r="326" spans="1:22" ht="24" customHeight="1" thickBot="1">
      <c r="A326" s="386">
        <f>A322+1</f>
        <v>78</v>
      </c>
      <c r="B326" s="88" t="s">
        <v>336</v>
      </c>
      <c r="C326" s="88" t="s">
        <v>338</v>
      </c>
      <c r="D326" s="88" t="s">
        <v>24</v>
      </c>
      <c r="E326" s="399" t="s">
        <v>340</v>
      </c>
      <c r="F326" s="399"/>
      <c r="G326" s="399" t="s">
        <v>332</v>
      </c>
      <c r="H326" s="435"/>
      <c r="I326" s="99"/>
      <c r="J326" s="73"/>
      <c r="K326" s="73"/>
      <c r="L326" s="73"/>
      <c r="M326" s="74"/>
      <c r="N326" s="2"/>
      <c r="V326" s="56"/>
    </row>
    <row r="327" spans="1:22" ht="13.5" thickBot="1">
      <c r="A327" s="386"/>
      <c r="B327" s="58"/>
      <c r="C327" s="58"/>
      <c r="D327" s="59"/>
      <c r="E327" s="60"/>
      <c r="F327" s="61"/>
      <c r="G327" s="437"/>
      <c r="H327" s="438"/>
      <c r="I327" s="439"/>
      <c r="J327" s="62"/>
      <c r="K327" s="63"/>
      <c r="L327" s="64"/>
      <c r="M327" s="65"/>
      <c r="N327" s="2"/>
      <c r="V327" s="56">
        <f>G327</f>
        <v>0</v>
      </c>
    </row>
    <row r="328" spans="1:22" ht="23.25" thickBot="1">
      <c r="A328" s="386"/>
      <c r="B328" s="89" t="s">
        <v>337</v>
      </c>
      <c r="C328" s="89" t="s">
        <v>339</v>
      </c>
      <c r="D328" s="89" t="s">
        <v>23</v>
      </c>
      <c r="E328" s="392" t="s">
        <v>341</v>
      </c>
      <c r="F328" s="392"/>
      <c r="G328" s="393"/>
      <c r="H328" s="394"/>
      <c r="I328" s="395"/>
      <c r="J328" s="66"/>
      <c r="K328" s="64"/>
      <c r="L328" s="67"/>
      <c r="M328" s="68"/>
      <c r="N328" s="2"/>
      <c r="V328" s="56"/>
    </row>
    <row r="329" spans="1:22" ht="13.5" thickBot="1">
      <c r="A329" s="387"/>
      <c r="B329" s="75"/>
      <c r="C329" s="75"/>
      <c r="D329" s="76"/>
      <c r="E329" s="77" t="s">
        <v>4</v>
      </c>
      <c r="F329" s="78"/>
      <c r="G329" s="410"/>
      <c r="H329" s="411"/>
      <c r="I329" s="412"/>
      <c r="J329" s="79"/>
      <c r="K329" s="80"/>
      <c r="L329" s="80"/>
      <c r="M329" s="81"/>
      <c r="N329" s="2"/>
      <c r="V329" s="56"/>
    </row>
    <row r="330" spans="1:22" ht="24" customHeight="1" thickBot="1">
      <c r="A330" s="386">
        <f>A326+1</f>
        <v>79</v>
      </c>
      <c r="B330" s="88" t="s">
        <v>336</v>
      </c>
      <c r="C330" s="88" t="s">
        <v>338</v>
      </c>
      <c r="D330" s="88" t="s">
        <v>24</v>
      </c>
      <c r="E330" s="399" t="s">
        <v>340</v>
      </c>
      <c r="F330" s="399"/>
      <c r="G330" s="399" t="s">
        <v>332</v>
      </c>
      <c r="H330" s="435"/>
      <c r="I330" s="99"/>
      <c r="J330" s="73"/>
      <c r="K330" s="73"/>
      <c r="L330" s="73"/>
      <c r="M330" s="74"/>
      <c r="N330" s="2"/>
      <c r="V330" s="56"/>
    </row>
    <row r="331" spans="1:22" ht="13.5" thickBot="1">
      <c r="A331" s="386"/>
      <c r="B331" s="58"/>
      <c r="C331" s="58"/>
      <c r="D331" s="59"/>
      <c r="E331" s="60"/>
      <c r="F331" s="61"/>
      <c r="G331" s="437"/>
      <c r="H331" s="438"/>
      <c r="I331" s="439"/>
      <c r="J331" s="62"/>
      <c r="K331" s="63"/>
      <c r="L331" s="64"/>
      <c r="M331" s="65"/>
      <c r="N331" s="2"/>
      <c r="V331" s="56">
        <f>G331</f>
        <v>0</v>
      </c>
    </row>
    <row r="332" spans="1:22" ht="23.25" thickBot="1">
      <c r="A332" s="386"/>
      <c r="B332" s="89" t="s">
        <v>337</v>
      </c>
      <c r="C332" s="89" t="s">
        <v>339</v>
      </c>
      <c r="D332" s="89" t="s">
        <v>23</v>
      </c>
      <c r="E332" s="392" t="s">
        <v>341</v>
      </c>
      <c r="F332" s="392"/>
      <c r="G332" s="393"/>
      <c r="H332" s="394"/>
      <c r="I332" s="395"/>
      <c r="J332" s="66"/>
      <c r="K332" s="64"/>
      <c r="L332" s="67"/>
      <c r="M332" s="68"/>
      <c r="N332" s="2"/>
      <c r="V332" s="56"/>
    </row>
    <row r="333" spans="1:22" ht="13.5" thickBot="1">
      <c r="A333" s="387"/>
      <c r="B333" s="75"/>
      <c r="C333" s="75"/>
      <c r="D333" s="76"/>
      <c r="E333" s="77" t="s">
        <v>4</v>
      </c>
      <c r="F333" s="78"/>
      <c r="G333" s="410"/>
      <c r="H333" s="411"/>
      <c r="I333" s="412"/>
      <c r="J333" s="79"/>
      <c r="K333" s="80"/>
      <c r="L333" s="80"/>
      <c r="M333" s="81"/>
      <c r="N333" s="2"/>
      <c r="V333" s="56"/>
    </row>
    <row r="334" spans="1:22" ht="24" customHeight="1" thickBot="1">
      <c r="A334" s="386">
        <f>A330+1</f>
        <v>80</v>
      </c>
      <c r="B334" s="88" t="s">
        <v>336</v>
      </c>
      <c r="C334" s="88" t="s">
        <v>338</v>
      </c>
      <c r="D334" s="88" t="s">
        <v>24</v>
      </c>
      <c r="E334" s="399" t="s">
        <v>340</v>
      </c>
      <c r="F334" s="399"/>
      <c r="G334" s="399" t="s">
        <v>332</v>
      </c>
      <c r="H334" s="435"/>
      <c r="I334" s="99"/>
      <c r="J334" s="73"/>
      <c r="K334" s="73"/>
      <c r="L334" s="73"/>
      <c r="M334" s="74"/>
      <c r="N334" s="2"/>
      <c r="V334" s="56"/>
    </row>
    <row r="335" spans="1:22" ht="13.5" thickBot="1">
      <c r="A335" s="386"/>
      <c r="B335" s="58"/>
      <c r="C335" s="58"/>
      <c r="D335" s="59"/>
      <c r="E335" s="60"/>
      <c r="F335" s="61"/>
      <c r="G335" s="437"/>
      <c r="H335" s="438"/>
      <c r="I335" s="439"/>
      <c r="J335" s="62"/>
      <c r="K335" s="63"/>
      <c r="L335" s="64"/>
      <c r="M335" s="65"/>
      <c r="N335" s="2"/>
      <c r="V335" s="56">
        <f>G335</f>
        <v>0</v>
      </c>
    </row>
    <row r="336" spans="1:22" ht="23.25" thickBot="1">
      <c r="A336" s="386"/>
      <c r="B336" s="89" t="s">
        <v>337</v>
      </c>
      <c r="C336" s="89" t="s">
        <v>339</v>
      </c>
      <c r="D336" s="89" t="s">
        <v>23</v>
      </c>
      <c r="E336" s="392" t="s">
        <v>341</v>
      </c>
      <c r="F336" s="392"/>
      <c r="G336" s="393"/>
      <c r="H336" s="394"/>
      <c r="I336" s="395"/>
      <c r="J336" s="66"/>
      <c r="K336" s="64"/>
      <c r="L336" s="67"/>
      <c r="M336" s="68"/>
      <c r="N336" s="2"/>
      <c r="V336" s="56"/>
    </row>
    <row r="337" spans="1:22" ht="13.5" thickBot="1">
      <c r="A337" s="387"/>
      <c r="B337" s="75"/>
      <c r="C337" s="75"/>
      <c r="D337" s="76"/>
      <c r="E337" s="77" t="s">
        <v>4</v>
      </c>
      <c r="F337" s="78"/>
      <c r="G337" s="410"/>
      <c r="H337" s="411"/>
      <c r="I337" s="412"/>
      <c r="J337" s="79"/>
      <c r="K337" s="80"/>
      <c r="L337" s="80"/>
      <c r="M337" s="81"/>
      <c r="N337" s="2"/>
      <c r="V337" s="56"/>
    </row>
    <row r="338" spans="1:22" ht="24" customHeight="1" thickBot="1">
      <c r="A338" s="386">
        <f>A334+1</f>
        <v>81</v>
      </c>
      <c r="B338" s="88" t="s">
        <v>336</v>
      </c>
      <c r="C338" s="88" t="s">
        <v>338</v>
      </c>
      <c r="D338" s="88" t="s">
        <v>24</v>
      </c>
      <c r="E338" s="399" t="s">
        <v>340</v>
      </c>
      <c r="F338" s="399"/>
      <c r="G338" s="399" t="s">
        <v>332</v>
      </c>
      <c r="H338" s="435"/>
      <c r="I338" s="99"/>
      <c r="J338" s="73"/>
      <c r="K338" s="73"/>
      <c r="L338" s="73"/>
      <c r="M338" s="74"/>
      <c r="N338" s="2"/>
      <c r="V338" s="56"/>
    </row>
    <row r="339" spans="1:22" ht="13.5" thickBot="1">
      <c r="A339" s="386"/>
      <c r="B339" s="58"/>
      <c r="C339" s="58"/>
      <c r="D339" s="59"/>
      <c r="E339" s="60"/>
      <c r="F339" s="61"/>
      <c r="G339" s="437"/>
      <c r="H339" s="438"/>
      <c r="I339" s="439"/>
      <c r="J339" s="62"/>
      <c r="K339" s="63"/>
      <c r="L339" s="64"/>
      <c r="M339" s="65"/>
      <c r="N339" s="2"/>
      <c r="V339" s="56">
        <f>G339</f>
        <v>0</v>
      </c>
    </row>
    <row r="340" spans="1:22" ht="23.25" thickBot="1">
      <c r="A340" s="386"/>
      <c r="B340" s="89" t="s">
        <v>337</v>
      </c>
      <c r="C340" s="89" t="s">
        <v>339</v>
      </c>
      <c r="D340" s="89" t="s">
        <v>23</v>
      </c>
      <c r="E340" s="392" t="s">
        <v>341</v>
      </c>
      <c r="F340" s="392"/>
      <c r="G340" s="393"/>
      <c r="H340" s="394"/>
      <c r="I340" s="395"/>
      <c r="J340" s="66"/>
      <c r="K340" s="64"/>
      <c r="L340" s="67"/>
      <c r="M340" s="68"/>
      <c r="N340" s="2"/>
      <c r="V340" s="56"/>
    </row>
    <row r="341" spans="1:22" ht="13.5" thickBot="1">
      <c r="A341" s="387"/>
      <c r="B341" s="75"/>
      <c r="C341" s="75"/>
      <c r="D341" s="76"/>
      <c r="E341" s="77" t="s">
        <v>4</v>
      </c>
      <c r="F341" s="78"/>
      <c r="G341" s="410"/>
      <c r="H341" s="411"/>
      <c r="I341" s="412"/>
      <c r="J341" s="79"/>
      <c r="K341" s="80"/>
      <c r="L341" s="80"/>
      <c r="M341" s="81"/>
      <c r="N341" s="2"/>
      <c r="V341" s="56"/>
    </row>
    <row r="342" spans="1:22" ht="24" customHeight="1" thickBot="1">
      <c r="A342" s="386">
        <f>A338+1</f>
        <v>82</v>
      </c>
      <c r="B342" s="88" t="s">
        <v>336</v>
      </c>
      <c r="C342" s="88" t="s">
        <v>338</v>
      </c>
      <c r="D342" s="88" t="s">
        <v>24</v>
      </c>
      <c r="E342" s="399" t="s">
        <v>340</v>
      </c>
      <c r="F342" s="399"/>
      <c r="G342" s="399" t="s">
        <v>332</v>
      </c>
      <c r="H342" s="435"/>
      <c r="I342" s="99"/>
      <c r="J342" s="73"/>
      <c r="K342" s="73"/>
      <c r="L342" s="73"/>
      <c r="M342" s="74"/>
      <c r="N342" s="2"/>
      <c r="V342" s="56"/>
    </row>
    <row r="343" spans="1:22" ht="13.5" thickBot="1">
      <c r="A343" s="386"/>
      <c r="B343" s="58"/>
      <c r="C343" s="58"/>
      <c r="D343" s="59"/>
      <c r="E343" s="60"/>
      <c r="F343" s="61"/>
      <c r="G343" s="437"/>
      <c r="H343" s="438"/>
      <c r="I343" s="439"/>
      <c r="J343" s="62"/>
      <c r="K343" s="63"/>
      <c r="L343" s="64"/>
      <c r="M343" s="65"/>
      <c r="N343" s="2"/>
      <c r="V343" s="56">
        <f>G343</f>
        <v>0</v>
      </c>
    </row>
    <row r="344" spans="1:22" ht="23.25" thickBot="1">
      <c r="A344" s="386"/>
      <c r="B344" s="89" t="s">
        <v>337</v>
      </c>
      <c r="C344" s="89" t="s">
        <v>339</v>
      </c>
      <c r="D344" s="89" t="s">
        <v>23</v>
      </c>
      <c r="E344" s="392" t="s">
        <v>341</v>
      </c>
      <c r="F344" s="392"/>
      <c r="G344" s="393"/>
      <c r="H344" s="394"/>
      <c r="I344" s="395"/>
      <c r="J344" s="66"/>
      <c r="K344" s="64"/>
      <c r="L344" s="67"/>
      <c r="M344" s="68"/>
      <c r="N344" s="2"/>
      <c r="V344" s="56"/>
    </row>
    <row r="345" spans="1:22" ht="13.5" thickBot="1">
      <c r="A345" s="387"/>
      <c r="B345" s="75"/>
      <c r="C345" s="75"/>
      <c r="D345" s="76"/>
      <c r="E345" s="77" t="s">
        <v>4</v>
      </c>
      <c r="F345" s="78"/>
      <c r="G345" s="410"/>
      <c r="H345" s="411"/>
      <c r="I345" s="412"/>
      <c r="J345" s="79"/>
      <c r="K345" s="80"/>
      <c r="L345" s="80"/>
      <c r="M345" s="81"/>
      <c r="N345" s="2"/>
      <c r="V345" s="56"/>
    </row>
    <row r="346" spans="1:22" ht="24" customHeight="1" thickBot="1">
      <c r="A346" s="386">
        <f>A342+1</f>
        <v>83</v>
      </c>
      <c r="B346" s="88" t="s">
        <v>336</v>
      </c>
      <c r="C346" s="88" t="s">
        <v>338</v>
      </c>
      <c r="D346" s="88" t="s">
        <v>24</v>
      </c>
      <c r="E346" s="399" t="s">
        <v>340</v>
      </c>
      <c r="F346" s="399"/>
      <c r="G346" s="399" t="s">
        <v>332</v>
      </c>
      <c r="H346" s="435"/>
      <c r="I346" s="99"/>
      <c r="J346" s="73"/>
      <c r="K346" s="73"/>
      <c r="L346" s="73"/>
      <c r="M346" s="74"/>
      <c r="N346" s="2"/>
      <c r="V346" s="56"/>
    </row>
    <row r="347" spans="1:22" ht="13.5" thickBot="1">
      <c r="A347" s="386"/>
      <c r="B347" s="58"/>
      <c r="C347" s="58"/>
      <c r="D347" s="59"/>
      <c r="E347" s="60"/>
      <c r="F347" s="61"/>
      <c r="G347" s="437"/>
      <c r="H347" s="438"/>
      <c r="I347" s="439"/>
      <c r="J347" s="62"/>
      <c r="K347" s="63"/>
      <c r="L347" s="64"/>
      <c r="M347" s="65"/>
      <c r="N347" s="2"/>
      <c r="V347" s="56">
        <f>G347</f>
        <v>0</v>
      </c>
    </row>
    <row r="348" spans="1:22" ht="23.25" thickBot="1">
      <c r="A348" s="386"/>
      <c r="B348" s="89" t="s">
        <v>337</v>
      </c>
      <c r="C348" s="89" t="s">
        <v>339</v>
      </c>
      <c r="D348" s="89" t="s">
        <v>23</v>
      </c>
      <c r="E348" s="392" t="s">
        <v>341</v>
      </c>
      <c r="F348" s="392"/>
      <c r="G348" s="393"/>
      <c r="H348" s="394"/>
      <c r="I348" s="395"/>
      <c r="J348" s="66"/>
      <c r="K348" s="64"/>
      <c r="L348" s="67"/>
      <c r="M348" s="68"/>
      <c r="N348" s="2"/>
      <c r="V348" s="56"/>
    </row>
    <row r="349" spans="1:22" ht="13.5" thickBot="1">
      <c r="A349" s="387"/>
      <c r="B349" s="75"/>
      <c r="C349" s="75"/>
      <c r="D349" s="76"/>
      <c r="E349" s="77" t="s">
        <v>4</v>
      </c>
      <c r="F349" s="78"/>
      <c r="G349" s="410"/>
      <c r="H349" s="411"/>
      <c r="I349" s="412"/>
      <c r="J349" s="79"/>
      <c r="K349" s="80"/>
      <c r="L349" s="80"/>
      <c r="M349" s="81"/>
      <c r="N349" s="2"/>
      <c r="V349" s="56"/>
    </row>
    <row r="350" spans="1:22" ht="24" customHeight="1" thickBot="1">
      <c r="A350" s="386">
        <f>A346+1</f>
        <v>84</v>
      </c>
      <c r="B350" s="88" t="s">
        <v>336</v>
      </c>
      <c r="C350" s="88" t="s">
        <v>338</v>
      </c>
      <c r="D350" s="88" t="s">
        <v>24</v>
      </c>
      <c r="E350" s="399" t="s">
        <v>340</v>
      </c>
      <c r="F350" s="399"/>
      <c r="G350" s="399" t="s">
        <v>332</v>
      </c>
      <c r="H350" s="435"/>
      <c r="I350" s="99"/>
      <c r="J350" s="73"/>
      <c r="K350" s="73"/>
      <c r="L350" s="73"/>
      <c r="M350" s="74"/>
      <c r="N350" s="2"/>
      <c r="V350" s="56"/>
    </row>
    <row r="351" spans="1:22" ht="13.5" thickBot="1">
      <c r="A351" s="386"/>
      <c r="B351" s="58"/>
      <c r="C351" s="58"/>
      <c r="D351" s="59"/>
      <c r="E351" s="60"/>
      <c r="F351" s="61"/>
      <c r="G351" s="437"/>
      <c r="H351" s="438"/>
      <c r="I351" s="439"/>
      <c r="J351" s="62"/>
      <c r="K351" s="63"/>
      <c r="L351" s="64"/>
      <c r="M351" s="65"/>
      <c r="N351" s="2"/>
      <c r="V351" s="56">
        <f>G351</f>
        <v>0</v>
      </c>
    </row>
    <row r="352" spans="1:22" ht="23.25" thickBot="1">
      <c r="A352" s="386"/>
      <c r="B352" s="89" t="s">
        <v>337</v>
      </c>
      <c r="C352" s="89" t="s">
        <v>339</v>
      </c>
      <c r="D352" s="89" t="s">
        <v>23</v>
      </c>
      <c r="E352" s="392" t="s">
        <v>341</v>
      </c>
      <c r="F352" s="392"/>
      <c r="G352" s="393"/>
      <c r="H352" s="394"/>
      <c r="I352" s="395"/>
      <c r="J352" s="66"/>
      <c r="K352" s="64"/>
      <c r="L352" s="67"/>
      <c r="M352" s="68"/>
      <c r="N352" s="2"/>
      <c r="V352" s="56"/>
    </row>
    <row r="353" spans="1:22" ht="13.5" thickBot="1">
      <c r="A353" s="387"/>
      <c r="B353" s="75"/>
      <c r="C353" s="75"/>
      <c r="D353" s="76"/>
      <c r="E353" s="77" t="s">
        <v>4</v>
      </c>
      <c r="F353" s="78"/>
      <c r="G353" s="410"/>
      <c r="H353" s="411"/>
      <c r="I353" s="412"/>
      <c r="J353" s="79"/>
      <c r="K353" s="80"/>
      <c r="L353" s="80"/>
      <c r="M353" s="81"/>
      <c r="N353" s="2"/>
      <c r="V353" s="56"/>
    </row>
    <row r="354" spans="1:22" ht="24" customHeight="1" thickBot="1">
      <c r="A354" s="386">
        <f>A350+1</f>
        <v>85</v>
      </c>
      <c r="B354" s="88" t="s">
        <v>336</v>
      </c>
      <c r="C354" s="88" t="s">
        <v>338</v>
      </c>
      <c r="D354" s="88" t="s">
        <v>24</v>
      </c>
      <c r="E354" s="399" t="s">
        <v>340</v>
      </c>
      <c r="F354" s="399"/>
      <c r="G354" s="399" t="s">
        <v>332</v>
      </c>
      <c r="H354" s="435"/>
      <c r="I354" s="99"/>
      <c r="J354" s="73"/>
      <c r="K354" s="73"/>
      <c r="L354" s="73"/>
      <c r="M354" s="74"/>
      <c r="N354" s="2"/>
      <c r="V354" s="56"/>
    </row>
    <row r="355" spans="1:22" ht="13.5" thickBot="1">
      <c r="A355" s="386"/>
      <c r="B355" s="58"/>
      <c r="C355" s="58"/>
      <c r="D355" s="59"/>
      <c r="E355" s="60"/>
      <c r="F355" s="61"/>
      <c r="G355" s="437"/>
      <c r="H355" s="438"/>
      <c r="I355" s="439"/>
      <c r="J355" s="62"/>
      <c r="K355" s="63"/>
      <c r="L355" s="64"/>
      <c r="M355" s="65"/>
      <c r="N355" s="2"/>
      <c r="V355" s="56">
        <f>G355</f>
        <v>0</v>
      </c>
    </row>
    <row r="356" spans="1:22" ht="23.25" thickBot="1">
      <c r="A356" s="386"/>
      <c r="B356" s="89" t="s">
        <v>337</v>
      </c>
      <c r="C356" s="89" t="s">
        <v>339</v>
      </c>
      <c r="D356" s="89" t="s">
        <v>23</v>
      </c>
      <c r="E356" s="392" t="s">
        <v>341</v>
      </c>
      <c r="F356" s="392"/>
      <c r="G356" s="393"/>
      <c r="H356" s="394"/>
      <c r="I356" s="395"/>
      <c r="J356" s="66"/>
      <c r="K356" s="64"/>
      <c r="L356" s="67"/>
      <c r="M356" s="68"/>
      <c r="N356" s="2"/>
      <c r="V356" s="56"/>
    </row>
    <row r="357" spans="1:22" ht="13.5" thickBot="1">
      <c r="A357" s="387"/>
      <c r="B357" s="75"/>
      <c r="C357" s="75"/>
      <c r="D357" s="76"/>
      <c r="E357" s="77" t="s">
        <v>4</v>
      </c>
      <c r="F357" s="78"/>
      <c r="G357" s="410"/>
      <c r="H357" s="411"/>
      <c r="I357" s="412"/>
      <c r="J357" s="79"/>
      <c r="K357" s="80"/>
      <c r="L357" s="80"/>
      <c r="M357" s="81"/>
      <c r="N357" s="2"/>
      <c r="V357" s="56"/>
    </row>
    <row r="358" spans="1:22" ht="24" customHeight="1" thickBot="1">
      <c r="A358" s="386">
        <f>A354+1</f>
        <v>86</v>
      </c>
      <c r="B358" s="88" t="s">
        <v>336</v>
      </c>
      <c r="C358" s="88" t="s">
        <v>338</v>
      </c>
      <c r="D358" s="88" t="s">
        <v>24</v>
      </c>
      <c r="E358" s="399" t="s">
        <v>340</v>
      </c>
      <c r="F358" s="399"/>
      <c r="G358" s="399" t="s">
        <v>332</v>
      </c>
      <c r="H358" s="435"/>
      <c r="I358" s="99"/>
      <c r="J358" s="73"/>
      <c r="K358" s="73"/>
      <c r="L358" s="73"/>
      <c r="M358" s="74"/>
      <c r="N358" s="2"/>
      <c r="V358" s="56"/>
    </row>
    <row r="359" spans="1:22" ht="13.5" thickBot="1">
      <c r="A359" s="386"/>
      <c r="B359" s="58"/>
      <c r="C359" s="58"/>
      <c r="D359" s="59"/>
      <c r="E359" s="60"/>
      <c r="F359" s="61"/>
      <c r="G359" s="437"/>
      <c r="H359" s="438"/>
      <c r="I359" s="439"/>
      <c r="J359" s="62"/>
      <c r="K359" s="63"/>
      <c r="L359" s="64"/>
      <c r="M359" s="65"/>
      <c r="N359" s="2"/>
      <c r="V359" s="56">
        <f>G359</f>
        <v>0</v>
      </c>
    </row>
    <row r="360" spans="1:22" ht="23.25" thickBot="1">
      <c r="A360" s="386"/>
      <c r="B360" s="89" t="s">
        <v>337</v>
      </c>
      <c r="C360" s="89" t="s">
        <v>339</v>
      </c>
      <c r="D360" s="89" t="s">
        <v>23</v>
      </c>
      <c r="E360" s="392" t="s">
        <v>341</v>
      </c>
      <c r="F360" s="392"/>
      <c r="G360" s="393"/>
      <c r="H360" s="394"/>
      <c r="I360" s="395"/>
      <c r="J360" s="66"/>
      <c r="K360" s="64"/>
      <c r="L360" s="67"/>
      <c r="M360" s="68"/>
      <c r="N360" s="2"/>
      <c r="V360" s="56"/>
    </row>
    <row r="361" spans="1:22" ht="13.5" thickBot="1">
      <c r="A361" s="387"/>
      <c r="B361" s="75"/>
      <c r="C361" s="75"/>
      <c r="D361" s="76"/>
      <c r="E361" s="77" t="s">
        <v>4</v>
      </c>
      <c r="F361" s="78"/>
      <c r="G361" s="410"/>
      <c r="H361" s="411"/>
      <c r="I361" s="412"/>
      <c r="J361" s="79"/>
      <c r="K361" s="80"/>
      <c r="L361" s="80"/>
      <c r="M361" s="81"/>
      <c r="N361" s="2"/>
      <c r="V361" s="56"/>
    </row>
    <row r="362" spans="1:22" ht="24" customHeight="1" thickBot="1">
      <c r="A362" s="386">
        <f>A358+1</f>
        <v>87</v>
      </c>
      <c r="B362" s="88" t="s">
        <v>336</v>
      </c>
      <c r="C362" s="88" t="s">
        <v>338</v>
      </c>
      <c r="D362" s="88" t="s">
        <v>24</v>
      </c>
      <c r="E362" s="399" t="s">
        <v>340</v>
      </c>
      <c r="F362" s="399"/>
      <c r="G362" s="399" t="s">
        <v>332</v>
      </c>
      <c r="H362" s="435"/>
      <c r="I362" s="99"/>
      <c r="J362" s="73"/>
      <c r="K362" s="73"/>
      <c r="L362" s="73"/>
      <c r="M362" s="74"/>
      <c r="N362" s="2"/>
      <c r="V362" s="56"/>
    </row>
    <row r="363" spans="1:22" ht="13.5" thickBot="1">
      <c r="A363" s="386"/>
      <c r="B363" s="58"/>
      <c r="C363" s="58"/>
      <c r="D363" s="59"/>
      <c r="E363" s="60"/>
      <c r="F363" s="61"/>
      <c r="G363" s="437"/>
      <c r="H363" s="438"/>
      <c r="I363" s="439"/>
      <c r="J363" s="62"/>
      <c r="K363" s="63"/>
      <c r="L363" s="64"/>
      <c r="M363" s="65"/>
      <c r="N363" s="2"/>
      <c r="V363" s="56">
        <f>G363</f>
        <v>0</v>
      </c>
    </row>
    <row r="364" spans="1:22" ht="23.25" thickBot="1">
      <c r="A364" s="386"/>
      <c r="B364" s="89" t="s">
        <v>337</v>
      </c>
      <c r="C364" s="89" t="s">
        <v>339</v>
      </c>
      <c r="D364" s="89" t="s">
        <v>23</v>
      </c>
      <c r="E364" s="392" t="s">
        <v>341</v>
      </c>
      <c r="F364" s="392"/>
      <c r="G364" s="393"/>
      <c r="H364" s="394"/>
      <c r="I364" s="395"/>
      <c r="J364" s="66"/>
      <c r="K364" s="64"/>
      <c r="L364" s="67"/>
      <c r="M364" s="68"/>
      <c r="N364" s="2"/>
      <c r="V364" s="56"/>
    </row>
    <row r="365" spans="1:22" ht="13.5" thickBot="1">
      <c r="A365" s="387"/>
      <c r="B365" s="75"/>
      <c r="C365" s="75"/>
      <c r="D365" s="76"/>
      <c r="E365" s="77" t="s">
        <v>4</v>
      </c>
      <c r="F365" s="78"/>
      <c r="G365" s="410"/>
      <c r="H365" s="411"/>
      <c r="I365" s="412"/>
      <c r="J365" s="79"/>
      <c r="K365" s="80"/>
      <c r="L365" s="80"/>
      <c r="M365" s="81"/>
      <c r="N365" s="2"/>
      <c r="V365" s="56"/>
    </row>
    <row r="366" spans="1:22" ht="24" customHeight="1" thickBot="1">
      <c r="A366" s="386">
        <f>A362+1</f>
        <v>88</v>
      </c>
      <c r="B366" s="88" t="s">
        <v>336</v>
      </c>
      <c r="C366" s="88" t="s">
        <v>338</v>
      </c>
      <c r="D366" s="88" t="s">
        <v>24</v>
      </c>
      <c r="E366" s="399" t="s">
        <v>340</v>
      </c>
      <c r="F366" s="399"/>
      <c r="G366" s="399" t="s">
        <v>332</v>
      </c>
      <c r="H366" s="435"/>
      <c r="I366" s="99"/>
      <c r="J366" s="73"/>
      <c r="K366" s="73"/>
      <c r="L366" s="73"/>
      <c r="M366" s="74"/>
      <c r="N366" s="2"/>
      <c r="V366" s="56"/>
    </row>
    <row r="367" spans="1:22" ht="13.5" thickBot="1">
      <c r="A367" s="386"/>
      <c r="B367" s="58"/>
      <c r="C367" s="58"/>
      <c r="D367" s="59"/>
      <c r="E367" s="60"/>
      <c r="F367" s="61"/>
      <c r="G367" s="437"/>
      <c r="H367" s="438"/>
      <c r="I367" s="439"/>
      <c r="J367" s="62"/>
      <c r="K367" s="63"/>
      <c r="L367" s="64"/>
      <c r="M367" s="65"/>
      <c r="N367" s="2"/>
      <c r="V367" s="56">
        <f>G367</f>
        <v>0</v>
      </c>
    </row>
    <row r="368" spans="1:22" ht="23.25" thickBot="1">
      <c r="A368" s="386"/>
      <c r="B368" s="89" t="s">
        <v>337</v>
      </c>
      <c r="C368" s="89" t="s">
        <v>339</v>
      </c>
      <c r="D368" s="89" t="s">
        <v>23</v>
      </c>
      <c r="E368" s="392" t="s">
        <v>341</v>
      </c>
      <c r="F368" s="392"/>
      <c r="G368" s="393"/>
      <c r="H368" s="394"/>
      <c r="I368" s="395"/>
      <c r="J368" s="66"/>
      <c r="K368" s="64"/>
      <c r="L368" s="67"/>
      <c r="M368" s="68"/>
      <c r="N368" s="2"/>
      <c r="V368" s="56"/>
    </row>
    <row r="369" spans="1:22" ht="13.5" thickBot="1">
      <c r="A369" s="387"/>
      <c r="B369" s="75"/>
      <c r="C369" s="75"/>
      <c r="D369" s="76"/>
      <c r="E369" s="77" t="s">
        <v>4</v>
      </c>
      <c r="F369" s="78"/>
      <c r="G369" s="410"/>
      <c r="H369" s="411"/>
      <c r="I369" s="412"/>
      <c r="J369" s="79"/>
      <c r="K369" s="80"/>
      <c r="L369" s="80"/>
      <c r="M369" s="81"/>
      <c r="N369" s="2"/>
      <c r="V369" s="56"/>
    </row>
    <row r="370" spans="1:22" ht="24" customHeight="1" thickBot="1">
      <c r="A370" s="386">
        <f>A366+1</f>
        <v>89</v>
      </c>
      <c r="B370" s="88" t="s">
        <v>336</v>
      </c>
      <c r="C370" s="88" t="s">
        <v>338</v>
      </c>
      <c r="D370" s="88" t="s">
        <v>24</v>
      </c>
      <c r="E370" s="399" t="s">
        <v>340</v>
      </c>
      <c r="F370" s="399"/>
      <c r="G370" s="399" t="s">
        <v>332</v>
      </c>
      <c r="H370" s="435"/>
      <c r="I370" s="99"/>
      <c r="J370" s="73"/>
      <c r="K370" s="73"/>
      <c r="L370" s="73"/>
      <c r="M370" s="74"/>
      <c r="N370" s="2"/>
      <c r="V370" s="56"/>
    </row>
    <row r="371" spans="1:22" ht="13.5" thickBot="1">
      <c r="A371" s="386"/>
      <c r="B371" s="58"/>
      <c r="C371" s="58"/>
      <c r="D371" s="59"/>
      <c r="E371" s="60"/>
      <c r="F371" s="61"/>
      <c r="G371" s="437"/>
      <c r="H371" s="438"/>
      <c r="I371" s="439"/>
      <c r="J371" s="62"/>
      <c r="K371" s="63"/>
      <c r="L371" s="64"/>
      <c r="M371" s="65"/>
      <c r="N371" s="2"/>
      <c r="V371" s="56">
        <f>G371</f>
        <v>0</v>
      </c>
    </row>
    <row r="372" spans="1:22" ht="23.25" thickBot="1">
      <c r="A372" s="386"/>
      <c r="B372" s="89" t="s">
        <v>337</v>
      </c>
      <c r="C372" s="89" t="s">
        <v>339</v>
      </c>
      <c r="D372" s="89" t="s">
        <v>23</v>
      </c>
      <c r="E372" s="392" t="s">
        <v>341</v>
      </c>
      <c r="F372" s="392"/>
      <c r="G372" s="393"/>
      <c r="H372" s="394"/>
      <c r="I372" s="395"/>
      <c r="J372" s="66"/>
      <c r="K372" s="64"/>
      <c r="L372" s="67"/>
      <c r="M372" s="68"/>
      <c r="N372" s="2"/>
      <c r="V372" s="56"/>
    </row>
    <row r="373" spans="1:22" ht="13.5" thickBot="1">
      <c r="A373" s="387"/>
      <c r="B373" s="75"/>
      <c r="C373" s="75"/>
      <c r="D373" s="76"/>
      <c r="E373" s="77" t="s">
        <v>4</v>
      </c>
      <c r="F373" s="78"/>
      <c r="G373" s="410"/>
      <c r="H373" s="411"/>
      <c r="I373" s="412"/>
      <c r="J373" s="79"/>
      <c r="K373" s="80"/>
      <c r="L373" s="80"/>
      <c r="M373" s="81"/>
      <c r="N373" s="2"/>
      <c r="V373" s="56"/>
    </row>
    <row r="374" spans="1:22" ht="24" customHeight="1" thickBot="1">
      <c r="A374" s="386">
        <f>A370+1</f>
        <v>90</v>
      </c>
      <c r="B374" s="88" t="s">
        <v>336</v>
      </c>
      <c r="C374" s="88" t="s">
        <v>338</v>
      </c>
      <c r="D374" s="88" t="s">
        <v>24</v>
      </c>
      <c r="E374" s="399" t="s">
        <v>340</v>
      </c>
      <c r="F374" s="399"/>
      <c r="G374" s="399" t="s">
        <v>332</v>
      </c>
      <c r="H374" s="435"/>
      <c r="I374" s="99"/>
      <c r="J374" s="73"/>
      <c r="K374" s="73"/>
      <c r="L374" s="73"/>
      <c r="M374" s="74"/>
      <c r="N374" s="2"/>
      <c r="V374" s="56"/>
    </row>
    <row r="375" spans="1:22" ht="13.5" thickBot="1">
      <c r="A375" s="386"/>
      <c r="B375" s="58"/>
      <c r="C375" s="58"/>
      <c r="D375" s="59"/>
      <c r="E375" s="60"/>
      <c r="F375" s="61"/>
      <c r="G375" s="437"/>
      <c r="H375" s="438"/>
      <c r="I375" s="439"/>
      <c r="J375" s="62"/>
      <c r="K375" s="63"/>
      <c r="L375" s="64"/>
      <c r="M375" s="65"/>
      <c r="N375" s="2"/>
      <c r="V375" s="56">
        <f>G375</f>
        <v>0</v>
      </c>
    </row>
    <row r="376" spans="1:22" ht="23.25" thickBot="1">
      <c r="A376" s="386"/>
      <c r="B376" s="89" t="s">
        <v>337</v>
      </c>
      <c r="C376" s="89" t="s">
        <v>339</v>
      </c>
      <c r="D376" s="89" t="s">
        <v>23</v>
      </c>
      <c r="E376" s="392" t="s">
        <v>341</v>
      </c>
      <c r="F376" s="392"/>
      <c r="G376" s="393"/>
      <c r="H376" s="394"/>
      <c r="I376" s="395"/>
      <c r="J376" s="66"/>
      <c r="K376" s="64"/>
      <c r="L376" s="67"/>
      <c r="M376" s="68"/>
      <c r="N376" s="2"/>
      <c r="V376" s="56"/>
    </row>
    <row r="377" spans="1:22" ht="13.5" thickBot="1">
      <c r="A377" s="387"/>
      <c r="B377" s="75"/>
      <c r="C377" s="75"/>
      <c r="D377" s="76"/>
      <c r="E377" s="77" t="s">
        <v>4</v>
      </c>
      <c r="F377" s="78"/>
      <c r="G377" s="410"/>
      <c r="H377" s="411"/>
      <c r="I377" s="412"/>
      <c r="J377" s="79"/>
      <c r="K377" s="80"/>
      <c r="L377" s="80"/>
      <c r="M377" s="81"/>
      <c r="N377" s="2"/>
      <c r="V377" s="56"/>
    </row>
    <row r="378" spans="1:22" ht="24" customHeight="1" thickBot="1">
      <c r="A378" s="386">
        <f>A374+1</f>
        <v>91</v>
      </c>
      <c r="B378" s="88" t="s">
        <v>336</v>
      </c>
      <c r="C378" s="88" t="s">
        <v>338</v>
      </c>
      <c r="D378" s="88" t="s">
        <v>24</v>
      </c>
      <c r="E378" s="399" t="s">
        <v>340</v>
      </c>
      <c r="F378" s="399"/>
      <c r="G378" s="399" t="s">
        <v>332</v>
      </c>
      <c r="H378" s="435"/>
      <c r="I378" s="99"/>
      <c r="J378" s="73"/>
      <c r="K378" s="73"/>
      <c r="L378" s="73"/>
      <c r="M378" s="74"/>
      <c r="N378" s="2"/>
      <c r="V378" s="56"/>
    </row>
    <row r="379" spans="1:22" ht="13.5" thickBot="1">
      <c r="A379" s="386"/>
      <c r="B379" s="58"/>
      <c r="C379" s="58"/>
      <c r="D379" s="59"/>
      <c r="E379" s="60"/>
      <c r="F379" s="61"/>
      <c r="G379" s="437"/>
      <c r="H379" s="438"/>
      <c r="I379" s="439"/>
      <c r="J379" s="62"/>
      <c r="K379" s="63"/>
      <c r="L379" s="64"/>
      <c r="M379" s="65"/>
      <c r="N379" s="2"/>
      <c r="V379" s="56">
        <f>G379</f>
        <v>0</v>
      </c>
    </row>
    <row r="380" spans="1:22" ht="23.25" thickBot="1">
      <c r="A380" s="386"/>
      <c r="B380" s="89" t="s">
        <v>337</v>
      </c>
      <c r="C380" s="89" t="s">
        <v>339</v>
      </c>
      <c r="D380" s="89" t="s">
        <v>23</v>
      </c>
      <c r="E380" s="392" t="s">
        <v>341</v>
      </c>
      <c r="F380" s="392"/>
      <c r="G380" s="393"/>
      <c r="H380" s="394"/>
      <c r="I380" s="395"/>
      <c r="J380" s="66"/>
      <c r="K380" s="64"/>
      <c r="L380" s="67"/>
      <c r="M380" s="68"/>
      <c r="N380" s="2"/>
      <c r="V380" s="56"/>
    </row>
    <row r="381" spans="1:22" ht="13.5" thickBot="1">
      <c r="A381" s="387"/>
      <c r="B381" s="75"/>
      <c r="C381" s="75"/>
      <c r="D381" s="76"/>
      <c r="E381" s="77" t="s">
        <v>4</v>
      </c>
      <c r="F381" s="78"/>
      <c r="G381" s="410"/>
      <c r="H381" s="411"/>
      <c r="I381" s="412"/>
      <c r="J381" s="79"/>
      <c r="K381" s="80"/>
      <c r="L381" s="80"/>
      <c r="M381" s="81"/>
      <c r="N381" s="2"/>
      <c r="V381" s="56"/>
    </row>
    <row r="382" spans="1:22" ht="24" customHeight="1" thickBot="1">
      <c r="A382" s="386">
        <f>A378+1</f>
        <v>92</v>
      </c>
      <c r="B382" s="88" t="s">
        <v>336</v>
      </c>
      <c r="C382" s="88" t="s">
        <v>338</v>
      </c>
      <c r="D382" s="88" t="s">
        <v>24</v>
      </c>
      <c r="E382" s="399" t="s">
        <v>340</v>
      </c>
      <c r="F382" s="399"/>
      <c r="G382" s="399" t="s">
        <v>332</v>
      </c>
      <c r="H382" s="435"/>
      <c r="I382" s="99"/>
      <c r="J382" s="73"/>
      <c r="K382" s="73"/>
      <c r="L382" s="73"/>
      <c r="M382" s="74"/>
      <c r="N382" s="2"/>
      <c r="V382" s="56"/>
    </row>
    <row r="383" spans="1:22" ht="13.5" thickBot="1">
      <c r="A383" s="386"/>
      <c r="B383" s="58"/>
      <c r="C383" s="58"/>
      <c r="D383" s="59"/>
      <c r="E383" s="60"/>
      <c r="F383" s="61"/>
      <c r="G383" s="437"/>
      <c r="H383" s="438"/>
      <c r="I383" s="439"/>
      <c r="J383" s="62"/>
      <c r="K383" s="63"/>
      <c r="L383" s="64"/>
      <c r="M383" s="65"/>
      <c r="N383" s="2"/>
      <c r="V383" s="56">
        <f>G383</f>
        <v>0</v>
      </c>
    </row>
    <row r="384" spans="1:22" ht="23.25" thickBot="1">
      <c r="A384" s="386"/>
      <c r="B384" s="89" t="s">
        <v>337</v>
      </c>
      <c r="C384" s="89" t="s">
        <v>339</v>
      </c>
      <c r="D384" s="89" t="s">
        <v>23</v>
      </c>
      <c r="E384" s="392" t="s">
        <v>341</v>
      </c>
      <c r="F384" s="392"/>
      <c r="G384" s="393"/>
      <c r="H384" s="394"/>
      <c r="I384" s="395"/>
      <c r="J384" s="66"/>
      <c r="K384" s="64"/>
      <c r="L384" s="67"/>
      <c r="M384" s="68"/>
      <c r="N384" s="2"/>
      <c r="V384" s="56"/>
    </row>
    <row r="385" spans="1:22" ht="13.5" thickBot="1">
      <c r="A385" s="387"/>
      <c r="B385" s="75"/>
      <c r="C385" s="75"/>
      <c r="D385" s="76"/>
      <c r="E385" s="77" t="s">
        <v>4</v>
      </c>
      <c r="F385" s="78"/>
      <c r="G385" s="410"/>
      <c r="H385" s="411"/>
      <c r="I385" s="412"/>
      <c r="J385" s="79"/>
      <c r="K385" s="80"/>
      <c r="L385" s="80"/>
      <c r="M385" s="81"/>
      <c r="N385" s="2"/>
      <c r="V385" s="56"/>
    </row>
    <row r="386" spans="1:22" ht="24" customHeight="1" thickBot="1">
      <c r="A386" s="386">
        <f>A382+1</f>
        <v>93</v>
      </c>
      <c r="B386" s="88" t="s">
        <v>336</v>
      </c>
      <c r="C386" s="88" t="s">
        <v>338</v>
      </c>
      <c r="D386" s="88" t="s">
        <v>24</v>
      </c>
      <c r="E386" s="399" t="s">
        <v>340</v>
      </c>
      <c r="F386" s="399"/>
      <c r="G386" s="399" t="s">
        <v>332</v>
      </c>
      <c r="H386" s="435"/>
      <c r="I386" s="99"/>
      <c r="J386" s="73"/>
      <c r="K386" s="73"/>
      <c r="L386" s="73"/>
      <c r="M386" s="74"/>
      <c r="N386" s="2"/>
      <c r="V386" s="56"/>
    </row>
    <row r="387" spans="1:22" ht="13.5" thickBot="1">
      <c r="A387" s="386"/>
      <c r="B387" s="58"/>
      <c r="C387" s="58"/>
      <c r="D387" s="59"/>
      <c r="E387" s="60"/>
      <c r="F387" s="61"/>
      <c r="G387" s="437"/>
      <c r="H387" s="438"/>
      <c r="I387" s="439"/>
      <c r="J387" s="62"/>
      <c r="K387" s="63"/>
      <c r="L387" s="64"/>
      <c r="M387" s="65"/>
      <c r="N387" s="2"/>
      <c r="V387" s="56">
        <f>G387</f>
        <v>0</v>
      </c>
    </row>
    <row r="388" spans="1:22" ht="23.25" thickBot="1">
      <c r="A388" s="386"/>
      <c r="B388" s="89" t="s">
        <v>337</v>
      </c>
      <c r="C388" s="89" t="s">
        <v>339</v>
      </c>
      <c r="D388" s="89" t="s">
        <v>23</v>
      </c>
      <c r="E388" s="392" t="s">
        <v>341</v>
      </c>
      <c r="F388" s="392"/>
      <c r="G388" s="393"/>
      <c r="H388" s="394"/>
      <c r="I388" s="395"/>
      <c r="J388" s="66"/>
      <c r="K388" s="64"/>
      <c r="L388" s="67"/>
      <c r="M388" s="68"/>
      <c r="N388" s="2"/>
      <c r="V388" s="56"/>
    </row>
    <row r="389" spans="1:22" ht="13.5" thickBot="1">
      <c r="A389" s="387"/>
      <c r="B389" s="75"/>
      <c r="C389" s="75"/>
      <c r="D389" s="76"/>
      <c r="E389" s="77" t="s">
        <v>4</v>
      </c>
      <c r="F389" s="78"/>
      <c r="G389" s="410"/>
      <c r="H389" s="411"/>
      <c r="I389" s="412"/>
      <c r="J389" s="79"/>
      <c r="K389" s="80"/>
      <c r="L389" s="80"/>
      <c r="M389" s="81"/>
      <c r="N389" s="2"/>
      <c r="V389" s="56"/>
    </row>
    <row r="390" spans="1:22" ht="24" customHeight="1" thickBot="1">
      <c r="A390" s="386">
        <f>A386+1</f>
        <v>94</v>
      </c>
      <c r="B390" s="88" t="s">
        <v>336</v>
      </c>
      <c r="C390" s="88" t="s">
        <v>338</v>
      </c>
      <c r="D390" s="88" t="s">
        <v>24</v>
      </c>
      <c r="E390" s="399" t="s">
        <v>340</v>
      </c>
      <c r="F390" s="399"/>
      <c r="G390" s="399" t="s">
        <v>332</v>
      </c>
      <c r="H390" s="435"/>
      <c r="I390" s="99"/>
      <c r="J390" s="73"/>
      <c r="K390" s="73"/>
      <c r="L390" s="73"/>
      <c r="M390" s="74"/>
      <c r="N390" s="2"/>
      <c r="V390" s="56"/>
    </row>
    <row r="391" spans="1:22" ht="13.5" thickBot="1">
      <c r="A391" s="386"/>
      <c r="B391" s="58"/>
      <c r="C391" s="58"/>
      <c r="D391" s="59"/>
      <c r="E391" s="60"/>
      <c r="F391" s="61"/>
      <c r="G391" s="437"/>
      <c r="H391" s="438"/>
      <c r="I391" s="439"/>
      <c r="J391" s="62"/>
      <c r="K391" s="63"/>
      <c r="L391" s="64"/>
      <c r="M391" s="65"/>
      <c r="N391" s="2"/>
      <c r="V391" s="56">
        <f>G391</f>
        <v>0</v>
      </c>
    </row>
    <row r="392" spans="1:22" ht="23.25" thickBot="1">
      <c r="A392" s="386"/>
      <c r="B392" s="89" t="s">
        <v>337</v>
      </c>
      <c r="C392" s="89" t="s">
        <v>339</v>
      </c>
      <c r="D392" s="89" t="s">
        <v>23</v>
      </c>
      <c r="E392" s="392" t="s">
        <v>341</v>
      </c>
      <c r="F392" s="392"/>
      <c r="G392" s="393"/>
      <c r="H392" s="394"/>
      <c r="I392" s="395"/>
      <c r="J392" s="66"/>
      <c r="K392" s="64"/>
      <c r="L392" s="67"/>
      <c r="M392" s="68"/>
      <c r="N392" s="2"/>
      <c r="V392" s="56"/>
    </row>
    <row r="393" spans="1:22" ht="13.5" thickBot="1">
      <c r="A393" s="387"/>
      <c r="B393" s="75"/>
      <c r="C393" s="75"/>
      <c r="D393" s="76"/>
      <c r="E393" s="77" t="s">
        <v>4</v>
      </c>
      <c r="F393" s="78"/>
      <c r="G393" s="410"/>
      <c r="H393" s="411"/>
      <c r="I393" s="412"/>
      <c r="J393" s="79"/>
      <c r="K393" s="80"/>
      <c r="L393" s="80"/>
      <c r="M393" s="81"/>
      <c r="N393" s="2"/>
      <c r="V393" s="56"/>
    </row>
    <row r="394" spans="1:22" ht="24" customHeight="1" thickBot="1">
      <c r="A394" s="386">
        <f>A390+1</f>
        <v>95</v>
      </c>
      <c r="B394" s="88" t="s">
        <v>336</v>
      </c>
      <c r="C394" s="88" t="s">
        <v>338</v>
      </c>
      <c r="D394" s="88" t="s">
        <v>24</v>
      </c>
      <c r="E394" s="399" t="s">
        <v>340</v>
      </c>
      <c r="F394" s="399"/>
      <c r="G394" s="399" t="s">
        <v>332</v>
      </c>
      <c r="H394" s="435"/>
      <c r="I394" s="99"/>
      <c r="J394" s="73"/>
      <c r="K394" s="73"/>
      <c r="L394" s="73"/>
      <c r="M394" s="74"/>
      <c r="N394" s="2"/>
      <c r="V394" s="56"/>
    </row>
    <row r="395" spans="1:22" ht="13.5" thickBot="1">
      <c r="A395" s="386"/>
      <c r="B395" s="58"/>
      <c r="C395" s="58"/>
      <c r="D395" s="59"/>
      <c r="E395" s="60"/>
      <c r="F395" s="61"/>
      <c r="G395" s="437"/>
      <c r="H395" s="438"/>
      <c r="I395" s="439"/>
      <c r="J395" s="62"/>
      <c r="K395" s="63"/>
      <c r="L395" s="64"/>
      <c r="M395" s="65"/>
      <c r="N395" s="2"/>
      <c r="V395" s="56">
        <f>G395</f>
        <v>0</v>
      </c>
    </row>
    <row r="396" spans="1:22" ht="23.25" thickBot="1">
      <c r="A396" s="386"/>
      <c r="B396" s="89" t="s">
        <v>337</v>
      </c>
      <c r="C396" s="89" t="s">
        <v>339</v>
      </c>
      <c r="D396" s="89" t="s">
        <v>23</v>
      </c>
      <c r="E396" s="392" t="s">
        <v>341</v>
      </c>
      <c r="F396" s="392"/>
      <c r="G396" s="393"/>
      <c r="H396" s="394"/>
      <c r="I396" s="395"/>
      <c r="J396" s="66"/>
      <c r="K396" s="64"/>
      <c r="L396" s="67"/>
      <c r="M396" s="68"/>
      <c r="N396" s="2"/>
      <c r="V396" s="56"/>
    </row>
    <row r="397" spans="1:22" ht="13.5" thickBot="1">
      <c r="A397" s="387"/>
      <c r="B397" s="75"/>
      <c r="C397" s="75"/>
      <c r="D397" s="76"/>
      <c r="E397" s="77" t="s">
        <v>4</v>
      </c>
      <c r="F397" s="78"/>
      <c r="G397" s="410"/>
      <c r="H397" s="411"/>
      <c r="I397" s="412"/>
      <c r="J397" s="79"/>
      <c r="K397" s="80"/>
      <c r="L397" s="80"/>
      <c r="M397" s="81"/>
      <c r="N397" s="2"/>
      <c r="V397" s="56"/>
    </row>
    <row r="398" spans="1:22" ht="24" customHeight="1" thickBot="1">
      <c r="A398" s="386">
        <f>A394+1</f>
        <v>96</v>
      </c>
      <c r="B398" s="88" t="s">
        <v>336</v>
      </c>
      <c r="C398" s="88" t="s">
        <v>338</v>
      </c>
      <c r="D398" s="88" t="s">
        <v>24</v>
      </c>
      <c r="E398" s="399" t="s">
        <v>340</v>
      </c>
      <c r="F398" s="399"/>
      <c r="G398" s="399" t="s">
        <v>332</v>
      </c>
      <c r="H398" s="435"/>
      <c r="I398" s="99"/>
      <c r="J398" s="73"/>
      <c r="K398" s="73"/>
      <c r="L398" s="73"/>
      <c r="M398" s="74"/>
      <c r="N398" s="2"/>
      <c r="V398" s="56"/>
    </row>
    <row r="399" spans="1:22" ht="13.5" thickBot="1">
      <c r="A399" s="386"/>
      <c r="B399" s="58"/>
      <c r="C399" s="58"/>
      <c r="D399" s="59"/>
      <c r="E399" s="60"/>
      <c r="F399" s="61"/>
      <c r="G399" s="437"/>
      <c r="H399" s="438"/>
      <c r="I399" s="439"/>
      <c r="J399" s="62"/>
      <c r="K399" s="63"/>
      <c r="L399" s="64"/>
      <c r="M399" s="65"/>
      <c r="N399" s="2"/>
      <c r="V399" s="56">
        <f>G399</f>
        <v>0</v>
      </c>
    </row>
    <row r="400" spans="1:22" ht="23.25" thickBot="1">
      <c r="A400" s="386"/>
      <c r="B400" s="89" t="s">
        <v>337</v>
      </c>
      <c r="C400" s="89" t="s">
        <v>339</v>
      </c>
      <c r="D400" s="89" t="s">
        <v>23</v>
      </c>
      <c r="E400" s="392" t="s">
        <v>341</v>
      </c>
      <c r="F400" s="392"/>
      <c r="G400" s="393"/>
      <c r="H400" s="394"/>
      <c r="I400" s="395"/>
      <c r="J400" s="66"/>
      <c r="K400" s="64"/>
      <c r="L400" s="67"/>
      <c r="M400" s="68"/>
      <c r="N400" s="2"/>
      <c r="V400" s="56"/>
    </row>
    <row r="401" spans="1:22" ht="13.5" thickBot="1">
      <c r="A401" s="387"/>
      <c r="B401" s="75"/>
      <c r="C401" s="75"/>
      <c r="D401" s="76"/>
      <c r="E401" s="77" t="s">
        <v>4</v>
      </c>
      <c r="F401" s="78"/>
      <c r="G401" s="410"/>
      <c r="H401" s="411"/>
      <c r="I401" s="412"/>
      <c r="J401" s="79"/>
      <c r="K401" s="80"/>
      <c r="L401" s="80"/>
      <c r="M401" s="81"/>
      <c r="N401" s="2"/>
      <c r="V401" s="56"/>
    </row>
    <row r="402" spans="1:22" ht="24" customHeight="1" thickBot="1">
      <c r="A402" s="386">
        <f>A398+1</f>
        <v>97</v>
      </c>
      <c r="B402" s="88" t="s">
        <v>336</v>
      </c>
      <c r="C402" s="88" t="s">
        <v>338</v>
      </c>
      <c r="D402" s="88" t="s">
        <v>24</v>
      </c>
      <c r="E402" s="399" t="s">
        <v>340</v>
      </c>
      <c r="F402" s="399"/>
      <c r="G402" s="399" t="s">
        <v>332</v>
      </c>
      <c r="H402" s="435"/>
      <c r="I402" s="99"/>
      <c r="J402" s="73"/>
      <c r="K402" s="73"/>
      <c r="L402" s="73"/>
      <c r="M402" s="74"/>
      <c r="N402" s="2"/>
      <c r="V402" s="56"/>
    </row>
    <row r="403" spans="1:22" ht="13.5" thickBot="1">
      <c r="A403" s="386"/>
      <c r="B403" s="58"/>
      <c r="C403" s="58"/>
      <c r="D403" s="59"/>
      <c r="E403" s="60"/>
      <c r="F403" s="61"/>
      <c r="G403" s="437"/>
      <c r="H403" s="438"/>
      <c r="I403" s="439"/>
      <c r="J403" s="62"/>
      <c r="K403" s="63"/>
      <c r="L403" s="64"/>
      <c r="M403" s="65"/>
      <c r="N403" s="2"/>
      <c r="V403" s="56">
        <f>G403</f>
        <v>0</v>
      </c>
    </row>
    <row r="404" spans="1:22" ht="23.25" thickBot="1">
      <c r="A404" s="386"/>
      <c r="B404" s="89" t="s">
        <v>337</v>
      </c>
      <c r="C404" s="89" t="s">
        <v>339</v>
      </c>
      <c r="D404" s="89" t="s">
        <v>23</v>
      </c>
      <c r="E404" s="392" t="s">
        <v>341</v>
      </c>
      <c r="F404" s="392"/>
      <c r="G404" s="393"/>
      <c r="H404" s="394"/>
      <c r="I404" s="395"/>
      <c r="J404" s="66"/>
      <c r="K404" s="64"/>
      <c r="L404" s="67"/>
      <c r="M404" s="68"/>
      <c r="N404" s="2"/>
      <c r="V404" s="56"/>
    </row>
    <row r="405" spans="1:22" ht="13.5" thickBot="1">
      <c r="A405" s="387"/>
      <c r="B405" s="75"/>
      <c r="C405" s="75"/>
      <c r="D405" s="76"/>
      <c r="E405" s="77" t="s">
        <v>4</v>
      </c>
      <c r="F405" s="78"/>
      <c r="G405" s="410"/>
      <c r="H405" s="411"/>
      <c r="I405" s="412"/>
      <c r="J405" s="79"/>
      <c r="K405" s="80"/>
      <c r="L405" s="80"/>
      <c r="M405" s="81"/>
      <c r="N405" s="2"/>
      <c r="V405" s="56"/>
    </row>
    <row r="406" spans="1:22" ht="24" customHeight="1" thickBot="1">
      <c r="A406" s="386">
        <f>A402+1</f>
        <v>98</v>
      </c>
      <c r="B406" s="88" t="s">
        <v>336</v>
      </c>
      <c r="C406" s="88" t="s">
        <v>338</v>
      </c>
      <c r="D406" s="88" t="s">
        <v>24</v>
      </c>
      <c r="E406" s="399" t="s">
        <v>340</v>
      </c>
      <c r="F406" s="399"/>
      <c r="G406" s="399" t="s">
        <v>332</v>
      </c>
      <c r="H406" s="435"/>
      <c r="I406" s="99"/>
      <c r="J406" s="73"/>
      <c r="K406" s="73"/>
      <c r="L406" s="73"/>
      <c r="M406" s="74"/>
      <c r="N406" s="2"/>
      <c r="V406" s="56"/>
    </row>
    <row r="407" spans="1:22" ht="13.5" thickBot="1">
      <c r="A407" s="386"/>
      <c r="B407" s="58"/>
      <c r="C407" s="58"/>
      <c r="D407" s="59"/>
      <c r="E407" s="60"/>
      <c r="F407" s="61"/>
      <c r="G407" s="437"/>
      <c r="H407" s="438"/>
      <c r="I407" s="439"/>
      <c r="J407" s="62"/>
      <c r="K407" s="63"/>
      <c r="L407" s="64"/>
      <c r="M407" s="65"/>
      <c r="N407" s="2"/>
      <c r="V407" s="56">
        <f>G407</f>
        <v>0</v>
      </c>
    </row>
    <row r="408" spans="1:22" ht="23.25" thickBot="1">
      <c r="A408" s="386"/>
      <c r="B408" s="89" t="s">
        <v>337</v>
      </c>
      <c r="C408" s="89" t="s">
        <v>339</v>
      </c>
      <c r="D408" s="89" t="s">
        <v>23</v>
      </c>
      <c r="E408" s="392" t="s">
        <v>341</v>
      </c>
      <c r="F408" s="392"/>
      <c r="G408" s="393"/>
      <c r="H408" s="394"/>
      <c r="I408" s="395"/>
      <c r="J408" s="66"/>
      <c r="K408" s="64"/>
      <c r="L408" s="67"/>
      <c r="M408" s="68"/>
      <c r="N408" s="2"/>
      <c r="V408" s="56"/>
    </row>
    <row r="409" spans="1:22" ht="13.5" thickBot="1">
      <c r="A409" s="387"/>
      <c r="B409" s="75"/>
      <c r="C409" s="75"/>
      <c r="D409" s="76"/>
      <c r="E409" s="77" t="s">
        <v>4</v>
      </c>
      <c r="F409" s="78"/>
      <c r="G409" s="410"/>
      <c r="H409" s="411"/>
      <c r="I409" s="412"/>
      <c r="J409" s="79"/>
      <c r="K409" s="80"/>
      <c r="L409" s="80"/>
      <c r="M409" s="81"/>
      <c r="N409" s="2"/>
      <c r="V409" s="56"/>
    </row>
    <row r="410" spans="1:22" ht="24" customHeight="1" thickBot="1">
      <c r="A410" s="386">
        <f>A406+1</f>
        <v>99</v>
      </c>
      <c r="B410" s="88" t="s">
        <v>336</v>
      </c>
      <c r="C410" s="88" t="s">
        <v>338</v>
      </c>
      <c r="D410" s="88" t="s">
        <v>24</v>
      </c>
      <c r="E410" s="399" t="s">
        <v>340</v>
      </c>
      <c r="F410" s="399"/>
      <c r="G410" s="399" t="s">
        <v>332</v>
      </c>
      <c r="H410" s="435"/>
      <c r="I410" s="99"/>
      <c r="J410" s="73"/>
      <c r="K410" s="73"/>
      <c r="L410" s="73"/>
      <c r="M410" s="74"/>
      <c r="N410" s="2"/>
      <c r="V410" s="56"/>
    </row>
    <row r="411" spans="1:22" ht="13.5" thickBot="1">
      <c r="A411" s="386"/>
      <c r="B411" s="58"/>
      <c r="C411" s="58"/>
      <c r="D411" s="59"/>
      <c r="E411" s="60"/>
      <c r="F411" s="61"/>
      <c r="G411" s="437"/>
      <c r="H411" s="438"/>
      <c r="I411" s="439"/>
      <c r="J411" s="62"/>
      <c r="K411" s="63"/>
      <c r="L411" s="64"/>
      <c r="M411" s="65"/>
      <c r="N411" s="2"/>
      <c r="V411" s="56">
        <f>G411</f>
        <v>0</v>
      </c>
    </row>
    <row r="412" spans="1:22" ht="23.25" thickBot="1">
      <c r="A412" s="386"/>
      <c r="B412" s="89" t="s">
        <v>337</v>
      </c>
      <c r="C412" s="89" t="s">
        <v>339</v>
      </c>
      <c r="D412" s="89" t="s">
        <v>23</v>
      </c>
      <c r="E412" s="392" t="s">
        <v>341</v>
      </c>
      <c r="F412" s="392"/>
      <c r="G412" s="393"/>
      <c r="H412" s="394"/>
      <c r="I412" s="395"/>
      <c r="J412" s="66"/>
      <c r="K412" s="64"/>
      <c r="L412" s="67"/>
      <c r="M412" s="68"/>
      <c r="N412" s="2"/>
      <c r="V412" s="56"/>
    </row>
    <row r="413" spans="1:22" ht="13.5" thickBot="1">
      <c r="A413" s="387"/>
      <c r="B413" s="75"/>
      <c r="C413" s="75"/>
      <c r="D413" s="76"/>
      <c r="E413" s="77" t="s">
        <v>4</v>
      </c>
      <c r="F413" s="78"/>
      <c r="G413" s="410"/>
      <c r="H413" s="411"/>
      <c r="I413" s="412"/>
      <c r="J413" s="79"/>
      <c r="K413" s="80"/>
      <c r="L413" s="80"/>
      <c r="M413" s="81"/>
      <c r="N413" s="2"/>
      <c r="V413" s="56"/>
    </row>
    <row r="414" spans="1:22" ht="24" customHeight="1" thickBot="1">
      <c r="A414" s="386">
        <f>A410+1</f>
        <v>100</v>
      </c>
      <c r="B414" s="88" t="s">
        <v>336</v>
      </c>
      <c r="C414" s="88" t="s">
        <v>338</v>
      </c>
      <c r="D414" s="88" t="s">
        <v>24</v>
      </c>
      <c r="E414" s="399" t="s">
        <v>340</v>
      </c>
      <c r="F414" s="399"/>
      <c r="G414" s="399" t="s">
        <v>332</v>
      </c>
      <c r="H414" s="435"/>
      <c r="I414" s="99"/>
      <c r="J414" s="73" t="s">
        <v>2</v>
      </c>
      <c r="K414" s="73"/>
      <c r="L414" s="73"/>
      <c r="M414" s="74"/>
      <c r="N414" s="2"/>
      <c r="V414" s="56"/>
    </row>
    <row r="415" spans="1:22" ht="13.5" thickBot="1">
      <c r="A415" s="386"/>
      <c r="B415" s="58"/>
      <c r="C415" s="58"/>
      <c r="D415" s="59"/>
      <c r="E415" s="60"/>
      <c r="F415" s="61"/>
      <c r="G415" s="437"/>
      <c r="H415" s="438"/>
      <c r="I415" s="439"/>
      <c r="J415" s="62" t="s">
        <v>2</v>
      </c>
      <c r="K415" s="63"/>
      <c r="L415" s="64"/>
      <c r="M415" s="65"/>
      <c r="N415" s="2"/>
      <c r="V415" s="56">
        <f>G415</f>
        <v>0</v>
      </c>
    </row>
    <row r="416" spans="1:22" ht="23.25" thickBot="1">
      <c r="A416" s="386"/>
      <c r="B416" s="89" t="s">
        <v>337</v>
      </c>
      <c r="C416" s="89" t="s">
        <v>339</v>
      </c>
      <c r="D416" s="89" t="s">
        <v>23</v>
      </c>
      <c r="E416" s="392" t="s">
        <v>341</v>
      </c>
      <c r="F416" s="392"/>
      <c r="G416" s="393"/>
      <c r="H416" s="394"/>
      <c r="I416" s="395"/>
      <c r="J416" s="66" t="s">
        <v>1</v>
      </c>
      <c r="K416" s="64"/>
      <c r="L416" s="67"/>
      <c r="M416" s="68"/>
      <c r="N416" s="2"/>
    </row>
    <row r="417" spans="1:17" ht="13.5" thickBot="1">
      <c r="A417" s="387"/>
      <c r="B417" s="75"/>
      <c r="C417" s="75"/>
      <c r="D417" s="76"/>
      <c r="E417" s="77" t="s">
        <v>4</v>
      </c>
      <c r="F417" s="78"/>
      <c r="G417" s="410"/>
      <c r="H417" s="411"/>
      <c r="I417" s="412"/>
      <c r="J417" s="79" t="s">
        <v>0</v>
      </c>
      <c r="K417" s="80"/>
      <c r="L417" s="80"/>
      <c r="M417" s="81"/>
      <c r="N417" s="2"/>
    </row>
    <row r="419" spans="1:17" ht="13.5" thickBot="1"/>
    <row r="420" spans="1:17">
      <c r="P420" s="35" t="s">
        <v>328</v>
      </c>
      <c r="Q420" s="36"/>
    </row>
    <row r="421" spans="1:17">
      <c r="P421" s="37"/>
      <c r="Q421" s="87"/>
    </row>
    <row r="422" spans="1:17" ht="36">
      <c r="B422" s="86"/>
      <c r="P422" s="38" t="b">
        <v>0</v>
      </c>
      <c r="Q422" s="52" t="str">
        <f xml:space="preserve"> CONCATENATE("OCTOBER 1, ",$M$7-1,"- MARCH 31, ",$M$7)</f>
        <v>OCTOBER 1, 2017- MARCH 31, 2018</v>
      </c>
    </row>
    <row r="423" spans="1:17" ht="36">
      <c r="B423" s="86"/>
      <c r="P423" s="38" t="b">
        <v>1</v>
      </c>
      <c r="Q423" s="52" t="str">
        <f xml:space="preserve"> CONCATENATE("APRIL 1 - SEPTEMBER 30, ",$M$7)</f>
        <v>APRIL 1 - SEPTEMBER 30, 2018</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35</vt:i4>
      </vt:variant>
    </vt:vector>
  </HeadingPairs>
  <TitlesOfParts>
    <vt:vector size="54" baseType="lpstr">
      <vt:lpstr>Instruction Sheet</vt:lpstr>
      <vt:lpstr>Agency Acronym</vt:lpstr>
      <vt:lpstr>DHS-COMBINED-10012017-03312018</vt:lpstr>
      <vt:lpstr>CBP-10012017-03312018 </vt:lpstr>
      <vt:lpstr>DNDO-10012017-03312018</vt:lpstr>
      <vt:lpstr>FEMA-10012017-03312018</vt:lpstr>
      <vt:lpstr>FLETC-10012017-03312018</vt:lpstr>
      <vt:lpstr>HQ-10012017-03312018</vt:lpstr>
      <vt:lpstr>I&amp;A-10012017-03312018</vt:lpstr>
      <vt:lpstr>ICE-10012017-03312018</vt:lpstr>
      <vt:lpstr>NPPD-10012017-03312018</vt:lpstr>
      <vt:lpstr>OHA-10012017-03312018</vt:lpstr>
      <vt:lpstr>OIG-10012017-03312018</vt:lpstr>
      <vt:lpstr>OPS-10012017-03312018</vt:lpstr>
      <vt:lpstr>S&amp;T-10012017-03312018</vt:lpstr>
      <vt:lpstr>TSA-10012017-03312018</vt:lpstr>
      <vt:lpstr>USCG-10012017-03312018</vt:lpstr>
      <vt:lpstr>USCIS-10012017-03312018</vt:lpstr>
      <vt:lpstr>USSS-10012017-03312018</vt:lpstr>
      <vt:lpstr>'CBP-10012017-03312018 '!Print_Area</vt:lpstr>
      <vt:lpstr>'DHS-COMBINED-10012017-03312018'!Print_Area</vt:lpstr>
      <vt:lpstr>'DNDO-10012017-03312018'!Print_Area</vt:lpstr>
      <vt:lpstr>'FEMA-10012017-03312018'!Print_Area</vt:lpstr>
      <vt:lpstr>'FLETC-10012017-03312018'!Print_Area</vt:lpstr>
      <vt:lpstr>'HQ-10012017-03312018'!Print_Area</vt:lpstr>
      <vt:lpstr>'I&amp;A-10012017-03312018'!Print_Area</vt:lpstr>
      <vt:lpstr>'ICE-10012017-03312018'!Print_Area</vt:lpstr>
      <vt:lpstr>'Instruction Sheet'!Print_Area</vt:lpstr>
      <vt:lpstr>'NPPD-10012017-03312018'!Print_Area</vt:lpstr>
      <vt:lpstr>'OHA-10012017-03312018'!Print_Area</vt:lpstr>
      <vt:lpstr>'OIG-10012017-03312018'!Print_Area</vt:lpstr>
      <vt:lpstr>'OPS-10012017-03312018'!Print_Area</vt:lpstr>
      <vt:lpstr>'S&amp;T-10012017-03312018'!Print_Area</vt:lpstr>
      <vt:lpstr>'TSA-10012017-03312018'!Print_Area</vt:lpstr>
      <vt:lpstr>'USCG-10012017-03312018'!Print_Area</vt:lpstr>
      <vt:lpstr>'USCIS-10012017-03312018'!Print_Area</vt:lpstr>
      <vt:lpstr>'USSS-10012017-03312018'!Print_Area</vt:lpstr>
      <vt:lpstr>'CBP-10012017-03312018 '!Print_Titles</vt:lpstr>
      <vt:lpstr>'DHS-COMBINED-10012017-03312018'!Print_Titles</vt:lpstr>
      <vt:lpstr>'DNDO-10012017-03312018'!Print_Titles</vt:lpstr>
      <vt:lpstr>'FEMA-10012017-03312018'!Print_Titles</vt:lpstr>
      <vt:lpstr>'FLETC-10012017-03312018'!Print_Titles</vt:lpstr>
      <vt:lpstr>'HQ-10012017-03312018'!Print_Titles</vt:lpstr>
      <vt:lpstr>'I&amp;A-10012017-03312018'!Print_Titles</vt:lpstr>
      <vt:lpstr>'ICE-10012017-03312018'!Print_Titles</vt:lpstr>
      <vt:lpstr>'NPPD-10012017-03312018'!Print_Titles</vt:lpstr>
      <vt:lpstr>'OHA-10012017-03312018'!Print_Titles</vt:lpstr>
      <vt:lpstr>'OIG-10012017-03312018'!Print_Titles</vt:lpstr>
      <vt:lpstr>'OPS-10012017-03312018'!Print_Titles</vt:lpstr>
      <vt:lpstr>'S&amp;T-10012017-03312018'!Print_Titles</vt:lpstr>
      <vt:lpstr>'TSA-10012017-03312018'!Print_Titles</vt:lpstr>
      <vt:lpstr>'USCG-10012017-03312018'!Print_Titles</vt:lpstr>
      <vt:lpstr>'USCIS-10012017-03312018'!Print_Titles</vt:lpstr>
      <vt:lpstr>'USSS-10012017-03312018'!Print_Titles</vt:lpstr>
    </vt:vector>
  </TitlesOfParts>
  <Company>Department of Homeland Security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2018-05-29T19:26:54Z</cp:lastPrinted>
  <dcterms:created xsi:type="dcterms:W3CDTF">2006-02-02T19:55:03Z</dcterms:created>
  <dcterms:modified xsi:type="dcterms:W3CDTF">2018-06-14T17:14:53Z</dcterms:modified>
</cp:coreProperties>
</file>