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1353 Travel Reports\2024\2024\Denali Commission\NOV\"/>
    </mc:Choice>
  </mc:AlternateContent>
  <xr:revisionPtr revIDLastSave="0" documentId="8_{35251791-1642-481C-BFA7-764AEF14C4EC}"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<sst xmlns="http://schemas.openxmlformats.org/spreadsheetml/2006/main" count="1818" uniqueCount="379">
  <si>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</si>
  <si>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</si>
  <si>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</si>
  <si>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</si>
  <si>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</si>
  <si>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</si>
  <si>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</si>
  <si>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</si>
  <si>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</si>
  <si>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</si>
  <si>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</si>
  <si>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</si>
  <si>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</si>
  <si>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</si>
  <si>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</si>
  <si>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</si>
  <si>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</si>
  <si>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</si>
  <si>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</si>
  <si>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</si>
  <si>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</si>
  <si>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</si>
  <si>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</si>
  <si>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</si>
  <si>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</si>
  <si>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</si>
  <si>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</si>
  <si>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</si>
  <si>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</si>
  <si>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</si>
  <si>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</si>
  <si>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</si>
  <si>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</si>
  <si>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</si>
  <si>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</si>
  <si>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</si>
  <si>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</si>
  <si>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</si>
  <si>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</si>
  <si>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</si>
  <si>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</si>
  <si>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</si>
  <si>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</si>
  <si>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</si>
  <si>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</si>
  <si>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</si>
  <si>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</si>
  <si>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</si>
  <si>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</si>
  <si>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</si>
  <si>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</si>
  <si>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</si>
  <si>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</si>
  <si>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</si>
  <si>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</si>
  <si>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</si>
  <si>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</si>
  <si>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</si>
  <si>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</si>
  <si>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</si>
  <si>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</si>
  <si>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</si>
  <si>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</si>
  <si>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</si>
  <si>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</si>
  <si>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</si>
  <si>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</si>
  <si>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</si>
  <si>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</si>
  <si>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</si>
  <si>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</si>
  <si>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</si>
  <si>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</si>
  <si>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</si>
  <si>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</si>
  <si>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</si>
  <si>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</si>
  <si>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</si>
  <si>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</si>
  <si>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</si>
  <si>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</si>
  <si>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</si>
  <si>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</si>
  <si>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</si>
  <si>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</si>
  <si>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</si>
  <si>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</si>
  <si>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</si>
  <si>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</si>
  <si>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</si>
  <si>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</si>
  <si>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</si>
  <si>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</si>
  <si>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</si>
  <si>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</si>
  <si>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</si>
  <si>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</si>
  <si>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</si>
  <si>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</si>
  <si>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</si>
  <si>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</si>
  <si>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</si>
  <si>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</si>
  <si>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</si>
  <si>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</si>
  <si>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</si>
  <si>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</si>
  <si>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</si>
  <si>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</si>
  <si>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</si>
  <si>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</si>
  <si>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</si>
  <si>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</si>
  <si>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</si>
  <si>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</si>
  <si>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</si>
  <si>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</si>
  <si>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</si>
  <si>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</si>
  <si>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</si>
  <si>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</si>
  <si>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</si>
  <si>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</si>
  <si>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</si>
  <si>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</si>
  <si>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</si>
  <si>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</si>
  <si>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</si>
  <si>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</si>
  <si>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</si>
  <si>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</si>
  <si>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</si>
  <si>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</si>
  <si>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</si>
  <si>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</si>
  <si>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</si>
  <si>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</si>
  <si>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</si>
  <si>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</si>
  <si>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</si>
  <si>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</si>
  <si>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</si>
  <si>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</si>
  <si>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</si>
  <si>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</si>
  <si>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</si>
  <si>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</si>
  <si>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</si>
  <si>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</si>
  <si>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</si>
  <si>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</si>
  <si>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</si>
  <si>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</si>
  <si>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</si>
  <si>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</si>
  <si>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</si>
  <si>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</si>
  <si>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</si>
  <si>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</si>
  <si>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</si>
  <si>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</si>
  <si>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</si>
  <si>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</si>
  <si>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</si>
  <si>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</si>
  <si>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</si>
  <si>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</si>
  <si>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</si>
  <si>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</si>
  <si>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</si>
  <si>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</si>
  <si>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</si>
  <si>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</si>
  <si>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</si>
  <si>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</si>
  <si>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</si>
  <si>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</si>
  <si>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</si>
  <si>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</si>
  <si>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</si>
  <si>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</si>
  <si>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</si>
  <si>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</si>
  <si>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</si>
  <si>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</si>
  <si>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</si>
  <si>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</si>
  <si>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</si>
  <si>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</si>
  <si>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</si>
  <si>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</si>
  <si>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</si>
  <si>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</si>
  <si>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</si>
  <si>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</si>
  <si>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</si>
  <si>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</si>
  <si>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</si>
  <si>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</si>
  <si>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</si>
  <si>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</si>
  <si>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</si>
  <si>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</si>
  <si>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</si>
  <si>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</si>
  <si>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</si>
  <si>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</si>
  <si>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</si>
  <si>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</si>
  <si>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</si>
  <si>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</si>
  <si>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</si>
  <si>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</si>
  <si>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</si>
  <si>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</si>
  <si>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</si>
  <si>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</si>
  <si>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</si>
  <si>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</si>
  <si>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</si>
  <si>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</si>
  <si>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</si>
  <si>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</si>
  <si>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</si>
  <si>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</si>
  <si>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</si>
  <si>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</si>
  <si>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</si>
  <si>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</si>
  <si>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</si>
  <si>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</si>
  <si>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</si>
  <si>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</si>
  <si>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</si>
  <si>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</si>
  <si>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</si>
  <si>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</si>
  <si>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</si>
  <si>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</si>
  <si>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</si>
  <si>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</si>
  <si>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</si>
  <si>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</si>
  <si>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</si>
  <si>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</si>
  <si>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</si>
  <si>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</si>
  <si>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</si>
  <si>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</si>
  <si>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</si>
  <si>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</si>
  <si>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</si>
  <si>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</si>
  <si>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</si>
  <si>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</si>
  <si>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</si>
  <si>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</si>
  <si>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</si>
  <si>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</si>
  <si>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</si>
  <si>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</si>
  <si>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</si>
  <si>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</si>
  <si>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</si>
  <si>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</si>
  <si>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</si>
  <si>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</si>
  <si>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</si>
  <si>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</si>
  <si>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</si>
  <si>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</si>
  <si>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</si>
  <si>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</si>
  <si>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</si>
  <si>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</si>
  <si>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</si>
  <si>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</si>
  <si>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</si>
  <si>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</si>
  <si>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</si>
  <si>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</si>
  <si>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</si>
  <si>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</si>
  <si>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</si>
  <si>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</si>
  <si>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</si>
  <si>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</si>
  <si>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</si>
  <si>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</si>
  <si>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</si>
  <si>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</si>
  <si>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</si>
  <si>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</si>
  <si>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</si>
  <si>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</si>
  <si>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</si>
  <si>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</si>
  <si>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</si>
  <si>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</si>
  <si>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</si>
  <si>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</si>
  <si>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</si>
  <si>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</si>
  <si>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</si>
  <si>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</si>
  <si>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</si>
  <si>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</si>
  <si>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</si>
  <si>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</si>
  <si>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</si>
  <si>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</si>
  <si>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</si>
  <si>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</si>
  <si>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</si>
  <si>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</si>
  <si>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</si>
  <si>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</si>
  <si>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</si>
  <si>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</si>
  <si>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</si>
  <si>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</si>
  <si>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</si>
  <si>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</si>
  <si>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</si>
  <si>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</si>
  <si>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</si>
  <si>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</si>
  <si>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</si>
  <si>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</si>
  <si>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</si>
  <si>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</si>
  <si>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</si>
  <si>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</si>
  <si>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</si>
  <si>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</si>
  <si>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</si>
  <si>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</si>
  <si>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</si>
  <si>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</si>
  <si>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</si>
  <si>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</si>
  <si>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</si>
  <si>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</si>
  <si>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</si>
  <si>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</si>
  <si>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</si>
  <si>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</si>
  <si>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</si>
  <si>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</si>
  <si>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</si>
  <si>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</si>
  <si>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</si>
  <si>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</si>
  <si>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</si>
  <si>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</si>
  <si>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</si>
  <si>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</si>
  <si>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</si>
  <si>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</si>
  <si>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</si>
  <si>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</si>
  <si>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</si>
  <si>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</si>
  <si>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</si>
  <si>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</si>
  <si>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</si>
  <si>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</si>
  <si>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</si>
  <si>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</si>
  <si>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</si>
  <si>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</si>
  <si>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</si>
  <si>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</si>
  <si>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</si>
  <si>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Denali Commission</t>
  </si>
  <si>
    <t>John Whittington</t>
  </si>
  <si>
    <t>jwhittington@denali.gov</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</si>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</sst>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5">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14" fontId="1" fillId="4" borderId="20"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6" fontId="1" fillId="4" borderId="62"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33203125" customWidth="1"/>
  </cols>
  <sheetData>
    <row r="1" spans="1:13">
      <c r="A1" s="101" t="s">
        <v>299</v>
      </c>
      <c r="B1" s="102"/>
      <c r="C1" s="102"/>
      <c r="D1" s="102"/>
      <c r="E1" s="102"/>
      <c r="F1" s="102"/>
      <c r="G1" s="102"/>
      <c r="H1" s="102"/>
      <c r="I1" s="102"/>
      <c r="J1" s="102"/>
      <c r="K1" s="102"/>
      <c r="L1" s="102"/>
      <c r="M1" s="103"/>
    </row>
    <row r="2" spans="1:13">
      <c r="A2" s="104"/>
      <c r="B2" s="105"/>
      <c r="C2" s="105"/>
      <c r="D2" s="105"/>
      <c r="E2" s="105"/>
      <c r="F2" s="105"/>
      <c r="G2" s="105"/>
      <c r="H2" s="105"/>
      <c r="I2" s="105"/>
      <c r="J2" s="105"/>
      <c r="K2" s="105"/>
      <c r="L2" s="105"/>
      <c r="M2" s="106"/>
    </row>
    <row r="3" spans="1:13">
      <c r="A3" s="107"/>
      <c r="B3" s="108"/>
      <c r="C3" s="108"/>
      <c r="D3" s="108"/>
      <c r="E3" s="108"/>
      <c r="F3" s="108"/>
      <c r="G3" s="108"/>
      <c r="H3" s="108"/>
      <c r="I3" s="108"/>
      <c r="J3" s="108"/>
      <c r="K3" s="108"/>
      <c r="L3" s="108"/>
      <c r="M3" s="109"/>
    </row>
    <row r="4" spans="1:13" ht="52.5" customHeight="1">
      <c r="A4" s="112" t="s">
        <v>305</v>
      </c>
      <c r="B4" s="112"/>
      <c r="C4" s="112"/>
      <c r="D4" s="112"/>
      <c r="E4" s="112"/>
      <c r="F4" s="112"/>
      <c r="G4" s="112"/>
      <c r="H4" s="112"/>
      <c r="I4" s="112"/>
      <c r="J4" s="112"/>
      <c r="K4" s="112"/>
      <c r="L4" s="112"/>
      <c r="M4" s="112"/>
    </row>
    <row r="5" spans="1:13">
      <c r="A5" s="6"/>
      <c r="B5" s="6"/>
      <c r="C5" s="6"/>
      <c r="D5" s="6"/>
      <c r="E5" s="6"/>
      <c r="F5" s="6"/>
      <c r="G5" s="6"/>
      <c r="H5" s="6"/>
      <c r="I5" s="6"/>
      <c r="J5" s="6"/>
      <c r="K5" s="6"/>
      <c r="L5" s="6"/>
      <c r="M5" s="6"/>
    </row>
    <row r="6" spans="1:13" ht="63" customHeight="1">
      <c r="A6" s="110" t="s">
        <v>330</v>
      </c>
      <c r="B6" s="110"/>
      <c r="C6" s="110"/>
      <c r="D6" s="110"/>
      <c r="E6" s="110"/>
      <c r="F6" s="110"/>
      <c r="G6" s="110"/>
      <c r="H6" s="110"/>
      <c r="I6" s="110"/>
      <c r="J6" s="110"/>
      <c r="K6" s="110"/>
      <c r="L6" s="110"/>
      <c r="M6" s="110"/>
    </row>
    <row r="7" spans="1:13">
      <c r="A7" s="6"/>
      <c r="B7" s="6"/>
      <c r="C7" s="6"/>
      <c r="D7" s="6"/>
      <c r="E7" s="6"/>
      <c r="F7" s="6"/>
      <c r="G7" s="6"/>
      <c r="H7" s="6"/>
      <c r="I7" s="6"/>
      <c r="J7" s="6"/>
      <c r="K7" s="6"/>
      <c r="L7" s="6"/>
      <c r="M7" s="6"/>
    </row>
    <row r="8" spans="1:13" ht="42" customHeight="1">
      <c r="A8" s="111" t="s">
        <v>300</v>
      </c>
      <c r="B8" s="111"/>
      <c r="C8" s="111"/>
      <c r="D8" s="111"/>
      <c r="E8" s="111"/>
      <c r="F8" s="111"/>
      <c r="G8" s="111"/>
      <c r="H8" s="111"/>
      <c r="I8" s="111"/>
      <c r="J8" s="111"/>
      <c r="K8" s="111"/>
      <c r="L8" s="111"/>
      <c r="M8" s="111"/>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97" t="s">
        <v>302</v>
      </c>
      <c r="C13" s="98"/>
      <c r="D13" s="98"/>
      <c r="E13" s="98"/>
      <c r="F13" s="98"/>
      <c r="G13" s="98"/>
      <c r="H13" s="98"/>
      <c r="I13" s="98"/>
      <c r="J13" s="98"/>
      <c r="K13" s="98"/>
      <c r="L13" s="98"/>
      <c r="M13" s="98"/>
    </row>
    <row r="14" spans="1:13" ht="30" customHeight="1">
      <c r="A14" s="8"/>
      <c r="B14" s="8" t="s">
        <v>27</v>
      </c>
      <c r="C14" s="97" t="s">
        <v>52</v>
      </c>
      <c r="D14" s="97"/>
      <c r="E14" s="97"/>
      <c r="F14" s="97"/>
      <c r="G14" s="97"/>
      <c r="H14" s="97"/>
      <c r="I14" s="97"/>
      <c r="J14" s="97"/>
      <c r="K14" s="97"/>
      <c r="L14" s="97"/>
      <c r="M14" s="97"/>
    </row>
    <row r="15" spans="1:13" ht="25.5" customHeight="1">
      <c r="A15" s="7"/>
      <c r="B15" s="8" t="s">
        <v>27</v>
      </c>
      <c r="C15" s="97" t="s">
        <v>41</v>
      </c>
      <c r="D15" s="97"/>
      <c r="E15" s="97"/>
      <c r="F15" s="97"/>
      <c r="G15" s="97"/>
      <c r="H15" s="97"/>
      <c r="I15" s="97"/>
      <c r="J15" s="97"/>
      <c r="K15" s="97"/>
      <c r="L15" s="97"/>
      <c r="M15" s="97"/>
    </row>
    <row r="16" spans="1:13" ht="36.75" customHeight="1">
      <c r="A16" s="7"/>
      <c r="B16" s="8" t="s">
        <v>27</v>
      </c>
      <c r="C16" s="97" t="s">
        <v>331</v>
      </c>
      <c r="D16" s="97"/>
      <c r="E16" s="97"/>
      <c r="F16" s="97"/>
      <c r="G16" s="97"/>
      <c r="H16" s="97"/>
      <c r="I16" s="97"/>
      <c r="J16" s="97"/>
      <c r="K16" s="97"/>
      <c r="L16" s="97"/>
      <c r="M16" s="97"/>
    </row>
    <row r="17" spans="1:13" ht="16.5" customHeight="1">
      <c r="A17" s="37" t="s">
        <v>313</v>
      </c>
      <c r="B17" s="6"/>
      <c r="C17" s="6"/>
      <c r="D17" s="6"/>
      <c r="E17" s="6"/>
      <c r="F17" s="6"/>
      <c r="G17" s="6"/>
      <c r="H17" s="6"/>
      <c r="I17" s="6"/>
      <c r="J17" s="6"/>
      <c r="K17" s="6"/>
      <c r="L17" s="6"/>
      <c r="M17" s="6"/>
    </row>
    <row r="18" spans="1:13" ht="34.5" customHeight="1">
      <c r="A18" s="8"/>
      <c r="B18" s="113" t="s">
        <v>308</v>
      </c>
      <c r="C18" s="114"/>
      <c r="D18" s="114"/>
      <c r="E18" s="114"/>
      <c r="F18" s="114"/>
      <c r="G18" s="114"/>
      <c r="H18" s="114"/>
      <c r="I18" s="114"/>
      <c r="J18" s="114"/>
      <c r="K18" s="114"/>
      <c r="L18" s="114"/>
      <c r="M18" s="114"/>
    </row>
    <row r="19" spans="1:13" ht="21.75" customHeight="1">
      <c r="A19" s="7"/>
      <c r="B19" s="8" t="s">
        <v>27</v>
      </c>
      <c r="C19" s="97" t="s">
        <v>51</v>
      </c>
      <c r="D19" s="97"/>
      <c r="E19" s="97"/>
      <c r="F19" s="97"/>
      <c r="G19" s="97"/>
      <c r="H19" s="97"/>
      <c r="I19" s="97"/>
      <c r="J19" s="97"/>
      <c r="K19" s="97"/>
      <c r="L19" s="97"/>
      <c r="M19" s="97"/>
    </row>
    <row r="20" spans="1:13" ht="71.25" customHeight="1">
      <c r="A20" s="7"/>
      <c r="B20" s="8" t="s">
        <v>27</v>
      </c>
      <c r="C20" s="97" t="s">
        <v>309</v>
      </c>
      <c r="D20" s="98"/>
      <c r="E20" s="98"/>
      <c r="F20" s="98"/>
      <c r="G20" s="98"/>
      <c r="H20" s="98"/>
      <c r="I20" s="98"/>
      <c r="J20" s="98"/>
      <c r="K20" s="98"/>
      <c r="L20" s="98"/>
      <c r="M20" s="98"/>
    </row>
    <row r="21" spans="1:13" ht="27.75" customHeight="1">
      <c r="A21" s="7"/>
      <c r="B21" s="8" t="s">
        <v>27</v>
      </c>
      <c r="C21" s="97" t="s">
        <v>29</v>
      </c>
      <c r="D21" s="98"/>
      <c r="E21" s="98"/>
      <c r="F21" s="98"/>
      <c r="G21" s="98"/>
      <c r="H21" s="98"/>
      <c r="I21" s="98"/>
      <c r="J21" s="98"/>
      <c r="K21" s="98"/>
      <c r="L21" s="98"/>
      <c r="M21" s="98"/>
    </row>
    <row r="22" spans="1:13" ht="23.25" customHeight="1">
      <c r="A22" s="37" t="s">
        <v>42</v>
      </c>
      <c r="B22" s="8"/>
      <c r="C22" s="67"/>
      <c r="D22" s="67"/>
      <c r="E22" s="67"/>
      <c r="F22" s="67"/>
      <c r="G22" s="67"/>
      <c r="H22" s="67"/>
      <c r="I22" s="67"/>
      <c r="J22" s="67"/>
      <c r="K22" s="67"/>
      <c r="L22" s="67"/>
      <c r="M22" s="67"/>
    </row>
    <row r="23" spans="1:13" ht="44.25" customHeight="1">
      <c r="A23" s="8"/>
      <c r="B23" s="113" t="s">
        <v>316</v>
      </c>
      <c r="C23" s="114"/>
      <c r="D23" s="114"/>
      <c r="E23" s="114"/>
      <c r="F23" s="114"/>
      <c r="G23" s="114"/>
      <c r="H23" s="114"/>
      <c r="I23" s="114"/>
      <c r="J23" s="114"/>
      <c r="K23" s="114"/>
      <c r="L23" s="114"/>
      <c r="M23" s="114"/>
    </row>
    <row r="24" spans="1:13" ht="19.5" customHeight="1">
      <c r="A24" s="8"/>
      <c r="B24" s="43" t="s">
        <v>312</v>
      </c>
      <c r="C24" s="43"/>
      <c r="D24" s="43"/>
      <c r="E24" s="43"/>
      <c r="F24" s="43"/>
      <c r="G24" s="43"/>
      <c r="H24" s="43"/>
      <c r="I24" s="43"/>
      <c r="J24" s="43"/>
      <c r="K24" s="43"/>
      <c r="L24" s="43"/>
      <c r="M24" s="43"/>
    </row>
    <row r="25" spans="1:13" ht="19.5" customHeight="1">
      <c r="A25" s="8"/>
      <c r="B25" s="8" t="s">
        <v>27</v>
      </c>
      <c r="C25" s="100" t="s">
        <v>332</v>
      </c>
      <c r="D25" s="100"/>
      <c r="E25" s="100"/>
      <c r="F25" s="100"/>
      <c r="G25" s="100"/>
      <c r="H25" s="100"/>
      <c r="I25" s="100"/>
      <c r="J25" s="100"/>
      <c r="K25" s="100"/>
      <c r="L25" s="100"/>
      <c r="M25" s="100"/>
    </row>
    <row r="26" spans="1:13" ht="34.5" customHeight="1">
      <c r="A26" s="8"/>
      <c r="B26" s="8" t="s">
        <v>27</v>
      </c>
      <c r="C26" s="97" t="s">
        <v>29</v>
      </c>
      <c r="D26" s="98"/>
      <c r="E26" s="98"/>
      <c r="F26" s="98"/>
      <c r="G26" s="98"/>
      <c r="H26" s="98"/>
      <c r="I26" s="98"/>
      <c r="J26" s="98"/>
      <c r="K26" s="98"/>
      <c r="L26" s="98"/>
      <c r="M26" s="98"/>
    </row>
    <row r="27" spans="1:13" ht="16.5" customHeight="1">
      <c r="A27" s="8"/>
      <c r="B27" s="99" t="s">
        <v>310</v>
      </c>
      <c r="C27" s="99"/>
      <c r="D27" s="99"/>
      <c r="E27" s="99"/>
      <c r="F27" s="99"/>
      <c r="G27" s="99"/>
      <c r="H27" s="99"/>
      <c r="I27" s="99"/>
      <c r="J27" s="99"/>
      <c r="K27" s="99"/>
      <c r="L27" s="99"/>
      <c r="M27" s="99"/>
    </row>
    <row r="28" spans="1:13" ht="18.75" customHeight="1">
      <c r="A28" s="8"/>
      <c r="B28" s="8" t="s">
        <v>27</v>
      </c>
      <c r="C28" s="97" t="s">
        <v>304</v>
      </c>
      <c r="D28" s="98"/>
      <c r="E28" s="98"/>
      <c r="F28" s="98"/>
      <c r="G28" s="98"/>
      <c r="H28" s="98"/>
      <c r="I28" s="98"/>
      <c r="J28" s="98"/>
      <c r="K28" s="98"/>
      <c r="L28" s="98"/>
      <c r="M28" s="98"/>
    </row>
    <row r="29" spans="1:13" ht="30" customHeight="1">
      <c r="A29" s="8"/>
      <c r="B29" s="8" t="s">
        <v>27</v>
      </c>
      <c r="C29" s="97" t="s">
        <v>303</v>
      </c>
      <c r="D29" s="97"/>
      <c r="E29" s="97"/>
      <c r="F29" s="97"/>
      <c r="G29" s="97"/>
      <c r="H29" s="97"/>
      <c r="I29" s="97"/>
      <c r="J29" s="97"/>
      <c r="K29" s="97"/>
      <c r="L29" s="97"/>
      <c r="M29" s="97"/>
    </row>
    <row r="30" spans="1:13" ht="92.25" customHeight="1">
      <c r="A30" s="8"/>
      <c r="B30" s="8"/>
      <c r="C30" s="35" t="s">
        <v>27</v>
      </c>
      <c r="D30" s="97" t="s">
        <v>333</v>
      </c>
      <c r="E30" s="97"/>
      <c r="F30" s="97"/>
      <c r="G30" s="97"/>
      <c r="H30" s="97"/>
      <c r="I30" s="97"/>
      <c r="J30" s="97"/>
      <c r="K30" s="97"/>
      <c r="L30" s="97"/>
      <c r="M30" s="97"/>
    </row>
    <row r="31" spans="1:13" ht="15.75" customHeight="1">
      <c r="A31" s="8"/>
      <c r="B31" s="99" t="s">
        <v>43</v>
      </c>
      <c r="C31" s="99"/>
      <c r="D31" s="99"/>
      <c r="E31" s="99"/>
      <c r="F31" s="99"/>
      <c r="G31" s="99"/>
      <c r="H31" s="99"/>
      <c r="I31" s="99"/>
      <c r="J31" s="99"/>
      <c r="K31" s="99"/>
      <c r="L31" s="99"/>
      <c r="M31" s="99"/>
    </row>
    <row r="32" spans="1:13" ht="44.25" customHeight="1">
      <c r="A32" s="8"/>
      <c r="B32" s="8" t="s">
        <v>27</v>
      </c>
      <c r="C32" s="97" t="s">
        <v>314</v>
      </c>
      <c r="D32" s="98"/>
      <c r="E32" s="98"/>
      <c r="F32" s="98"/>
      <c r="G32" s="98"/>
      <c r="H32" s="98"/>
      <c r="I32" s="98"/>
      <c r="J32" s="98"/>
      <c r="K32" s="98"/>
      <c r="L32" s="98"/>
      <c r="M32" s="98"/>
    </row>
    <row r="33" spans="1:15" ht="45" customHeight="1">
      <c r="A33" s="8"/>
      <c r="B33" s="8" t="s">
        <v>27</v>
      </c>
      <c r="C33" s="97" t="s">
        <v>311</v>
      </c>
      <c r="D33" s="97"/>
      <c r="E33" s="97"/>
      <c r="F33" s="97"/>
      <c r="G33" s="97"/>
      <c r="H33" s="97"/>
      <c r="I33" s="97"/>
      <c r="J33" s="97"/>
      <c r="K33" s="97"/>
      <c r="L33" s="97"/>
      <c r="M33" s="97"/>
    </row>
    <row r="34" spans="1:15" ht="20.25" customHeight="1">
      <c r="A34" s="8"/>
      <c r="B34" s="99" t="s">
        <v>44</v>
      </c>
      <c r="C34" s="99"/>
      <c r="D34" s="99"/>
      <c r="E34" s="99"/>
      <c r="F34" s="99"/>
      <c r="G34" s="99"/>
      <c r="H34" s="99"/>
      <c r="I34" s="99"/>
      <c r="J34" s="99"/>
      <c r="K34" s="99"/>
      <c r="L34" s="99"/>
      <c r="M34" s="99"/>
    </row>
    <row r="35" spans="1:15" ht="25.5" customHeight="1">
      <c r="A35" s="8"/>
      <c r="B35" s="8" t="s">
        <v>27</v>
      </c>
      <c r="C35" s="97" t="s">
        <v>350</v>
      </c>
      <c r="D35" s="98"/>
      <c r="E35" s="98"/>
      <c r="F35" s="98"/>
      <c r="G35" s="98"/>
      <c r="H35" s="98"/>
      <c r="I35" s="98"/>
      <c r="J35" s="98"/>
      <c r="K35" s="98"/>
      <c r="L35" s="98"/>
      <c r="M35" s="98"/>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7" t="s">
        <v>349</v>
      </c>
      <c r="D38" s="97"/>
      <c r="E38" s="97"/>
      <c r="F38" s="97"/>
      <c r="G38" s="97"/>
      <c r="H38" s="97"/>
      <c r="I38" s="97"/>
      <c r="J38" s="97"/>
      <c r="K38" s="97"/>
      <c r="L38" s="97"/>
      <c r="M38" s="97"/>
    </row>
    <row r="39" spans="1:15" ht="18" customHeight="1">
      <c r="A39" s="8"/>
      <c r="B39" s="99" t="s">
        <v>47</v>
      </c>
      <c r="C39" s="99"/>
      <c r="D39" s="99"/>
      <c r="E39" s="99"/>
      <c r="F39" s="99"/>
      <c r="G39" s="99"/>
      <c r="H39" s="99"/>
      <c r="I39" s="99"/>
      <c r="J39" s="99"/>
      <c r="K39" s="99"/>
      <c r="L39" s="99"/>
      <c r="M39" s="99"/>
    </row>
    <row r="40" spans="1:15" ht="39.75" customHeight="1">
      <c r="A40" s="8"/>
      <c r="B40" s="35" t="s">
        <v>27</v>
      </c>
      <c r="C40" s="97" t="s">
        <v>317</v>
      </c>
      <c r="D40" s="98"/>
      <c r="E40" s="98"/>
      <c r="F40" s="98"/>
      <c r="G40" s="98"/>
      <c r="H40" s="98"/>
      <c r="I40" s="98"/>
      <c r="J40" s="98"/>
      <c r="K40" s="98"/>
      <c r="L40" s="98"/>
      <c r="M40" s="98"/>
    </row>
    <row r="41" spans="1:15" ht="19.5" customHeight="1">
      <c r="A41" s="37" t="s">
        <v>48</v>
      </c>
      <c r="B41" s="35"/>
      <c r="C41" s="67"/>
      <c r="D41" s="68"/>
      <c r="E41" s="68"/>
      <c r="F41" s="68"/>
      <c r="G41" s="68"/>
      <c r="H41" s="68"/>
      <c r="I41" s="68"/>
      <c r="J41" s="68"/>
      <c r="K41" s="68"/>
      <c r="L41" s="68"/>
      <c r="M41" s="68"/>
      <c r="O41" s="53"/>
    </row>
    <row r="42" spans="1:15" ht="47.25" customHeight="1">
      <c r="A42" s="8"/>
      <c r="B42" s="97" t="s">
        <v>307</v>
      </c>
      <c r="C42" s="97"/>
      <c r="D42" s="97"/>
      <c r="E42" s="97"/>
      <c r="F42" s="97"/>
      <c r="G42" s="97"/>
      <c r="H42" s="97"/>
      <c r="I42" s="97"/>
      <c r="J42" s="97"/>
      <c r="K42" s="97"/>
      <c r="L42" s="97"/>
      <c r="M42" s="97"/>
    </row>
    <row r="43" spans="1:15" ht="31.5" customHeight="1">
      <c r="A43" s="37" t="s">
        <v>30</v>
      </c>
      <c r="B43" s="6"/>
      <c r="C43" s="6"/>
      <c r="D43" s="6"/>
      <c r="E43" s="6"/>
      <c r="F43" s="6"/>
      <c r="G43" s="6"/>
      <c r="H43" s="6"/>
      <c r="I43" s="6"/>
      <c r="J43" s="6"/>
      <c r="K43" s="6"/>
      <c r="L43" s="6"/>
      <c r="M43" s="6"/>
    </row>
    <row r="44" spans="1:15" ht="36" customHeight="1">
      <c r="A44" s="115" t="s">
        <v>334</v>
      </c>
      <c r="B44" s="115"/>
      <c r="C44" s="115"/>
      <c r="D44" s="115"/>
      <c r="E44" s="115"/>
      <c r="F44" s="115"/>
      <c r="G44" s="115"/>
      <c r="H44" s="115"/>
      <c r="I44" s="115"/>
      <c r="J44" s="115"/>
      <c r="K44" s="115"/>
      <c r="L44" s="115"/>
      <c r="M44" s="115"/>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97" t="s">
        <v>40</v>
      </c>
      <c r="C47" s="98"/>
      <c r="D47" s="98"/>
      <c r="E47" s="98"/>
      <c r="F47" s="98"/>
      <c r="G47" s="98"/>
      <c r="H47" s="98"/>
      <c r="I47" s="98"/>
      <c r="J47" s="98"/>
      <c r="K47" s="98"/>
      <c r="L47" s="98"/>
      <c r="M47" s="98"/>
    </row>
    <row r="48" spans="1:15" ht="32.25" customHeight="1">
      <c r="A48" s="8" t="s">
        <v>27</v>
      </c>
      <c r="B48" s="97" t="s">
        <v>32</v>
      </c>
      <c r="C48" s="98"/>
      <c r="D48" s="98"/>
      <c r="E48" s="98"/>
      <c r="F48" s="98"/>
      <c r="G48" s="98"/>
      <c r="H48" s="98"/>
      <c r="I48" s="98"/>
      <c r="J48" s="98"/>
      <c r="K48" s="98"/>
      <c r="L48" s="98"/>
      <c r="M48" s="98"/>
    </row>
    <row r="49" spans="1:13" ht="18.75" customHeight="1">
      <c r="A49" s="8" t="s">
        <v>27</v>
      </c>
      <c r="B49" s="97" t="s">
        <v>49</v>
      </c>
      <c r="C49" s="98"/>
      <c r="D49" s="98"/>
      <c r="E49" s="98"/>
      <c r="F49" s="98"/>
      <c r="G49" s="98"/>
      <c r="H49" s="98"/>
      <c r="I49" s="98"/>
      <c r="J49" s="98"/>
      <c r="K49" s="98"/>
      <c r="L49" s="98"/>
      <c r="M49" s="98"/>
    </row>
    <row r="50" spans="1:13" ht="28.5" customHeight="1">
      <c r="A50" s="8" t="s">
        <v>27</v>
      </c>
      <c r="B50" s="97" t="s">
        <v>33</v>
      </c>
      <c r="C50" s="98"/>
      <c r="D50" s="98"/>
      <c r="E50" s="98"/>
      <c r="F50" s="98"/>
      <c r="G50" s="98"/>
      <c r="H50" s="98"/>
      <c r="I50" s="98"/>
      <c r="J50" s="98"/>
      <c r="K50" s="98"/>
      <c r="L50" s="98"/>
      <c r="M50" s="98"/>
    </row>
    <row r="51" spans="1:13" ht="27" customHeight="1">
      <c r="A51" s="8" t="s">
        <v>27</v>
      </c>
      <c r="B51" s="97" t="s">
        <v>39</v>
      </c>
      <c r="C51" s="98"/>
      <c r="D51" s="98"/>
      <c r="E51" s="98"/>
      <c r="F51" s="98"/>
      <c r="G51" s="98"/>
      <c r="H51" s="98"/>
      <c r="I51" s="98"/>
      <c r="J51" s="98"/>
      <c r="K51" s="98"/>
      <c r="L51" s="98"/>
      <c r="M51" s="98"/>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97" t="s">
        <v>50</v>
      </c>
      <c r="C54" s="97"/>
      <c r="D54" s="97"/>
      <c r="E54" s="97"/>
      <c r="F54" s="97"/>
      <c r="G54" s="97"/>
      <c r="H54" s="97"/>
      <c r="I54" s="97"/>
      <c r="J54" s="97"/>
      <c r="K54" s="97"/>
      <c r="L54" s="97"/>
      <c r="M54" s="97"/>
    </row>
    <row r="55" spans="1:13" ht="16.5" customHeight="1">
      <c r="A55" s="8" t="s">
        <v>27</v>
      </c>
      <c r="B55" s="116" t="s">
        <v>34</v>
      </c>
      <c r="C55" s="116"/>
      <c r="D55" s="116"/>
      <c r="E55" s="116"/>
      <c r="F55" s="116"/>
      <c r="G55" s="116"/>
      <c r="H55" s="116"/>
      <c r="I55" s="116"/>
      <c r="J55" s="116"/>
      <c r="K55" s="116"/>
      <c r="L55" s="116"/>
      <c r="M55" s="116"/>
    </row>
    <row r="56" spans="1:13" ht="33.75" customHeight="1">
      <c r="A56" s="8" t="s">
        <v>27</v>
      </c>
      <c r="B56" s="116" t="s">
        <v>35</v>
      </c>
      <c r="C56" s="116"/>
      <c r="D56" s="116"/>
      <c r="E56" s="116"/>
      <c r="F56" s="116"/>
      <c r="G56" s="116"/>
      <c r="H56" s="116"/>
      <c r="I56" s="116"/>
      <c r="J56" s="116"/>
      <c r="K56" s="116"/>
      <c r="L56" s="116"/>
      <c r="M56" s="116"/>
    </row>
    <row r="57" spans="1:13" ht="31.5" customHeight="1">
      <c r="A57" s="8" t="s">
        <v>27</v>
      </c>
      <c r="B57" s="116" t="s">
        <v>36</v>
      </c>
      <c r="C57" s="116"/>
      <c r="D57" s="116"/>
      <c r="E57" s="116"/>
      <c r="F57" s="116"/>
      <c r="G57" s="116"/>
      <c r="H57" s="116"/>
      <c r="I57" s="116"/>
      <c r="J57" s="116"/>
      <c r="K57" s="116"/>
      <c r="L57" s="116"/>
      <c r="M57" s="116"/>
    </row>
    <row r="58" spans="1:13" ht="30" customHeight="1">
      <c r="A58" s="8" t="s">
        <v>27</v>
      </c>
      <c r="B58" s="116" t="s">
        <v>37</v>
      </c>
      <c r="C58" s="116"/>
      <c r="D58" s="116"/>
      <c r="E58" s="116"/>
      <c r="F58" s="116"/>
      <c r="G58" s="116"/>
      <c r="H58" s="116"/>
      <c r="I58" s="116"/>
      <c r="J58" s="116"/>
      <c r="K58" s="116"/>
      <c r="L58" s="116"/>
      <c r="M58" s="116"/>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3.2"/>
  <cols>
    <col min="1" max="1" width="81.109375" bestFit="1" customWidth="1"/>
    <col min="2" max="2" width="45.88671875" customWidth="1"/>
    <col min="3" max="3" width="2.5546875" customWidth="1"/>
  </cols>
  <sheetData>
    <row r="1" spans="1:10" ht="13.8" thickBot="1">
      <c r="A1" s="117" t="s">
        <v>53</v>
      </c>
      <c r="B1" s="117"/>
      <c r="C1" s="40"/>
      <c r="D1" s="40"/>
      <c r="E1" s="38"/>
      <c r="F1" s="38"/>
      <c r="G1" s="38"/>
      <c r="H1" s="38"/>
      <c r="I1" s="38"/>
      <c r="J1" s="38"/>
    </row>
    <row r="2" spans="1:10">
      <c r="A2" s="41" t="s">
        <v>117</v>
      </c>
      <c r="B2" s="41" t="s">
        <v>55</v>
      </c>
      <c r="D2" s="118"/>
      <c r="E2" s="119"/>
      <c r="F2" s="120"/>
    </row>
    <row r="3" spans="1:10">
      <c r="A3" s="5" t="s">
        <v>54</v>
      </c>
      <c r="B3" s="5" t="s">
        <v>56</v>
      </c>
      <c r="D3" s="121"/>
      <c r="E3" s="122"/>
      <c r="F3" s="123"/>
    </row>
    <row r="4" spans="1:10">
      <c r="A4" s="5" t="s">
        <v>57</v>
      </c>
      <c r="B4" s="5" t="s">
        <v>58</v>
      </c>
      <c r="D4" s="121"/>
      <c r="E4" s="122"/>
      <c r="F4" s="123"/>
    </row>
    <row r="5" spans="1:10">
      <c r="A5" s="5" t="s">
        <v>59</v>
      </c>
      <c r="B5" s="5" t="s">
        <v>63</v>
      </c>
      <c r="D5" s="121"/>
      <c r="E5" s="122"/>
      <c r="F5" s="123"/>
    </row>
    <row r="6" spans="1:10">
      <c r="A6" s="5" t="s">
        <v>60</v>
      </c>
      <c r="B6" s="5" t="s">
        <v>61</v>
      </c>
      <c r="D6" s="121"/>
      <c r="E6" s="122"/>
      <c r="F6" s="123"/>
    </row>
    <row r="7" spans="1:10">
      <c r="A7" s="5" t="s">
        <v>62</v>
      </c>
      <c r="B7" s="42" t="s">
        <v>64</v>
      </c>
      <c r="D7" s="121"/>
      <c r="E7" s="122"/>
      <c r="F7" s="123"/>
    </row>
    <row r="8" spans="1:10" ht="13.8" thickBot="1">
      <c r="A8" s="5" t="s">
        <v>67</v>
      </c>
      <c r="B8" s="5" t="s">
        <v>68</v>
      </c>
      <c r="D8" s="124"/>
      <c r="E8" s="125"/>
      <c r="F8" s="126"/>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7" t="s">
        <v>347</v>
      </c>
      <c r="B143" s="128"/>
    </row>
    <row r="144" spans="1:2">
      <c r="A144" s="129"/>
      <c r="B144" s="130"/>
    </row>
    <row r="145" spans="1:2">
      <c r="A145" s="131"/>
      <c r="B145" s="132"/>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3.2"/>
  <cols>
    <col min="1" max="1" width="3.88671875" customWidth="1"/>
    <col min="2" max="2" width="16.109375" customWidth="1"/>
    <col min="3" max="3" width="17.6640625" customWidth="1"/>
    <col min="4" max="4" width="14.44140625" customWidth="1"/>
    <col min="5" max="5" width="18.6640625" hidden="1" customWidth="1"/>
    <col min="6" max="6" width="14.88671875" customWidth="1"/>
    <col min="7" max="7" width="3" customWidth="1"/>
    <col min="8" max="8" width="11.33203125" customWidth="1"/>
    <col min="9" max="9" width="3" customWidth="1"/>
    <col min="10" max="10" width="12.33203125" customWidth="1"/>
    <col min="11" max="11" width="9.109375" customWidth="1"/>
    <col min="12" max="12" width="8.88671875" customWidth="1"/>
    <col min="13" max="13" width="8" customWidth="1"/>
    <col min="14" max="14" width="0.109375" customWidth="1"/>
    <col min="16" max="16" width="20.33203125" bestFit="1" customWidth="1"/>
    <col min="21" max="21" width="9.44140625" customWidth="1"/>
    <col min="22" max="22" width="13.6640625" style="71" customWidth="1"/>
  </cols>
  <sheetData>
    <row r="1" spans="1:19" customFormat="1" hidden="1"/>
    <row r="2" spans="1:19" customFormat="1">
      <c r="J2" s="183" t="s">
        <v>321</v>
      </c>
      <c r="K2" s="184"/>
      <c r="L2" s="184"/>
      <c r="M2" s="184"/>
      <c r="P2" s="180"/>
      <c r="Q2" s="180"/>
      <c r="R2" s="180"/>
      <c r="S2" s="180"/>
    </row>
    <row r="3" spans="1:19" customFormat="1">
      <c r="J3" s="184"/>
      <c r="K3" s="184"/>
      <c r="L3" s="184"/>
      <c r="M3" s="184"/>
      <c r="P3" s="181"/>
      <c r="Q3" s="181"/>
      <c r="R3" s="181"/>
      <c r="S3" s="181"/>
    </row>
    <row r="4" spans="1:19" customFormat="1" ht="13.8" thickBot="1">
      <c r="J4" s="185"/>
      <c r="K4" s="185"/>
      <c r="L4" s="185"/>
      <c r="M4" s="185"/>
      <c r="P4" s="182"/>
      <c r="Q4" s="182"/>
      <c r="R4" s="182"/>
      <c r="S4" s="182"/>
    </row>
    <row r="5" spans="1:19" customFormat="1" ht="30" customHeight="1" thickTop="1" thickBot="1">
      <c r="A5" s="186" t="str">
        <f>CONCATENATE("1353 Travel Report for ",B9,", ",B10," for the reporting period ",IF(G9=0,IF(I9=0,CONCATENATE("[MARK REPORTING PERIOD]"),CONCATENATE(Q423)), CONCATENATE(Q422)))</f>
        <v>1353 Travel Report for Denali Commission,  for the reporting period APRIL 1 - SEPTEMBER 30, 2024</v>
      </c>
      <c r="B5" s="187"/>
      <c r="C5" s="187"/>
      <c r="D5" s="187"/>
      <c r="E5" s="187"/>
      <c r="F5" s="187"/>
      <c r="G5" s="187"/>
      <c r="H5" s="187"/>
      <c r="I5" s="187"/>
      <c r="J5" s="187"/>
      <c r="K5" s="187"/>
      <c r="L5" s="187"/>
      <c r="M5" s="187"/>
      <c r="N5" s="19"/>
      <c r="Q5" s="5"/>
    </row>
    <row r="6" spans="1:19" customFormat="1" ht="13.5" customHeight="1" thickTop="1">
      <c r="A6" s="195" t="s">
        <v>9</v>
      </c>
      <c r="B6" s="201" t="s">
        <v>351</v>
      </c>
      <c r="C6" s="202"/>
      <c r="D6" s="202"/>
      <c r="E6" s="202"/>
      <c r="F6" s="202"/>
      <c r="G6" s="202"/>
      <c r="H6" s="202"/>
      <c r="I6" s="202"/>
      <c r="J6" s="203"/>
      <c r="K6" s="20" t="s">
        <v>20</v>
      </c>
      <c r="L6" s="20" t="s">
        <v>10</v>
      </c>
      <c r="M6" s="20" t="s">
        <v>19</v>
      </c>
      <c r="N6" s="9"/>
    </row>
    <row r="7" spans="1:19" customFormat="1" ht="20.25" customHeight="1" thickBot="1">
      <c r="A7" s="195"/>
      <c r="B7" s="204"/>
      <c r="C7" s="205"/>
      <c r="D7" s="205"/>
      <c r="E7" s="205"/>
      <c r="F7" s="205"/>
      <c r="G7" s="205"/>
      <c r="H7" s="205"/>
      <c r="I7" s="205"/>
      <c r="J7" s="206"/>
      <c r="K7" s="56">
        <v>1</v>
      </c>
      <c r="L7" s="57">
        <v>1</v>
      </c>
      <c r="M7" s="58">
        <v>2024</v>
      </c>
      <c r="N7" s="59"/>
    </row>
    <row r="8" spans="1:19" customFormat="1" ht="27.75" customHeight="1" thickTop="1" thickBot="1">
      <c r="A8" s="195"/>
      <c r="B8" s="197" t="s">
        <v>28</v>
      </c>
      <c r="C8" s="198"/>
      <c r="D8" s="198"/>
      <c r="E8" s="198"/>
      <c r="F8" s="198"/>
      <c r="G8" s="199"/>
      <c r="H8" s="199"/>
      <c r="I8" s="199"/>
      <c r="J8" s="199"/>
      <c r="K8" s="199"/>
      <c r="L8" s="198"/>
      <c r="M8" s="198"/>
      <c r="N8" s="200"/>
    </row>
    <row r="9" spans="1:19" customFormat="1" ht="18" customHeight="1" thickTop="1">
      <c r="A9" s="195"/>
      <c r="B9" s="136" t="s">
        <v>374</v>
      </c>
      <c r="C9" s="137"/>
      <c r="D9" s="137"/>
      <c r="E9" s="137"/>
      <c r="F9" s="137"/>
      <c r="G9" s="148"/>
      <c r="H9" s="157" t="str">
        <f>"REPORTING PERIOD: "&amp;Q422</f>
        <v>REPORTING PERIOD: OCTOBER 1, 2023- MARCH 31, 2024</v>
      </c>
      <c r="I9" s="151" t="s">
        <v>3</v>
      </c>
      <c r="J9" s="160" t="str">
        <f>"REPORTING PERIOD: "&amp;Q423</f>
        <v>REPORTING PERIOD: APRIL 1 - SEPTEMBER 30, 2024</v>
      </c>
      <c r="K9" s="154" t="s">
        <v>3</v>
      </c>
      <c r="L9" s="140" t="s">
        <v>8</v>
      </c>
      <c r="M9" s="141"/>
      <c r="N9" s="21"/>
      <c r="O9" s="18"/>
    </row>
    <row r="10" spans="1:19" customFormat="1" ht="15.75" customHeight="1">
      <c r="A10" s="195"/>
      <c r="B10" s="138"/>
      <c r="C10" s="137"/>
      <c r="D10" s="137"/>
      <c r="E10" s="137"/>
      <c r="F10" s="139"/>
      <c r="G10" s="149"/>
      <c r="H10" s="158"/>
      <c r="I10" s="152"/>
      <c r="J10" s="161"/>
      <c r="K10" s="155"/>
      <c r="L10" s="140"/>
      <c r="M10" s="141"/>
      <c r="N10" s="21"/>
      <c r="O10" s="18"/>
    </row>
    <row r="11" spans="1:19" customFormat="1" ht="13.8" thickBot="1">
      <c r="A11" s="195"/>
      <c r="B11" s="54" t="s">
        <v>21</v>
      </c>
      <c r="C11" s="55" t="s">
        <v>375</v>
      </c>
      <c r="D11" s="191" t="s">
        <v>376</v>
      </c>
      <c r="E11" s="191"/>
      <c r="F11" s="192"/>
      <c r="G11" s="150"/>
      <c r="H11" s="159"/>
      <c r="I11" s="153"/>
      <c r="J11" s="162"/>
      <c r="K11" s="156"/>
      <c r="L11" s="142"/>
      <c r="M11" s="143"/>
      <c r="N11" s="22"/>
      <c r="O11" s="18"/>
    </row>
    <row r="12" spans="1:19" customFormat="1" ht="13.8" thickTop="1">
      <c r="A12" s="195"/>
      <c r="B12" s="193" t="s">
        <v>26</v>
      </c>
      <c r="C12" s="133" t="s">
        <v>318</v>
      </c>
      <c r="D12" s="135" t="s">
        <v>22</v>
      </c>
      <c r="E12" s="144" t="s">
        <v>15</v>
      </c>
      <c r="F12" s="145"/>
      <c r="G12" s="213" t="s">
        <v>319</v>
      </c>
      <c r="H12" s="214"/>
      <c r="I12" s="215"/>
      <c r="J12" s="133" t="s">
        <v>320</v>
      </c>
      <c r="K12" s="207" t="s">
        <v>323</v>
      </c>
      <c r="L12" s="209" t="s">
        <v>322</v>
      </c>
      <c r="M12" s="135" t="s">
        <v>7</v>
      </c>
      <c r="N12" s="23"/>
    </row>
    <row r="13" spans="1:19" customFormat="1" ht="34.5" customHeight="1" thickBot="1">
      <c r="A13" s="196"/>
      <c r="B13" s="194"/>
      <c r="C13" s="211"/>
      <c r="D13" s="212"/>
      <c r="E13" s="146"/>
      <c r="F13" s="147"/>
      <c r="G13" s="216"/>
      <c r="H13" s="217"/>
      <c r="I13" s="218"/>
      <c r="J13" s="134"/>
      <c r="K13" s="208"/>
      <c r="L13" s="210"/>
      <c r="M13" s="134"/>
      <c r="N13" s="24"/>
    </row>
    <row r="14" spans="1:19" customFormat="1" ht="21.6" thickTop="1" thickBot="1">
      <c r="A14" s="168" t="s">
        <v>11</v>
      </c>
      <c r="B14" s="76" t="s">
        <v>324</v>
      </c>
      <c r="C14" s="76" t="s">
        <v>326</v>
      </c>
      <c r="D14" s="76" t="s">
        <v>24</v>
      </c>
      <c r="E14" s="188" t="s">
        <v>328</v>
      </c>
      <c r="F14" s="188"/>
      <c r="G14" s="166" t="s">
        <v>319</v>
      </c>
      <c r="H14" s="174"/>
      <c r="I14" s="66"/>
      <c r="J14" s="77"/>
      <c r="K14" s="77"/>
      <c r="L14" s="77"/>
      <c r="M14" s="77"/>
      <c r="N14" s="2"/>
    </row>
    <row r="15" spans="1:19" customFormat="1" ht="21" thickBot="1">
      <c r="A15" s="169"/>
      <c r="B15" s="78" t="s">
        <v>12</v>
      </c>
      <c r="C15" s="78" t="s">
        <v>25</v>
      </c>
      <c r="D15" s="79">
        <v>40766</v>
      </c>
      <c r="E15" s="80"/>
      <c r="F15" s="81" t="s">
        <v>16</v>
      </c>
      <c r="G15" s="177" t="s">
        <v>348</v>
      </c>
      <c r="H15" s="178"/>
      <c r="I15" s="179"/>
      <c r="J15" s="82" t="s">
        <v>6</v>
      </c>
      <c r="K15" s="83"/>
      <c r="L15" s="84" t="s">
        <v>3</v>
      </c>
      <c r="M15" s="85">
        <v>280</v>
      </c>
      <c r="N15" s="2"/>
    </row>
    <row r="16" spans="1:19" customFormat="1" ht="21" thickBot="1">
      <c r="A16" s="169"/>
      <c r="B16" s="44" t="s">
        <v>325</v>
      </c>
      <c r="C16" s="44" t="s">
        <v>327</v>
      </c>
      <c r="D16" s="44" t="s">
        <v>23</v>
      </c>
      <c r="E16" s="167" t="s">
        <v>329</v>
      </c>
      <c r="F16" s="167"/>
      <c r="G16" s="171"/>
      <c r="H16" s="172"/>
      <c r="I16" s="173"/>
      <c r="J16" s="86" t="s">
        <v>18</v>
      </c>
      <c r="K16" s="84" t="s">
        <v>3</v>
      </c>
      <c r="L16" s="87"/>
      <c r="M16" s="88">
        <v>825</v>
      </c>
      <c r="N16" s="23"/>
    </row>
    <row r="17" spans="1:22" ht="13.8" thickBot="1">
      <c r="A17" s="170"/>
      <c r="B17" s="89" t="s">
        <v>13</v>
      </c>
      <c r="C17" s="89" t="s">
        <v>14</v>
      </c>
      <c r="D17" s="79">
        <v>40767</v>
      </c>
      <c r="E17" s="90" t="s">
        <v>4</v>
      </c>
      <c r="F17" s="81" t="s">
        <v>17</v>
      </c>
      <c r="G17" s="163"/>
      <c r="H17" s="164"/>
      <c r="I17" s="165"/>
      <c r="J17" s="91" t="s">
        <v>5</v>
      </c>
      <c r="K17" s="92"/>
      <c r="L17" s="92" t="s">
        <v>3</v>
      </c>
      <c r="M17" s="93">
        <v>120</v>
      </c>
      <c r="N17" s="2"/>
      <c r="V17"/>
    </row>
    <row r="18" spans="1:22" ht="23.25" customHeight="1" thickTop="1">
      <c r="A18" s="168">
        <f>1</f>
        <v>1</v>
      </c>
      <c r="B18" s="60" t="s">
        <v>324</v>
      </c>
      <c r="C18" s="60" t="s">
        <v>326</v>
      </c>
      <c r="D18" s="60" t="s">
        <v>24</v>
      </c>
      <c r="E18" s="166" t="s">
        <v>328</v>
      </c>
      <c r="F18" s="166"/>
      <c r="G18" s="222" t="s">
        <v>319</v>
      </c>
      <c r="H18" s="223"/>
      <c r="I18" s="224"/>
      <c r="J18" s="63" t="s">
        <v>2</v>
      </c>
      <c r="K18" s="64"/>
      <c r="L18" s="64"/>
      <c r="M18" s="65"/>
      <c r="N18" s="2"/>
      <c r="V18" s="72"/>
    </row>
    <row r="19" spans="1:22">
      <c r="A19" s="189"/>
      <c r="B19" s="10" t="s">
        <v>377</v>
      </c>
      <c r="C19" s="10" t="s">
        <v>377</v>
      </c>
      <c r="D19" s="4"/>
      <c r="E19" s="10"/>
      <c r="F19" s="10"/>
      <c r="G19" s="175" t="s">
        <v>377</v>
      </c>
      <c r="H19" s="137"/>
      <c r="I19" s="176"/>
      <c r="J19" s="61" t="s">
        <v>377</v>
      </c>
      <c r="K19" s="61" t="s">
        <v>378</v>
      </c>
      <c r="L19" s="61"/>
      <c r="M19" s="96" t="s">
        <v>377</v>
      </c>
      <c r="N19" s="2"/>
      <c r="V19" s="73"/>
    </row>
    <row r="20" spans="1:22" ht="20.399999999999999">
      <c r="A20" s="189"/>
      <c r="B20" s="44" t="s">
        <v>325</v>
      </c>
      <c r="C20" s="44" t="s">
        <v>327</v>
      </c>
      <c r="D20" s="44" t="s">
        <v>23</v>
      </c>
      <c r="E20" s="167" t="s">
        <v>329</v>
      </c>
      <c r="F20" s="167"/>
      <c r="G20" s="171"/>
      <c r="H20" s="172"/>
      <c r="I20" s="173"/>
      <c r="J20" s="15" t="s">
        <v>377</v>
      </c>
      <c r="K20" s="16" t="s">
        <v>377</v>
      </c>
      <c r="L20" s="16"/>
      <c r="M20" s="95" t="s">
        <v>377</v>
      </c>
      <c r="N20" s="2"/>
      <c r="V20" s="74"/>
    </row>
    <row r="21" spans="1:22" ht="13.8" thickBot="1">
      <c r="A21" s="190"/>
      <c r="B21" s="11" t="s">
        <v>377</v>
      </c>
      <c r="C21" s="11" t="s">
        <v>377</v>
      </c>
      <c r="D21" s="94"/>
      <c r="E21" s="13" t="s">
        <v>4</v>
      </c>
      <c r="F21" s="14" t="s">
        <v>377</v>
      </c>
      <c r="G21" s="219"/>
      <c r="H21" s="220"/>
      <c r="I21" s="221"/>
      <c r="J21" s="15" t="s">
        <v>377</v>
      </c>
      <c r="K21" s="16" t="s">
        <v>377</v>
      </c>
      <c r="L21" s="16"/>
      <c r="M21" s="95" t="s">
        <v>377</v>
      </c>
      <c r="N21" s="2"/>
      <c r="V21" s="74"/>
    </row>
    <row r="22" spans="1:22" ht="21.6" thickTop="1" thickBot="1">
      <c r="A22" s="168">
        <f>A18+1</f>
        <v>2</v>
      </c>
      <c r="B22" s="60" t="s">
        <v>324</v>
      </c>
      <c r="C22" s="60" t="s">
        <v>326</v>
      </c>
      <c r="D22" s="60" t="s">
        <v>24</v>
      </c>
      <c r="E22" s="166" t="s">
        <v>328</v>
      </c>
      <c r="F22" s="166"/>
      <c r="G22" s="166" t="s">
        <v>319</v>
      </c>
      <c r="H22" s="174"/>
      <c r="I22" s="66"/>
      <c r="J22" s="63" t="s">
        <v>2</v>
      </c>
      <c r="K22" s="64"/>
      <c r="L22" s="64"/>
      <c r="M22" s="65"/>
      <c r="N22" s="2"/>
      <c r="V22" s="74"/>
    </row>
    <row r="23" spans="1:22" ht="13.8" thickBot="1">
      <c r="A23" s="169"/>
      <c r="B23" s="10"/>
      <c r="C23" s="10"/>
      <c r="D23" s="4"/>
      <c r="E23" s="10"/>
      <c r="F23" s="10"/>
      <c r="G23" s="175"/>
      <c r="H23" s="137"/>
      <c r="I23" s="176"/>
      <c r="J23" s="61" t="s">
        <v>2</v>
      </c>
      <c r="K23" s="61"/>
      <c r="L23" s="61"/>
      <c r="M23" s="62"/>
      <c r="N23" s="2"/>
      <c r="V23" s="74"/>
    </row>
    <row r="24" spans="1:22" ht="21" thickBot="1">
      <c r="A24" s="169"/>
      <c r="B24" s="44" t="s">
        <v>325</v>
      </c>
      <c r="C24" s="44" t="s">
        <v>327</v>
      </c>
      <c r="D24" s="44" t="s">
        <v>23</v>
      </c>
      <c r="E24" s="167" t="s">
        <v>329</v>
      </c>
      <c r="F24" s="167"/>
      <c r="G24" s="171"/>
      <c r="H24" s="172"/>
      <c r="I24" s="173"/>
      <c r="J24" s="15" t="s">
        <v>1</v>
      </c>
      <c r="K24" s="16"/>
      <c r="L24" s="16"/>
      <c r="M24" s="17"/>
      <c r="N24" s="2"/>
      <c r="V24" s="74"/>
    </row>
    <row r="25" spans="1:22" ht="13.8" thickBot="1">
      <c r="A25" s="170"/>
      <c r="B25" s="11"/>
      <c r="C25" s="11"/>
      <c r="D25" s="12"/>
      <c r="E25" s="13" t="s">
        <v>4</v>
      </c>
      <c r="F25" s="14"/>
      <c r="G25" s="163"/>
      <c r="H25" s="164"/>
      <c r="I25" s="165"/>
      <c r="J25" s="15" t="s">
        <v>0</v>
      </c>
      <c r="K25" s="16"/>
      <c r="L25" s="16"/>
      <c r="M25" s="17"/>
      <c r="N25" s="2"/>
      <c r="V25" s="74"/>
    </row>
    <row r="26" spans="1:22" ht="21.6" thickTop="1" thickBot="1">
      <c r="A26" s="168">
        <f>A22+1</f>
        <v>3</v>
      </c>
      <c r="B26" s="60" t="s">
        <v>324</v>
      </c>
      <c r="C26" s="60" t="s">
        <v>326</v>
      </c>
      <c r="D26" s="60" t="s">
        <v>24</v>
      </c>
      <c r="E26" s="166" t="s">
        <v>328</v>
      </c>
      <c r="F26" s="166"/>
      <c r="G26" s="166" t="s">
        <v>319</v>
      </c>
      <c r="H26" s="174"/>
      <c r="I26" s="66"/>
      <c r="J26" s="63" t="s">
        <v>2</v>
      </c>
      <c r="K26" s="64"/>
      <c r="L26" s="64"/>
      <c r="M26" s="65"/>
      <c r="N26" s="2"/>
      <c r="V26" s="74"/>
    </row>
    <row r="27" spans="1:22" ht="13.8" thickBot="1">
      <c r="A27" s="169"/>
      <c r="B27" s="10"/>
      <c r="C27" s="10"/>
      <c r="D27" s="4"/>
      <c r="E27" s="10"/>
      <c r="F27" s="10"/>
      <c r="G27" s="175"/>
      <c r="H27" s="137"/>
      <c r="I27" s="176"/>
      <c r="J27" s="61" t="s">
        <v>2</v>
      </c>
      <c r="K27" s="61"/>
      <c r="L27" s="61"/>
      <c r="M27" s="62"/>
      <c r="N27" s="2"/>
      <c r="V27" s="74"/>
    </row>
    <row r="28" spans="1:22" ht="21" thickBot="1">
      <c r="A28" s="169"/>
      <c r="B28" s="44" t="s">
        <v>325</v>
      </c>
      <c r="C28" s="44" t="s">
        <v>327</v>
      </c>
      <c r="D28" s="44" t="s">
        <v>23</v>
      </c>
      <c r="E28" s="167" t="s">
        <v>329</v>
      </c>
      <c r="F28" s="167"/>
      <c r="G28" s="171"/>
      <c r="H28" s="172"/>
      <c r="I28" s="173"/>
      <c r="J28" s="15" t="s">
        <v>1</v>
      </c>
      <c r="K28" s="16"/>
      <c r="L28" s="16"/>
      <c r="M28" s="17"/>
      <c r="N28" s="2"/>
      <c r="V28" s="74"/>
    </row>
    <row r="29" spans="1:22" ht="13.8" thickBot="1">
      <c r="A29" s="170"/>
      <c r="B29" s="11"/>
      <c r="C29" s="11"/>
      <c r="D29" s="12"/>
      <c r="E29" s="13" t="s">
        <v>4</v>
      </c>
      <c r="F29" s="14"/>
      <c r="G29" s="163"/>
      <c r="H29" s="164"/>
      <c r="I29" s="165"/>
      <c r="J29" s="15" t="s">
        <v>0</v>
      </c>
      <c r="K29" s="16"/>
      <c r="L29" s="16"/>
      <c r="M29" s="17"/>
      <c r="N29" s="2"/>
      <c r="V29" s="74"/>
    </row>
    <row r="30" spans="1:22" ht="21.6" thickTop="1" thickBot="1">
      <c r="A30" s="168">
        <f t="shared" ref="A30" si="0">A26+1</f>
        <v>4</v>
      </c>
      <c r="B30" s="60" t="s">
        <v>324</v>
      </c>
      <c r="C30" s="60" t="s">
        <v>326</v>
      </c>
      <c r="D30" s="60" t="s">
        <v>24</v>
      </c>
      <c r="E30" s="166" t="s">
        <v>328</v>
      </c>
      <c r="F30" s="166"/>
      <c r="G30" s="166" t="s">
        <v>319</v>
      </c>
      <c r="H30" s="174"/>
      <c r="I30" s="66"/>
      <c r="J30" s="63" t="s">
        <v>2</v>
      </c>
      <c r="K30" s="64"/>
      <c r="L30" s="64"/>
      <c r="M30" s="65"/>
      <c r="N30" s="2"/>
      <c r="V30" s="74"/>
    </row>
    <row r="31" spans="1:22" ht="13.8" thickBot="1">
      <c r="A31" s="169"/>
      <c r="B31" s="10"/>
      <c r="C31" s="10"/>
      <c r="D31" s="4"/>
      <c r="E31" s="10"/>
      <c r="F31" s="10"/>
      <c r="G31" s="175"/>
      <c r="H31" s="137"/>
      <c r="I31" s="176"/>
      <c r="J31" s="61" t="s">
        <v>2</v>
      </c>
      <c r="K31" s="61"/>
      <c r="L31" s="61"/>
      <c r="M31" s="62"/>
      <c r="N31" s="2"/>
      <c r="V31" s="74"/>
    </row>
    <row r="32" spans="1:22" ht="21" thickBot="1">
      <c r="A32" s="169"/>
      <c r="B32" s="44" t="s">
        <v>325</v>
      </c>
      <c r="C32" s="44" t="s">
        <v>327</v>
      </c>
      <c r="D32" s="44" t="s">
        <v>23</v>
      </c>
      <c r="E32" s="167" t="s">
        <v>329</v>
      </c>
      <c r="F32" s="167"/>
      <c r="G32" s="171"/>
      <c r="H32" s="172"/>
      <c r="I32" s="173"/>
      <c r="J32" s="15" t="s">
        <v>1</v>
      </c>
      <c r="K32" s="16"/>
      <c r="L32" s="16"/>
      <c r="M32" s="17"/>
      <c r="N32" s="2"/>
      <c r="V32" s="74"/>
    </row>
    <row r="33" spans="1:22" ht="13.8" thickBot="1">
      <c r="A33" s="170"/>
      <c r="B33" s="11"/>
      <c r="C33" s="11"/>
      <c r="D33" s="12"/>
      <c r="E33" s="13" t="s">
        <v>4</v>
      </c>
      <c r="F33" s="14"/>
      <c r="G33" s="163"/>
      <c r="H33" s="164"/>
      <c r="I33" s="165"/>
      <c r="J33" s="15" t="s">
        <v>0</v>
      </c>
      <c r="K33" s="16"/>
      <c r="L33" s="16"/>
      <c r="M33" s="17"/>
      <c r="N33" s="2"/>
      <c r="V33" s="74"/>
    </row>
    <row r="34" spans="1:22" ht="21.6" thickTop="1" thickBot="1">
      <c r="A34" s="168">
        <f t="shared" ref="A34" si="1">A30+1</f>
        <v>5</v>
      </c>
      <c r="B34" s="60" t="s">
        <v>324</v>
      </c>
      <c r="C34" s="60" t="s">
        <v>326</v>
      </c>
      <c r="D34" s="60" t="s">
        <v>24</v>
      </c>
      <c r="E34" s="166" t="s">
        <v>328</v>
      </c>
      <c r="F34" s="166"/>
      <c r="G34" s="166" t="s">
        <v>319</v>
      </c>
      <c r="H34" s="174"/>
      <c r="I34" s="66"/>
      <c r="J34" s="63" t="s">
        <v>2</v>
      </c>
      <c r="K34" s="64"/>
      <c r="L34" s="64"/>
      <c r="M34" s="65"/>
      <c r="N34" s="2"/>
      <c r="V34" s="74"/>
    </row>
    <row r="35" spans="1:22" ht="13.8" thickBot="1">
      <c r="A35" s="169"/>
      <c r="B35" s="10"/>
      <c r="C35" s="10"/>
      <c r="D35" s="4"/>
      <c r="E35" s="10"/>
      <c r="F35" s="10"/>
      <c r="G35" s="175"/>
      <c r="H35" s="137"/>
      <c r="I35" s="176"/>
      <c r="J35" s="61" t="s">
        <v>2</v>
      </c>
      <c r="K35" s="61"/>
      <c r="L35" s="61"/>
      <c r="M35" s="62"/>
      <c r="N35" s="2"/>
      <c r="V35" s="74"/>
    </row>
    <row r="36" spans="1:22" ht="21" thickBot="1">
      <c r="A36" s="169"/>
      <c r="B36" s="44" t="s">
        <v>325</v>
      </c>
      <c r="C36" s="44" t="s">
        <v>327</v>
      </c>
      <c r="D36" s="44" t="s">
        <v>23</v>
      </c>
      <c r="E36" s="167" t="s">
        <v>329</v>
      </c>
      <c r="F36" s="167"/>
      <c r="G36" s="171"/>
      <c r="H36" s="172"/>
      <c r="I36" s="173"/>
      <c r="J36" s="15" t="s">
        <v>1</v>
      </c>
      <c r="K36" s="16"/>
      <c r="L36" s="16"/>
      <c r="M36" s="17"/>
      <c r="N36" s="2"/>
      <c r="V36" s="74"/>
    </row>
    <row r="37" spans="1:22" ht="13.8" thickBot="1">
      <c r="A37" s="170"/>
      <c r="B37" s="11"/>
      <c r="C37" s="11"/>
      <c r="D37" s="12"/>
      <c r="E37" s="13" t="s">
        <v>4</v>
      </c>
      <c r="F37" s="14"/>
      <c r="G37" s="163"/>
      <c r="H37" s="164"/>
      <c r="I37" s="165"/>
      <c r="J37" s="15" t="s">
        <v>0</v>
      </c>
      <c r="K37" s="16"/>
      <c r="L37" s="16"/>
      <c r="M37" s="17"/>
      <c r="N37" s="2"/>
      <c r="V37" s="74"/>
    </row>
    <row r="38" spans="1:22" ht="21.6" thickTop="1" thickBot="1">
      <c r="A38" s="168">
        <f t="shared" ref="A38" si="2">A34+1</f>
        <v>6</v>
      </c>
      <c r="B38" s="60" t="s">
        <v>324</v>
      </c>
      <c r="C38" s="60" t="s">
        <v>326</v>
      </c>
      <c r="D38" s="60" t="s">
        <v>24</v>
      </c>
      <c r="E38" s="166" t="s">
        <v>328</v>
      </c>
      <c r="F38" s="166"/>
      <c r="G38" s="166" t="s">
        <v>319</v>
      </c>
      <c r="H38" s="174"/>
      <c r="I38" s="66"/>
      <c r="J38" s="63" t="s">
        <v>2</v>
      </c>
      <c r="K38" s="64"/>
      <c r="L38" s="64"/>
      <c r="M38" s="65"/>
      <c r="N38" s="2"/>
      <c r="V38" s="74"/>
    </row>
    <row r="39" spans="1:22" ht="13.8" thickBot="1">
      <c r="A39" s="169"/>
      <c r="B39" s="10"/>
      <c r="C39" s="10"/>
      <c r="D39" s="4"/>
      <c r="E39" s="10"/>
      <c r="F39" s="10"/>
      <c r="G39" s="175"/>
      <c r="H39" s="137"/>
      <c r="I39" s="176"/>
      <c r="J39" s="61" t="s">
        <v>2</v>
      </c>
      <c r="K39" s="61"/>
      <c r="L39" s="61"/>
      <c r="M39" s="62"/>
      <c r="N39" s="2"/>
      <c r="V39" s="74"/>
    </row>
    <row r="40" spans="1:22" ht="21" thickBot="1">
      <c r="A40" s="169"/>
      <c r="B40" s="44" t="s">
        <v>325</v>
      </c>
      <c r="C40" s="44" t="s">
        <v>327</v>
      </c>
      <c r="D40" s="44" t="s">
        <v>23</v>
      </c>
      <c r="E40" s="167" t="s">
        <v>329</v>
      </c>
      <c r="F40" s="167"/>
      <c r="G40" s="171"/>
      <c r="H40" s="172"/>
      <c r="I40" s="173"/>
      <c r="J40" s="15" t="s">
        <v>1</v>
      </c>
      <c r="K40" s="16"/>
      <c r="L40" s="16"/>
      <c r="M40" s="17"/>
      <c r="N40" s="2"/>
      <c r="V40" s="74"/>
    </row>
    <row r="41" spans="1:22" ht="13.8" thickBot="1">
      <c r="A41" s="170"/>
      <c r="B41" s="11"/>
      <c r="C41" s="11"/>
      <c r="D41" s="12"/>
      <c r="E41" s="13" t="s">
        <v>4</v>
      </c>
      <c r="F41" s="14"/>
      <c r="G41" s="163"/>
      <c r="H41" s="164"/>
      <c r="I41" s="165"/>
      <c r="J41" s="15" t="s">
        <v>0</v>
      </c>
      <c r="K41" s="16"/>
      <c r="L41" s="16"/>
      <c r="M41" s="17"/>
      <c r="N41" s="2"/>
      <c r="V41" s="74"/>
    </row>
    <row r="42" spans="1:22" ht="21.6" thickTop="1" thickBot="1">
      <c r="A42" s="168">
        <f t="shared" ref="A42" si="3">A38+1</f>
        <v>7</v>
      </c>
      <c r="B42" s="60" t="s">
        <v>324</v>
      </c>
      <c r="C42" s="60" t="s">
        <v>326</v>
      </c>
      <c r="D42" s="60" t="s">
        <v>24</v>
      </c>
      <c r="E42" s="166" t="s">
        <v>328</v>
      </c>
      <c r="F42" s="166"/>
      <c r="G42" s="166" t="s">
        <v>319</v>
      </c>
      <c r="H42" s="174"/>
      <c r="I42" s="66"/>
      <c r="J42" s="63" t="s">
        <v>2</v>
      </c>
      <c r="K42" s="64"/>
      <c r="L42" s="64"/>
      <c r="M42" s="65"/>
      <c r="N42" s="2"/>
      <c r="V42" s="74"/>
    </row>
    <row r="43" spans="1:22" ht="13.8" thickBot="1">
      <c r="A43" s="169"/>
      <c r="B43" s="10"/>
      <c r="C43" s="10"/>
      <c r="D43" s="4"/>
      <c r="E43" s="10"/>
      <c r="F43" s="10"/>
      <c r="G43" s="175"/>
      <c r="H43" s="137"/>
      <c r="I43" s="176"/>
      <c r="J43" s="61" t="s">
        <v>2</v>
      </c>
      <c r="K43" s="61"/>
      <c r="L43" s="61"/>
      <c r="M43" s="62"/>
      <c r="N43" s="2"/>
      <c r="V43" s="74"/>
    </row>
    <row r="44" spans="1:22" ht="21" thickBot="1">
      <c r="A44" s="169"/>
      <c r="B44" s="44" t="s">
        <v>325</v>
      </c>
      <c r="C44" s="44" t="s">
        <v>327</v>
      </c>
      <c r="D44" s="44" t="s">
        <v>23</v>
      </c>
      <c r="E44" s="167" t="s">
        <v>329</v>
      </c>
      <c r="F44" s="167"/>
      <c r="G44" s="171"/>
      <c r="H44" s="172"/>
      <c r="I44" s="173"/>
      <c r="J44" s="15" t="s">
        <v>1</v>
      </c>
      <c r="K44" s="16"/>
      <c r="L44" s="16"/>
      <c r="M44" s="17"/>
      <c r="N44" s="2"/>
      <c r="V44" s="74"/>
    </row>
    <row r="45" spans="1:22" ht="13.8" thickBot="1">
      <c r="A45" s="170"/>
      <c r="B45" s="11"/>
      <c r="C45" s="11"/>
      <c r="D45" s="12"/>
      <c r="E45" s="13" t="s">
        <v>4</v>
      </c>
      <c r="F45" s="14"/>
      <c r="G45" s="163"/>
      <c r="H45" s="164"/>
      <c r="I45" s="165"/>
      <c r="J45" s="15" t="s">
        <v>0</v>
      </c>
      <c r="K45" s="16"/>
      <c r="L45" s="16"/>
      <c r="M45" s="17"/>
      <c r="N45" s="2"/>
      <c r="V45" s="74"/>
    </row>
    <row r="46" spans="1:22" ht="21.6" thickTop="1" thickBot="1">
      <c r="A46" s="168">
        <f t="shared" ref="A46" si="4">A42+1</f>
        <v>8</v>
      </c>
      <c r="B46" s="60" t="s">
        <v>324</v>
      </c>
      <c r="C46" s="60" t="s">
        <v>326</v>
      </c>
      <c r="D46" s="60" t="s">
        <v>24</v>
      </c>
      <c r="E46" s="166" t="s">
        <v>328</v>
      </c>
      <c r="F46" s="166"/>
      <c r="G46" s="166" t="s">
        <v>319</v>
      </c>
      <c r="H46" s="174"/>
      <c r="I46" s="66"/>
      <c r="J46" s="63" t="s">
        <v>2</v>
      </c>
      <c r="K46" s="64"/>
      <c r="L46" s="64"/>
      <c r="M46" s="65"/>
      <c r="N46" s="2"/>
      <c r="V46" s="74"/>
    </row>
    <row r="47" spans="1:22" ht="13.8" thickBot="1">
      <c r="A47" s="169"/>
      <c r="B47" s="10"/>
      <c r="C47" s="10"/>
      <c r="D47" s="4"/>
      <c r="E47" s="10"/>
      <c r="F47" s="10"/>
      <c r="G47" s="175"/>
      <c r="H47" s="137"/>
      <c r="I47" s="176"/>
      <c r="J47" s="61" t="s">
        <v>2</v>
      </c>
      <c r="K47" s="61"/>
      <c r="L47" s="61"/>
      <c r="M47" s="62"/>
      <c r="N47" s="2"/>
      <c r="V47" s="74"/>
    </row>
    <row r="48" spans="1:22" ht="21" thickBot="1">
      <c r="A48" s="169"/>
      <c r="B48" s="44" t="s">
        <v>325</v>
      </c>
      <c r="C48" s="44" t="s">
        <v>327</v>
      </c>
      <c r="D48" s="44" t="s">
        <v>23</v>
      </c>
      <c r="E48" s="167" t="s">
        <v>329</v>
      </c>
      <c r="F48" s="167"/>
      <c r="G48" s="171"/>
      <c r="H48" s="172"/>
      <c r="I48" s="173"/>
      <c r="J48" s="15" t="s">
        <v>1</v>
      </c>
      <c r="K48" s="16"/>
      <c r="L48" s="16"/>
      <c r="M48" s="17"/>
      <c r="N48" s="2"/>
      <c r="V48" s="74"/>
    </row>
    <row r="49" spans="1:22" ht="13.8" thickBot="1">
      <c r="A49" s="170"/>
      <c r="B49" s="11"/>
      <c r="C49" s="11"/>
      <c r="D49" s="12"/>
      <c r="E49" s="13" t="s">
        <v>4</v>
      </c>
      <c r="F49" s="14"/>
      <c r="G49" s="163"/>
      <c r="H49" s="164"/>
      <c r="I49" s="165"/>
      <c r="J49" s="15" t="s">
        <v>0</v>
      </c>
      <c r="K49" s="16"/>
      <c r="L49" s="16"/>
      <c r="M49" s="17"/>
      <c r="N49" s="2"/>
      <c r="V49" s="74"/>
    </row>
    <row r="50" spans="1:22" ht="21.6" thickTop="1" thickBot="1">
      <c r="A50" s="168">
        <f t="shared" ref="A50" si="5">A46+1</f>
        <v>9</v>
      </c>
      <c r="B50" s="60" t="s">
        <v>324</v>
      </c>
      <c r="C50" s="60" t="s">
        <v>326</v>
      </c>
      <c r="D50" s="60" t="s">
        <v>24</v>
      </c>
      <c r="E50" s="166" t="s">
        <v>328</v>
      </c>
      <c r="F50" s="166"/>
      <c r="G50" s="166" t="s">
        <v>319</v>
      </c>
      <c r="H50" s="174"/>
      <c r="I50" s="66"/>
      <c r="J50" s="63" t="s">
        <v>2</v>
      </c>
      <c r="K50" s="64"/>
      <c r="L50" s="64"/>
      <c r="M50" s="65"/>
      <c r="N50" s="2"/>
      <c r="V50" s="74"/>
    </row>
    <row r="51" spans="1:22" ht="13.8" thickBot="1">
      <c r="A51" s="169"/>
      <c r="B51" s="10"/>
      <c r="C51" s="10"/>
      <c r="D51" s="4"/>
      <c r="E51" s="10"/>
      <c r="F51" s="10"/>
      <c r="G51" s="175"/>
      <c r="H51" s="137"/>
      <c r="I51" s="176"/>
      <c r="J51" s="61" t="s">
        <v>2</v>
      </c>
      <c r="K51" s="61"/>
      <c r="L51" s="61"/>
      <c r="M51" s="62"/>
      <c r="N51" s="2"/>
      <c r="V51" s="74"/>
    </row>
    <row r="52" spans="1:22" ht="21" thickBot="1">
      <c r="A52" s="169"/>
      <c r="B52" s="44" t="s">
        <v>325</v>
      </c>
      <c r="C52" s="44" t="s">
        <v>327</v>
      </c>
      <c r="D52" s="44" t="s">
        <v>23</v>
      </c>
      <c r="E52" s="167" t="s">
        <v>329</v>
      </c>
      <c r="F52" s="167"/>
      <c r="G52" s="171"/>
      <c r="H52" s="172"/>
      <c r="I52" s="173"/>
      <c r="J52" s="15" t="s">
        <v>1</v>
      </c>
      <c r="K52" s="16"/>
      <c r="L52" s="16"/>
      <c r="M52" s="17"/>
      <c r="N52" s="2"/>
      <c r="V52" s="74"/>
    </row>
    <row r="53" spans="1:22" ht="13.8" thickBot="1">
      <c r="A53" s="170"/>
      <c r="B53" s="11"/>
      <c r="C53" s="11"/>
      <c r="D53" s="12"/>
      <c r="E53" s="13" t="s">
        <v>4</v>
      </c>
      <c r="F53" s="14"/>
      <c r="G53" s="163"/>
      <c r="H53" s="164"/>
      <c r="I53" s="165"/>
      <c r="J53" s="15" t="s">
        <v>0</v>
      </c>
      <c r="K53" s="16"/>
      <c r="L53" s="16"/>
      <c r="M53" s="17"/>
      <c r="N53" s="2"/>
      <c r="V53" s="74"/>
    </row>
    <row r="54" spans="1:22" ht="21.6" thickTop="1" thickBot="1">
      <c r="A54" s="168">
        <f t="shared" ref="A54" si="6">A50+1</f>
        <v>10</v>
      </c>
      <c r="B54" s="60" t="s">
        <v>324</v>
      </c>
      <c r="C54" s="60" t="s">
        <v>326</v>
      </c>
      <c r="D54" s="60" t="s">
        <v>24</v>
      </c>
      <c r="E54" s="166" t="s">
        <v>328</v>
      </c>
      <c r="F54" s="166"/>
      <c r="G54" s="166" t="s">
        <v>319</v>
      </c>
      <c r="H54" s="174"/>
      <c r="I54" s="66"/>
      <c r="J54" s="63" t="s">
        <v>2</v>
      </c>
      <c r="K54" s="64"/>
      <c r="L54" s="64"/>
      <c r="M54" s="65"/>
      <c r="N54" s="2"/>
      <c r="V54" s="74"/>
    </row>
    <row r="55" spans="1:22" ht="13.8" thickBot="1">
      <c r="A55" s="169"/>
      <c r="B55" s="10"/>
      <c r="C55" s="10"/>
      <c r="D55" s="4"/>
      <c r="E55" s="10"/>
      <c r="F55" s="10"/>
      <c r="G55" s="175"/>
      <c r="H55" s="137"/>
      <c r="I55" s="176"/>
      <c r="J55" s="61" t="s">
        <v>2</v>
      </c>
      <c r="K55" s="61"/>
      <c r="L55" s="61"/>
      <c r="M55" s="62"/>
      <c r="N55" s="2"/>
      <c r="P55" s="1"/>
      <c r="V55" s="74"/>
    </row>
    <row r="56" spans="1:22" ht="21" thickBot="1">
      <c r="A56" s="169"/>
      <c r="B56" s="44" t="s">
        <v>325</v>
      </c>
      <c r="C56" s="44" t="s">
        <v>327</v>
      </c>
      <c r="D56" s="44" t="s">
        <v>23</v>
      </c>
      <c r="E56" s="167" t="s">
        <v>329</v>
      </c>
      <c r="F56" s="167"/>
      <c r="G56" s="171"/>
      <c r="H56" s="172"/>
      <c r="I56" s="173"/>
      <c r="J56" s="15" t="s">
        <v>1</v>
      </c>
      <c r="K56" s="16"/>
      <c r="L56" s="16"/>
      <c r="M56" s="17"/>
      <c r="N56" s="2"/>
      <c r="V56" s="74"/>
    </row>
    <row r="57" spans="1:22" s="1" customFormat="1" ht="13.8" thickBot="1">
      <c r="A57" s="170"/>
      <c r="B57" s="11"/>
      <c r="C57" s="11"/>
      <c r="D57" s="12"/>
      <c r="E57" s="13" t="s">
        <v>4</v>
      </c>
      <c r="F57" s="14"/>
      <c r="G57" s="163"/>
      <c r="H57" s="164"/>
      <c r="I57" s="165"/>
      <c r="J57" s="15" t="s">
        <v>0</v>
      </c>
      <c r="K57" s="16"/>
      <c r="L57" s="16"/>
      <c r="M57" s="17"/>
      <c r="N57" s="3"/>
      <c r="P57"/>
      <c r="Q57"/>
      <c r="V57" s="74"/>
    </row>
    <row r="58" spans="1:22" ht="21.6" thickTop="1" thickBot="1">
      <c r="A58" s="168">
        <f t="shared" ref="A58" si="7">A54+1</f>
        <v>11</v>
      </c>
      <c r="B58" s="60" t="s">
        <v>324</v>
      </c>
      <c r="C58" s="60" t="s">
        <v>326</v>
      </c>
      <c r="D58" s="60" t="s">
        <v>24</v>
      </c>
      <c r="E58" s="166" t="s">
        <v>328</v>
      </c>
      <c r="F58" s="166"/>
      <c r="G58" s="166" t="s">
        <v>319</v>
      </c>
      <c r="H58" s="174"/>
      <c r="I58" s="66"/>
      <c r="J58" s="63" t="s">
        <v>2</v>
      </c>
      <c r="K58" s="64"/>
      <c r="L58" s="64"/>
      <c r="M58" s="65"/>
      <c r="N58" s="2"/>
      <c r="V58" s="74"/>
    </row>
    <row r="59" spans="1:22" ht="13.8" thickBot="1">
      <c r="A59" s="169"/>
      <c r="B59" s="10"/>
      <c r="C59" s="10"/>
      <c r="D59" s="4"/>
      <c r="E59" s="10"/>
      <c r="F59" s="10"/>
      <c r="G59" s="175"/>
      <c r="H59" s="137"/>
      <c r="I59" s="176"/>
      <c r="J59" s="61" t="s">
        <v>2</v>
      </c>
      <c r="K59" s="61"/>
      <c r="L59" s="61"/>
      <c r="M59" s="62"/>
      <c r="N59" s="2"/>
      <c r="V59" s="74"/>
    </row>
    <row r="60" spans="1:22" ht="21" thickBot="1">
      <c r="A60" s="169"/>
      <c r="B60" s="44" t="s">
        <v>325</v>
      </c>
      <c r="C60" s="44" t="s">
        <v>327</v>
      </c>
      <c r="D60" s="44" t="s">
        <v>23</v>
      </c>
      <c r="E60" s="167" t="s">
        <v>329</v>
      </c>
      <c r="F60" s="167"/>
      <c r="G60" s="171"/>
      <c r="H60" s="172"/>
      <c r="I60" s="173"/>
      <c r="J60" s="15" t="s">
        <v>1</v>
      </c>
      <c r="K60" s="16"/>
      <c r="L60" s="16"/>
      <c r="M60" s="17"/>
      <c r="N60" s="2"/>
      <c r="V60" s="74"/>
    </row>
    <row r="61" spans="1:22" ht="13.8" thickBot="1">
      <c r="A61" s="170"/>
      <c r="B61" s="11"/>
      <c r="C61" s="11"/>
      <c r="D61" s="12"/>
      <c r="E61" s="13" t="s">
        <v>4</v>
      </c>
      <c r="F61" s="14"/>
      <c r="G61" s="163"/>
      <c r="H61" s="164"/>
      <c r="I61" s="165"/>
      <c r="J61" s="15" t="s">
        <v>0</v>
      </c>
      <c r="K61" s="16"/>
      <c r="L61" s="16"/>
      <c r="M61" s="17"/>
      <c r="N61" s="2"/>
      <c r="V61" s="74"/>
    </row>
    <row r="62" spans="1:22" ht="21.6" thickTop="1" thickBot="1">
      <c r="A62" s="168">
        <f t="shared" ref="A62" si="8">A58+1</f>
        <v>12</v>
      </c>
      <c r="B62" s="60" t="s">
        <v>324</v>
      </c>
      <c r="C62" s="60" t="s">
        <v>326</v>
      </c>
      <c r="D62" s="60" t="s">
        <v>24</v>
      </c>
      <c r="E62" s="166" t="s">
        <v>328</v>
      </c>
      <c r="F62" s="166"/>
      <c r="G62" s="166" t="s">
        <v>319</v>
      </c>
      <c r="H62" s="174"/>
      <c r="I62" s="66"/>
      <c r="J62" s="63" t="s">
        <v>2</v>
      </c>
      <c r="K62" s="64"/>
      <c r="L62" s="64"/>
      <c r="M62" s="65"/>
      <c r="N62" s="2"/>
      <c r="V62" s="74"/>
    </row>
    <row r="63" spans="1:22" ht="13.8" thickBot="1">
      <c r="A63" s="169"/>
      <c r="B63" s="10"/>
      <c r="C63" s="10"/>
      <c r="D63" s="4"/>
      <c r="E63" s="10"/>
      <c r="F63" s="10"/>
      <c r="G63" s="175"/>
      <c r="H63" s="137"/>
      <c r="I63" s="176"/>
      <c r="J63" s="61" t="s">
        <v>2</v>
      </c>
      <c r="K63" s="61"/>
      <c r="L63" s="61"/>
      <c r="M63" s="62"/>
      <c r="N63" s="2"/>
      <c r="V63" s="74"/>
    </row>
    <row r="64" spans="1:22" ht="21" thickBot="1">
      <c r="A64" s="169"/>
      <c r="B64" s="44" t="s">
        <v>325</v>
      </c>
      <c r="C64" s="44" t="s">
        <v>327</v>
      </c>
      <c r="D64" s="44" t="s">
        <v>23</v>
      </c>
      <c r="E64" s="167" t="s">
        <v>329</v>
      </c>
      <c r="F64" s="167"/>
      <c r="G64" s="171"/>
      <c r="H64" s="172"/>
      <c r="I64" s="173"/>
      <c r="J64" s="15" t="s">
        <v>1</v>
      </c>
      <c r="K64" s="16"/>
      <c r="L64" s="16"/>
      <c r="M64" s="17"/>
      <c r="N64" s="2"/>
      <c r="V64" s="74"/>
    </row>
    <row r="65" spans="1:22" ht="13.8" thickBot="1">
      <c r="A65" s="170"/>
      <c r="B65" s="11"/>
      <c r="C65" s="11"/>
      <c r="D65" s="12"/>
      <c r="E65" s="13" t="s">
        <v>4</v>
      </c>
      <c r="F65" s="14"/>
      <c r="G65" s="163"/>
      <c r="H65" s="164"/>
      <c r="I65" s="165"/>
      <c r="J65" s="15" t="s">
        <v>0</v>
      </c>
      <c r="K65" s="16"/>
      <c r="L65" s="16"/>
      <c r="M65" s="17"/>
      <c r="N65" s="2"/>
      <c r="V65" s="74"/>
    </row>
    <row r="66" spans="1:22" ht="21.6" thickTop="1" thickBot="1">
      <c r="A66" s="168">
        <f t="shared" ref="A66" si="9">A62+1</f>
        <v>13</v>
      </c>
      <c r="B66" s="60" t="s">
        <v>324</v>
      </c>
      <c r="C66" s="60" t="s">
        <v>326</v>
      </c>
      <c r="D66" s="60" t="s">
        <v>24</v>
      </c>
      <c r="E66" s="166" t="s">
        <v>328</v>
      </c>
      <c r="F66" s="166"/>
      <c r="G66" s="166" t="s">
        <v>319</v>
      </c>
      <c r="H66" s="174"/>
      <c r="I66" s="66"/>
      <c r="J66" s="63" t="s">
        <v>2</v>
      </c>
      <c r="K66" s="64"/>
      <c r="L66" s="64"/>
      <c r="M66" s="65"/>
      <c r="N66" s="2"/>
      <c r="V66" s="74"/>
    </row>
    <row r="67" spans="1:22" ht="13.8" thickBot="1">
      <c r="A67" s="169"/>
      <c r="B67" s="10"/>
      <c r="C67" s="10"/>
      <c r="D67" s="4"/>
      <c r="E67" s="10"/>
      <c r="F67" s="10"/>
      <c r="G67" s="175"/>
      <c r="H67" s="137"/>
      <c r="I67" s="176"/>
      <c r="J67" s="61" t="s">
        <v>2</v>
      </c>
      <c r="K67" s="61"/>
      <c r="L67" s="61"/>
      <c r="M67" s="62"/>
      <c r="N67" s="2"/>
      <c r="V67" s="74"/>
    </row>
    <row r="68" spans="1:22" ht="21" thickBot="1">
      <c r="A68" s="169"/>
      <c r="B68" s="44" t="s">
        <v>325</v>
      </c>
      <c r="C68" s="44" t="s">
        <v>327</v>
      </c>
      <c r="D68" s="44" t="s">
        <v>23</v>
      </c>
      <c r="E68" s="167" t="s">
        <v>329</v>
      </c>
      <c r="F68" s="167"/>
      <c r="G68" s="171"/>
      <c r="H68" s="172"/>
      <c r="I68" s="173"/>
      <c r="J68" s="15" t="s">
        <v>1</v>
      </c>
      <c r="K68" s="16"/>
      <c r="L68" s="16"/>
      <c r="M68" s="17"/>
      <c r="N68" s="2"/>
      <c r="V68" s="74"/>
    </row>
    <row r="69" spans="1:22" ht="13.8" thickBot="1">
      <c r="A69" s="170"/>
      <c r="B69" s="11"/>
      <c r="C69" s="11"/>
      <c r="D69" s="12"/>
      <c r="E69" s="13" t="s">
        <v>4</v>
      </c>
      <c r="F69" s="14"/>
      <c r="G69" s="163"/>
      <c r="H69" s="164"/>
      <c r="I69" s="165"/>
      <c r="J69" s="15" t="s">
        <v>0</v>
      </c>
      <c r="K69" s="16"/>
      <c r="L69" s="16"/>
      <c r="M69" s="17"/>
      <c r="N69" s="2"/>
      <c r="V69" s="74"/>
    </row>
    <row r="70" spans="1:22" ht="21.6" thickTop="1" thickBot="1">
      <c r="A70" s="168">
        <f t="shared" ref="A70" si="10">A66+1</f>
        <v>14</v>
      </c>
      <c r="B70" s="60" t="s">
        <v>324</v>
      </c>
      <c r="C70" s="60" t="s">
        <v>326</v>
      </c>
      <c r="D70" s="60" t="s">
        <v>24</v>
      </c>
      <c r="E70" s="166" t="s">
        <v>328</v>
      </c>
      <c r="F70" s="166"/>
      <c r="G70" s="166" t="s">
        <v>319</v>
      </c>
      <c r="H70" s="174"/>
      <c r="I70" s="66"/>
      <c r="J70" s="63" t="s">
        <v>2</v>
      </c>
      <c r="K70" s="64"/>
      <c r="L70" s="64"/>
      <c r="M70" s="65"/>
      <c r="N70" s="2"/>
      <c r="V70" s="74"/>
    </row>
    <row r="71" spans="1:22" ht="13.8" thickBot="1">
      <c r="A71" s="169"/>
      <c r="B71" s="10"/>
      <c r="C71" s="10"/>
      <c r="D71" s="4"/>
      <c r="E71" s="10"/>
      <c r="F71" s="10"/>
      <c r="G71" s="175"/>
      <c r="H71" s="137"/>
      <c r="I71" s="176"/>
      <c r="J71" s="61" t="s">
        <v>2</v>
      </c>
      <c r="K71" s="61"/>
      <c r="L71" s="61"/>
      <c r="M71" s="62"/>
      <c r="N71" s="2"/>
      <c r="V71" s="75"/>
    </row>
    <row r="72" spans="1:22" ht="21" thickBot="1">
      <c r="A72" s="169"/>
      <c r="B72" s="44" t="s">
        <v>325</v>
      </c>
      <c r="C72" s="44" t="s">
        <v>327</v>
      </c>
      <c r="D72" s="44" t="s">
        <v>23</v>
      </c>
      <c r="E72" s="167" t="s">
        <v>329</v>
      </c>
      <c r="F72" s="167"/>
      <c r="G72" s="171"/>
      <c r="H72" s="172"/>
      <c r="I72" s="173"/>
      <c r="J72" s="15" t="s">
        <v>1</v>
      </c>
      <c r="K72" s="16"/>
      <c r="L72" s="16"/>
      <c r="M72" s="17"/>
      <c r="N72" s="2"/>
      <c r="V72" s="74"/>
    </row>
    <row r="73" spans="1:22" ht="13.8" thickBot="1">
      <c r="A73" s="170"/>
      <c r="B73" s="11"/>
      <c r="C73" s="11"/>
      <c r="D73" s="12"/>
      <c r="E73" s="13" t="s">
        <v>4</v>
      </c>
      <c r="F73" s="14"/>
      <c r="G73" s="163"/>
      <c r="H73" s="164"/>
      <c r="I73" s="165"/>
      <c r="J73" s="15" t="s">
        <v>0</v>
      </c>
      <c r="K73" s="16"/>
      <c r="L73" s="16"/>
      <c r="M73" s="17"/>
      <c r="N73" s="2"/>
      <c r="V73" s="74"/>
    </row>
    <row r="74" spans="1:22" ht="21.6" thickTop="1" thickBot="1">
      <c r="A74" s="168">
        <f t="shared" ref="A74" si="11">A70+1</f>
        <v>15</v>
      </c>
      <c r="B74" s="60" t="s">
        <v>324</v>
      </c>
      <c r="C74" s="60" t="s">
        <v>326</v>
      </c>
      <c r="D74" s="60" t="s">
        <v>24</v>
      </c>
      <c r="E74" s="166" t="s">
        <v>328</v>
      </c>
      <c r="F74" s="166"/>
      <c r="G74" s="166" t="s">
        <v>319</v>
      </c>
      <c r="H74" s="174"/>
      <c r="I74" s="66"/>
      <c r="J74" s="63" t="s">
        <v>2</v>
      </c>
      <c r="K74" s="64"/>
      <c r="L74" s="64"/>
      <c r="M74" s="65"/>
      <c r="N74" s="2"/>
      <c r="V74" s="74"/>
    </row>
    <row r="75" spans="1:22" ht="13.8" thickBot="1">
      <c r="A75" s="169"/>
      <c r="B75" s="10"/>
      <c r="C75" s="10"/>
      <c r="D75" s="4"/>
      <c r="E75" s="10"/>
      <c r="F75" s="10"/>
      <c r="G75" s="175"/>
      <c r="H75" s="137"/>
      <c r="I75" s="176"/>
      <c r="J75" s="61" t="s">
        <v>2</v>
      </c>
      <c r="K75" s="61"/>
      <c r="L75" s="61"/>
      <c r="M75" s="62"/>
      <c r="N75" s="2"/>
      <c r="V75" s="74"/>
    </row>
    <row r="76" spans="1:22" ht="21" thickBot="1">
      <c r="A76" s="169"/>
      <c r="B76" s="44" t="s">
        <v>325</v>
      </c>
      <c r="C76" s="44" t="s">
        <v>327</v>
      </c>
      <c r="D76" s="44" t="s">
        <v>23</v>
      </c>
      <c r="E76" s="167" t="s">
        <v>329</v>
      </c>
      <c r="F76" s="167"/>
      <c r="G76" s="171"/>
      <c r="H76" s="172"/>
      <c r="I76" s="173"/>
      <c r="J76" s="15" t="s">
        <v>1</v>
      </c>
      <c r="K76" s="16"/>
      <c r="L76" s="16"/>
      <c r="M76" s="17"/>
      <c r="N76" s="2"/>
      <c r="V76" s="74"/>
    </row>
    <row r="77" spans="1:22" ht="13.8" thickBot="1">
      <c r="A77" s="170"/>
      <c r="B77" s="11"/>
      <c r="C77" s="11"/>
      <c r="D77" s="12"/>
      <c r="E77" s="13" t="s">
        <v>4</v>
      </c>
      <c r="F77" s="14"/>
      <c r="G77" s="163"/>
      <c r="H77" s="164"/>
      <c r="I77" s="165"/>
      <c r="J77" s="15" t="s">
        <v>0</v>
      </c>
      <c r="K77" s="16"/>
      <c r="L77" s="16"/>
      <c r="M77" s="17"/>
      <c r="N77" s="2"/>
      <c r="V77" s="74"/>
    </row>
    <row r="78" spans="1:22" ht="21.6" thickTop="1" thickBot="1">
      <c r="A78" s="168">
        <f t="shared" ref="A78" si="12">A74+1</f>
        <v>16</v>
      </c>
      <c r="B78" s="60" t="s">
        <v>324</v>
      </c>
      <c r="C78" s="60" t="s">
        <v>326</v>
      </c>
      <c r="D78" s="60" t="s">
        <v>24</v>
      </c>
      <c r="E78" s="166" t="s">
        <v>328</v>
      </c>
      <c r="F78" s="166"/>
      <c r="G78" s="166" t="s">
        <v>319</v>
      </c>
      <c r="H78" s="174"/>
      <c r="I78" s="66"/>
      <c r="J78" s="63" t="s">
        <v>2</v>
      </c>
      <c r="K78" s="64"/>
      <c r="L78" s="64"/>
      <c r="M78" s="65"/>
      <c r="N78" s="2"/>
      <c r="V78" s="74"/>
    </row>
    <row r="79" spans="1:22" ht="13.8" thickBot="1">
      <c r="A79" s="169"/>
      <c r="B79" s="10"/>
      <c r="C79" s="10"/>
      <c r="D79" s="4"/>
      <c r="E79" s="10"/>
      <c r="F79" s="10"/>
      <c r="G79" s="175"/>
      <c r="H79" s="137"/>
      <c r="I79" s="176"/>
      <c r="J79" s="61" t="s">
        <v>2</v>
      </c>
      <c r="K79" s="61"/>
      <c r="L79" s="61"/>
      <c r="M79" s="62"/>
      <c r="N79" s="2"/>
      <c r="V79" s="74"/>
    </row>
    <row r="80" spans="1:22" ht="21" thickBot="1">
      <c r="A80" s="169"/>
      <c r="B80" s="44" t="s">
        <v>325</v>
      </c>
      <c r="C80" s="44" t="s">
        <v>327</v>
      </c>
      <c r="D80" s="44" t="s">
        <v>23</v>
      </c>
      <c r="E80" s="167" t="s">
        <v>329</v>
      </c>
      <c r="F80" s="167"/>
      <c r="G80" s="171"/>
      <c r="H80" s="172"/>
      <c r="I80" s="173"/>
      <c r="J80" s="15" t="s">
        <v>1</v>
      </c>
      <c r="K80" s="16"/>
      <c r="L80" s="16"/>
      <c r="M80" s="17"/>
      <c r="N80" s="2"/>
      <c r="V80" s="74"/>
    </row>
    <row r="81" spans="1:22" ht="13.8" thickBot="1">
      <c r="A81" s="170"/>
      <c r="B81" s="11"/>
      <c r="C81" s="11"/>
      <c r="D81" s="12"/>
      <c r="E81" s="13" t="s">
        <v>4</v>
      </c>
      <c r="F81" s="14"/>
      <c r="G81" s="163"/>
      <c r="H81" s="164"/>
      <c r="I81" s="165"/>
      <c r="J81" s="15" t="s">
        <v>0</v>
      </c>
      <c r="K81" s="16"/>
      <c r="L81" s="16"/>
      <c r="M81" s="17"/>
      <c r="N81" s="2"/>
      <c r="V81" s="74"/>
    </row>
    <row r="82" spans="1:22" ht="21.6" thickTop="1" thickBot="1">
      <c r="A82" s="168">
        <f t="shared" ref="A82" si="13">A78+1</f>
        <v>17</v>
      </c>
      <c r="B82" s="60" t="s">
        <v>324</v>
      </c>
      <c r="C82" s="60" t="s">
        <v>326</v>
      </c>
      <c r="D82" s="60" t="s">
        <v>24</v>
      </c>
      <c r="E82" s="166" t="s">
        <v>328</v>
      </c>
      <c r="F82" s="166"/>
      <c r="G82" s="166" t="s">
        <v>319</v>
      </c>
      <c r="H82" s="174"/>
      <c r="I82" s="66"/>
      <c r="J82" s="63" t="s">
        <v>2</v>
      </c>
      <c r="K82" s="64"/>
      <c r="L82" s="64"/>
      <c r="M82" s="65"/>
      <c r="N82" s="2"/>
      <c r="V82" s="74"/>
    </row>
    <row r="83" spans="1:22" ht="13.8" thickBot="1">
      <c r="A83" s="169"/>
      <c r="B83" s="10"/>
      <c r="C83" s="10"/>
      <c r="D83" s="4"/>
      <c r="E83" s="10"/>
      <c r="F83" s="10"/>
      <c r="G83" s="175"/>
      <c r="H83" s="137"/>
      <c r="I83" s="176"/>
      <c r="J83" s="61" t="s">
        <v>2</v>
      </c>
      <c r="K83" s="61"/>
      <c r="L83" s="61"/>
      <c r="M83" s="62"/>
      <c r="N83" s="2"/>
      <c r="V83" s="74"/>
    </row>
    <row r="84" spans="1:22" ht="21" thickBot="1">
      <c r="A84" s="169"/>
      <c r="B84" s="44" t="s">
        <v>325</v>
      </c>
      <c r="C84" s="44" t="s">
        <v>327</v>
      </c>
      <c r="D84" s="44" t="s">
        <v>23</v>
      </c>
      <c r="E84" s="167" t="s">
        <v>329</v>
      </c>
      <c r="F84" s="167"/>
      <c r="G84" s="171"/>
      <c r="H84" s="172"/>
      <c r="I84" s="173"/>
      <c r="J84" s="15" t="s">
        <v>1</v>
      </c>
      <c r="K84" s="16"/>
      <c r="L84" s="16"/>
      <c r="M84" s="17"/>
      <c r="N84" s="2"/>
      <c r="V84" s="74"/>
    </row>
    <row r="85" spans="1:22" ht="13.8" thickBot="1">
      <c r="A85" s="170"/>
      <c r="B85" s="11"/>
      <c r="C85" s="11"/>
      <c r="D85" s="12"/>
      <c r="E85" s="13" t="s">
        <v>4</v>
      </c>
      <c r="F85" s="14"/>
      <c r="G85" s="163"/>
      <c r="H85" s="164"/>
      <c r="I85" s="165"/>
      <c r="J85" s="15" t="s">
        <v>0</v>
      </c>
      <c r="K85" s="16"/>
      <c r="L85" s="16"/>
      <c r="M85" s="17"/>
      <c r="N85" s="2"/>
      <c r="V85" s="74"/>
    </row>
    <row r="86" spans="1:22" ht="21.6" thickTop="1" thickBot="1">
      <c r="A86" s="168">
        <f t="shared" ref="A86" si="14">A82+1</f>
        <v>18</v>
      </c>
      <c r="B86" s="60" t="s">
        <v>324</v>
      </c>
      <c r="C86" s="60" t="s">
        <v>326</v>
      </c>
      <c r="D86" s="60" t="s">
        <v>24</v>
      </c>
      <c r="E86" s="166" t="s">
        <v>328</v>
      </c>
      <c r="F86" s="166"/>
      <c r="G86" s="166" t="s">
        <v>319</v>
      </c>
      <c r="H86" s="174"/>
      <c r="I86" s="66"/>
      <c r="J86" s="63" t="s">
        <v>2</v>
      </c>
      <c r="K86" s="64"/>
      <c r="L86" s="64"/>
      <c r="M86" s="65"/>
      <c r="N86" s="2"/>
      <c r="V86" s="74"/>
    </row>
    <row r="87" spans="1:22" ht="13.8" thickBot="1">
      <c r="A87" s="169"/>
      <c r="B87" s="10"/>
      <c r="C87" s="10"/>
      <c r="D87" s="4"/>
      <c r="E87" s="10"/>
      <c r="F87" s="10"/>
      <c r="G87" s="175"/>
      <c r="H87" s="137"/>
      <c r="I87" s="176"/>
      <c r="J87" s="61" t="s">
        <v>2</v>
      </c>
      <c r="K87" s="61"/>
      <c r="L87" s="61"/>
      <c r="M87" s="62"/>
      <c r="N87" s="2"/>
      <c r="V87" s="74"/>
    </row>
    <row r="88" spans="1:22" ht="21" thickBot="1">
      <c r="A88" s="169"/>
      <c r="B88" s="44" t="s">
        <v>325</v>
      </c>
      <c r="C88" s="44" t="s">
        <v>327</v>
      </c>
      <c r="D88" s="44" t="s">
        <v>23</v>
      </c>
      <c r="E88" s="167" t="s">
        <v>329</v>
      </c>
      <c r="F88" s="167"/>
      <c r="G88" s="171"/>
      <c r="H88" s="172"/>
      <c r="I88" s="173"/>
      <c r="J88" s="15" t="s">
        <v>1</v>
      </c>
      <c r="K88" s="16"/>
      <c r="L88" s="16"/>
      <c r="M88" s="17"/>
      <c r="N88" s="2"/>
      <c r="V88" s="74"/>
    </row>
    <row r="89" spans="1:22" ht="13.8" thickBot="1">
      <c r="A89" s="170"/>
      <c r="B89" s="11"/>
      <c r="C89" s="11"/>
      <c r="D89" s="12"/>
      <c r="E89" s="13" t="s">
        <v>4</v>
      </c>
      <c r="F89" s="14"/>
      <c r="G89" s="163"/>
      <c r="H89" s="164"/>
      <c r="I89" s="165"/>
      <c r="J89" s="15" t="s">
        <v>0</v>
      </c>
      <c r="K89" s="16"/>
      <c r="L89" s="16"/>
      <c r="M89" s="17"/>
      <c r="N89" s="2"/>
      <c r="V89" s="74"/>
    </row>
    <row r="90" spans="1:22" ht="21.6" thickTop="1" thickBot="1">
      <c r="A90" s="168">
        <f t="shared" ref="A90" si="15">A86+1</f>
        <v>19</v>
      </c>
      <c r="B90" s="60" t="s">
        <v>324</v>
      </c>
      <c r="C90" s="60" t="s">
        <v>326</v>
      </c>
      <c r="D90" s="60" t="s">
        <v>24</v>
      </c>
      <c r="E90" s="166" t="s">
        <v>328</v>
      </c>
      <c r="F90" s="166"/>
      <c r="G90" s="166" t="s">
        <v>319</v>
      </c>
      <c r="H90" s="174"/>
      <c r="I90" s="66"/>
      <c r="J90" s="63" t="s">
        <v>2</v>
      </c>
      <c r="K90" s="64"/>
      <c r="L90" s="64"/>
      <c r="M90" s="65"/>
      <c r="N90" s="2"/>
      <c r="V90" s="74"/>
    </row>
    <row r="91" spans="1:22" ht="13.8" thickBot="1">
      <c r="A91" s="169"/>
      <c r="B91" s="10"/>
      <c r="C91" s="10"/>
      <c r="D91" s="4"/>
      <c r="E91" s="10"/>
      <c r="F91" s="10"/>
      <c r="G91" s="175"/>
      <c r="H91" s="137"/>
      <c r="I91" s="176"/>
      <c r="J91" s="61" t="s">
        <v>2</v>
      </c>
      <c r="K91" s="61"/>
      <c r="L91" s="61"/>
      <c r="M91" s="62"/>
      <c r="N91" s="2"/>
      <c r="V91" s="74"/>
    </row>
    <row r="92" spans="1:22" ht="21" thickBot="1">
      <c r="A92" s="169"/>
      <c r="B92" s="44" t="s">
        <v>325</v>
      </c>
      <c r="C92" s="44" t="s">
        <v>327</v>
      </c>
      <c r="D92" s="44" t="s">
        <v>23</v>
      </c>
      <c r="E92" s="167" t="s">
        <v>329</v>
      </c>
      <c r="F92" s="167"/>
      <c r="G92" s="171"/>
      <c r="H92" s="172"/>
      <c r="I92" s="173"/>
      <c r="J92" s="15" t="s">
        <v>1</v>
      </c>
      <c r="K92" s="16"/>
      <c r="L92" s="16"/>
      <c r="M92" s="17"/>
      <c r="N92" s="2"/>
      <c r="V92" s="74"/>
    </row>
    <row r="93" spans="1:22" ht="13.8" thickBot="1">
      <c r="A93" s="170"/>
      <c r="B93" s="11"/>
      <c r="C93" s="11"/>
      <c r="D93" s="12"/>
      <c r="E93" s="13" t="s">
        <v>4</v>
      </c>
      <c r="F93" s="14"/>
      <c r="G93" s="163"/>
      <c r="H93" s="164"/>
      <c r="I93" s="165"/>
      <c r="J93" s="15" t="s">
        <v>0</v>
      </c>
      <c r="K93" s="16"/>
      <c r="L93" s="16"/>
      <c r="M93" s="17"/>
      <c r="N93" s="2"/>
      <c r="V93" s="74"/>
    </row>
    <row r="94" spans="1:22" ht="21.6" thickTop="1" thickBot="1">
      <c r="A94" s="168">
        <f t="shared" ref="A94" si="16">A90+1</f>
        <v>20</v>
      </c>
      <c r="B94" s="60" t="s">
        <v>324</v>
      </c>
      <c r="C94" s="60" t="s">
        <v>326</v>
      </c>
      <c r="D94" s="60" t="s">
        <v>24</v>
      </c>
      <c r="E94" s="166" t="s">
        <v>328</v>
      </c>
      <c r="F94" s="166"/>
      <c r="G94" s="166" t="s">
        <v>319</v>
      </c>
      <c r="H94" s="174"/>
      <c r="I94" s="66"/>
      <c r="J94" s="63" t="s">
        <v>2</v>
      </c>
      <c r="K94" s="64"/>
      <c r="L94" s="64"/>
      <c r="M94" s="65"/>
      <c r="N94" s="2"/>
      <c r="V94" s="74"/>
    </row>
    <row r="95" spans="1:22" ht="13.8" thickBot="1">
      <c r="A95" s="169"/>
      <c r="B95" s="10"/>
      <c r="C95" s="10"/>
      <c r="D95" s="4"/>
      <c r="E95" s="10"/>
      <c r="F95" s="10"/>
      <c r="G95" s="175"/>
      <c r="H95" s="137"/>
      <c r="I95" s="176"/>
      <c r="J95" s="61" t="s">
        <v>2</v>
      </c>
      <c r="K95" s="61"/>
      <c r="L95" s="61"/>
      <c r="M95" s="62"/>
      <c r="N95" s="2"/>
      <c r="V95" s="74"/>
    </row>
    <row r="96" spans="1:22" ht="21" thickBot="1">
      <c r="A96" s="169"/>
      <c r="B96" s="44" t="s">
        <v>325</v>
      </c>
      <c r="C96" s="44" t="s">
        <v>327</v>
      </c>
      <c r="D96" s="44" t="s">
        <v>23</v>
      </c>
      <c r="E96" s="167" t="s">
        <v>329</v>
      </c>
      <c r="F96" s="167"/>
      <c r="G96" s="171"/>
      <c r="H96" s="172"/>
      <c r="I96" s="173"/>
      <c r="J96" s="15" t="s">
        <v>1</v>
      </c>
      <c r="K96" s="16"/>
      <c r="L96" s="16"/>
      <c r="M96" s="17"/>
      <c r="N96" s="2"/>
      <c r="V96" s="74"/>
    </row>
    <row r="97" spans="1:22" ht="13.8" thickBot="1">
      <c r="A97" s="170"/>
      <c r="B97" s="11"/>
      <c r="C97" s="11"/>
      <c r="D97" s="12"/>
      <c r="E97" s="13" t="s">
        <v>4</v>
      </c>
      <c r="F97" s="14"/>
      <c r="G97" s="163"/>
      <c r="H97" s="164"/>
      <c r="I97" s="165"/>
      <c r="J97" s="15" t="s">
        <v>0</v>
      </c>
      <c r="K97" s="16"/>
      <c r="L97" s="16"/>
      <c r="M97" s="17"/>
      <c r="N97" s="2"/>
      <c r="V97" s="74"/>
    </row>
    <row r="98" spans="1:22" ht="21.6" thickTop="1" thickBot="1">
      <c r="A98" s="168">
        <f t="shared" ref="A98" si="17">A94+1</f>
        <v>21</v>
      </c>
      <c r="B98" s="60" t="s">
        <v>324</v>
      </c>
      <c r="C98" s="60" t="s">
        <v>326</v>
      </c>
      <c r="D98" s="60" t="s">
        <v>24</v>
      </c>
      <c r="E98" s="166" t="s">
        <v>328</v>
      </c>
      <c r="F98" s="166"/>
      <c r="G98" s="166" t="s">
        <v>319</v>
      </c>
      <c r="H98" s="174"/>
      <c r="I98" s="66"/>
      <c r="J98" s="63" t="s">
        <v>2</v>
      </c>
      <c r="K98" s="64"/>
      <c r="L98" s="64"/>
      <c r="M98" s="65"/>
      <c r="N98" s="2"/>
      <c r="V98" s="74"/>
    </row>
    <row r="99" spans="1:22" ht="13.8" thickBot="1">
      <c r="A99" s="169"/>
      <c r="B99" s="10"/>
      <c r="C99" s="10"/>
      <c r="D99" s="4"/>
      <c r="E99" s="10"/>
      <c r="F99" s="10"/>
      <c r="G99" s="175"/>
      <c r="H99" s="137"/>
      <c r="I99" s="176"/>
      <c r="J99" s="61" t="s">
        <v>2</v>
      </c>
      <c r="K99" s="61"/>
      <c r="L99" s="61"/>
      <c r="M99" s="62"/>
      <c r="N99" s="2"/>
      <c r="V99" s="74"/>
    </row>
    <row r="100" spans="1:22" ht="21" thickBot="1">
      <c r="A100" s="169"/>
      <c r="B100" s="44" t="s">
        <v>325</v>
      </c>
      <c r="C100" s="44" t="s">
        <v>327</v>
      </c>
      <c r="D100" s="44" t="s">
        <v>23</v>
      </c>
      <c r="E100" s="167" t="s">
        <v>329</v>
      </c>
      <c r="F100" s="167"/>
      <c r="G100" s="171"/>
      <c r="H100" s="172"/>
      <c r="I100" s="173"/>
      <c r="J100" s="15" t="s">
        <v>1</v>
      </c>
      <c r="K100" s="16"/>
      <c r="L100" s="16"/>
      <c r="M100" s="17"/>
      <c r="N100" s="2"/>
      <c r="V100" s="74"/>
    </row>
    <row r="101" spans="1:22" ht="13.8" thickBot="1">
      <c r="A101" s="170"/>
      <c r="B101" s="11"/>
      <c r="C101" s="11"/>
      <c r="D101" s="12"/>
      <c r="E101" s="13" t="s">
        <v>4</v>
      </c>
      <c r="F101" s="14"/>
      <c r="G101" s="163"/>
      <c r="H101" s="164"/>
      <c r="I101" s="165"/>
      <c r="J101" s="15" t="s">
        <v>0</v>
      </c>
      <c r="K101" s="16"/>
      <c r="L101" s="16"/>
      <c r="M101" s="17"/>
      <c r="N101" s="2"/>
      <c r="V101" s="74"/>
    </row>
    <row r="102" spans="1:22" ht="21.6" thickTop="1" thickBot="1">
      <c r="A102" s="168">
        <f t="shared" ref="A102" si="18">A98+1</f>
        <v>22</v>
      </c>
      <c r="B102" s="60" t="s">
        <v>324</v>
      </c>
      <c r="C102" s="60" t="s">
        <v>326</v>
      </c>
      <c r="D102" s="60" t="s">
        <v>24</v>
      </c>
      <c r="E102" s="166" t="s">
        <v>328</v>
      </c>
      <c r="F102" s="166"/>
      <c r="G102" s="166" t="s">
        <v>319</v>
      </c>
      <c r="H102" s="174"/>
      <c r="I102" s="66"/>
      <c r="J102" s="63" t="s">
        <v>2</v>
      </c>
      <c r="K102" s="64"/>
      <c r="L102" s="64"/>
      <c r="M102" s="65"/>
      <c r="N102" s="2"/>
      <c r="V102" s="74"/>
    </row>
    <row r="103" spans="1:22" ht="13.8" thickBot="1">
      <c r="A103" s="169"/>
      <c r="B103" s="10"/>
      <c r="C103" s="10"/>
      <c r="D103" s="4"/>
      <c r="E103" s="10"/>
      <c r="F103" s="10"/>
      <c r="G103" s="175"/>
      <c r="H103" s="137"/>
      <c r="I103" s="176"/>
      <c r="J103" s="61" t="s">
        <v>2</v>
      </c>
      <c r="K103" s="61"/>
      <c r="L103" s="61"/>
      <c r="M103" s="62"/>
      <c r="N103" s="2"/>
      <c r="V103" s="74"/>
    </row>
    <row r="104" spans="1:22" ht="21" thickBot="1">
      <c r="A104" s="169"/>
      <c r="B104" s="44" t="s">
        <v>325</v>
      </c>
      <c r="C104" s="44" t="s">
        <v>327</v>
      </c>
      <c r="D104" s="44" t="s">
        <v>23</v>
      </c>
      <c r="E104" s="167" t="s">
        <v>329</v>
      </c>
      <c r="F104" s="167"/>
      <c r="G104" s="171"/>
      <c r="H104" s="172"/>
      <c r="I104" s="173"/>
      <c r="J104" s="15" t="s">
        <v>1</v>
      </c>
      <c r="K104" s="16"/>
      <c r="L104" s="16"/>
      <c r="M104" s="17"/>
      <c r="N104" s="2"/>
      <c r="V104" s="74"/>
    </row>
    <row r="105" spans="1:22" ht="13.8" thickBot="1">
      <c r="A105" s="170"/>
      <c r="B105" s="11"/>
      <c r="C105" s="11"/>
      <c r="D105" s="12"/>
      <c r="E105" s="13" t="s">
        <v>4</v>
      </c>
      <c r="F105" s="14"/>
      <c r="G105" s="163"/>
      <c r="H105" s="164"/>
      <c r="I105" s="165"/>
      <c r="J105" s="15" t="s">
        <v>0</v>
      </c>
      <c r="K105" s="16"/>
      <c r="L105" s="16"/>
      <c r="M105" s="17"/>
      <c r="N105" s="2"/>
      <c r="V105" s="74"/>
    </row>
    <row r="106" spans="1:22" ht="21.6" thickTop="1" thickBot="1">
      <c r="A106" s="168">
        <f t="shared" ref="A106" si="19">A102+1</f>
        <v>23</v>
      </c>
      <c r="B106" s="60" t="s">
        <v>324</v>
      </c>
      <c r="C106" s="60" t="s">
        <v>326</v>
      </c>
      <c r="D106" s="60" t="s">
        <v>24</v>
      </c>
      <c r="E106" s="166" t="s">
        <v>328</v>
      </c>
      <c r="F106" s="166"/>
      <c r="G106" s="166" t="s">
        <v>319</v>
      </c>
      <c r="H106" s="174"/>
      <c r="I106" s="66"/>
      <c r="J106" s="63" t="s">
        <v>2</v>
      </c>
      <c r="K106" s="64"/>
      <c r="L106" s="64"/>
      <c r="M106" s="65"/>
      <c r="N106" s="2"/>
      <c r="V106" s="74"/>
    </row>
    <row r="107" spans="1:22" ht="13.8" thickBot="1">
      <c r="A107" s="169"/>
      <c r="B107" s="10"/>
      <c r="C107" s="10"/>
      <c r="D107" s="4"/>
      <c r="E107" s="10"/>
      <c r="F107" s="10"/>
      <c r="G107" s="175"/>
      <c r="H107" s="137"/>
      <c r="I107" s="176"/>
      <c r="J107" s="61" t="s">
        <v>2</v>
      </c>
      <c r="K107" s="61"/>
      <c r="L107" s="61"/>
      <c r="M107" s="62"/>
      <c r="N107" s="2"/>
      <c r="V107" s="74"/>
    </row>
    <row r="108" spans="1:22" ht="21" thickBot="1">
      <c r="A108" s="169"/>
      <c r="B108" s="44" t="s">
        <v>325</v>
      </c>
      <c r="C108" s="44" t="s">
        <v>327</v>
      </c>
      <c r="D108" s="44" t="s">
        <v>23</v>
      </c>
      <c r="E108" s="167" t="s">
        <v>329</v>
      </c>
      <c r="F108" s="167"/>
      <c r="G108" s="171"/>
      <c r="H108" s="172"/>
      <c r="I108" s="173"/>
      <c r="J108" s="15" t="s">
        <v>1</v>
      </c>
      <c r="K108" s="16"/>
      <c r="L108" s="16"/>
      <c r="M108" s="17"/>
      <c r="N108" s="2"/>
      <c r="V108" s="74"/>
    </row>
    <row r="109" spans="1:22" ht="13.8" thickBot="1">
      <c r="A109" s="170"/>
      <c r="B109" s="11"/>
      <c r="C109" s="11"/>
      <c r="D109" s="12"/>
      <c r="E109" s="13" t="s">
        <v>4</v>
      </c>
      <c r="F109" s="14"/>
      <c r="G109" s="163"/>
      <c r="H109" s="164"/>
      <c r="I109" s="165"/>
      <c r="J109" s="15" t="s">
        <v>0</v>
      </c>
      <c r="K109" s="16"/>
      <c r="L109" s="16"/>
      <c r="M109" s="17"/>
      <c r="N109" s="2"/>
      <c r="V109" s="74"/>
    </row>
    <row r="110" spans="1:22" ht="21.6" thickTop="1" thickBot="1">
      <c r="A110" s="168">
        <f t="shared" ref="A110" si="20">A106+1</f>
        <v>24</v>
      </c>
      <c r="B110" s="60" t="s">
        <v>324</v>
      </c>
      <c r="C110" s="60" t="s">
        <v>326</v>
      </c>
      <c r="D110" s="60" t="s">
        <v>24</v>
      </c>
      <c r="E110" s="166" t="s">
        <v>328</v>
      </c>
      <c r="F110" s="166"/>
      <c r="G110" s="166" t="s">
        <v>319</v>
      </c>
      <c r="H110" s="174"/>
      <c r="I110" s="66"/>
      <c r="J110" s="63" t="s">
        <v>2</v>
      </c>
      <c r="K110" s="64"/>
      <c r="L110" s="64"/>
      <c r="M110" s="65"/>
      <c r="N110" s="2"/>
      <c r="V110" s="74"/>
    </row>
    <row r="111" spans="1:22" ht="13.8" thickBot="1">
      <c r="A111" s="169"/>
      <c r="B111" s="10"/>
      <c r="C111" s="10"/>
      <c r="D111" s="4"/>
      <c r="E111" s="10"/>
      <c r="F111" s="10"/>
      <c r="G111" s="175"/>
      <c r="H111" s="137"/>
      <c r="I111" s="176"/>
      <c r="J111" s="61" t="s">
        <v>2</v>
      </c>
      <c r="K111" s="61"/>
      <c r="L111" s="61"/>
      <c r="M111" s="62"/>
      <c r="N111" s="2"/>
      <c r="V111" s="74"/>
    </row>
    <row r="112" spans="1:22" ht="21" thickBot="1">
      <c r="A112" s="169"/>
      <c r="B112" s="44" t="s">
        <v>325</v>
      </c>
      <c r="C112" s="44" t="s">
        <v>327</v>
      </c>
      <c r="D112" s="44" t="s">
        <v>23</v>
      </c>
      <c r="E112" s="167" t="s">
        <v>329</v>
      </c>
      <c r="F112" s="167"/>
      <c r="G112" s="171"/>
      <c r="H112" s="172"/>
      <c r="I112" s="173"/>
      <c r="J112" s="15" t="s">
        <v>1</v>
      </c>
      <c r="K112" s="16"/>
      <c r="L112" s="16"/>
      <c r="M112" s="17"/>
      <c r="N112" s="2"/>
      <c r="V112" s="74"/>
    </row>
    <row r="113" spans="1:22" ht="13.8" thickBot="1">
      <c r="A113" s="170"/>
      <c r="B113" s="11"/>
      <c r="C113" s="11"/>
      <c r="D113" s="12"/>
      <c r="E113" s="13" t="s">
        <v>4</v>
      </c>
      <c r="F113" s="14"/>
      <c r="G113" s="163"/>
      <c r="H113" s="164"/>
      <c r="I113" s="165"/>
      <c r="J113" s="15" t="s">
        <v>0</v>
      </c>
      <c r="K113" s="16"/>
      <c r="L113" s="16"/>
      <c r="M113" s="17"/>
      <c r="N113" s="2"/>
      <c r="V113" s="74"/>
    </row>
    <row r="114" spans="1:22" ht="21.6" thickTop="1" thickBot="1">
      <c r="A114" s="168">
        <f t="shared" ref="A114" si="21">A110+1</f>
        <v>25</v>
      </c>
      <c r="B114" s="60" t="s">
        <v>324</v>
      </c>
      <c r="C114" s="60" t="s">
        <v>326</v>
      </c>
      <c r="D114" s="60" t="s">
        <v>24</v>
      </c>
      <c r="E114" s="166" t="s">
        <v>328</v>
      </c>
      <c r="F114" s="166"/>
      <c r="G114" s="166" t="s">
        <v>319</v>
      </c>
      <c r="H114" s="174"/>
      <c r="I114" s="66"/>
      <c r="J114" s="63" t="s">
        <v>2</v>
      </c>
      <c r="K114" s="64"/>
      <c r="L114" s="64"/>
      <c r="M114" s="65"/>
      <c r="N114" s="2"/>
      <c r="V114" s="74"/>
    </row>
    <row r="115" spans="1:22" ht="13.8" thickBot="1">
      <c r="A115" s="169"/>
      <c r="B115" s="10"/>
      <c r="C115" s="10"/>
      <c r="D115" s="4"/>
      <c r="E115" s="10"/>
      <c r="F115" s="10"/>
      <c r="G115" s="175"/>
      <c r="H115" s="137"/>
      <c r="I115" s="176"/>
      <c r="J115" s="61" t="s">
        <v>2</v>
      </c>
      <c r="K115" s="61"/>
      <c r="L115" s="61"/>
      <c r="M115" s="62"/>
      <c r="N115" s="2"/>
      <c r="V115" s="74"/>
    </row>
    <row r="116" spans="1:22" ht="21" thickBot="1">
      <c r="A116" s="169"/>
      <c r="B116" s="44" t="s">
        <v>325</v>
      </c>
      <c r="C116" s="44" t="s">
        <v>327</v>
      </c>
      <c r="D116" s="44" t="s">
        <v>23</v>
      </c>
      <c r="E116" s="167" t="s">
        <v>329</v>
      </c>
      <c r="F116" s="167"/>
      <c r="G116" s="171"/>
      <c r="H116" s="172"/>
      <c r="I116" s="173"/>
      <c r="J116" s="15" t="s">
        <v>1</v>
      </c>
      <c r="K116" s="16"/>
      <c r="L116" s="16"/>
      <c r="M116" s="17"/>
      <c r="N116" s="2"/>
      <c r="V116" s="74"/>
    </row>
    <row r="117" spans="1:22" ht="13.8" thickBot="1">
      <c r="A117" s="170"/>
      <c r="B117" s="11"/>
      <c r="C117" s="11"/>
      <c r="D117" s="12"/>
      <c r="E117" s="13" t="s">
        <v>4</v>
      </c>
      <c r="F117" s="14"/>
      <c r="G117" s="163"/>
      <c r="H117" s="164"/>
      <c r="I117" s="165"/>
      <c r="J117" s="15" t="s">
        <v>0</v>
      </c>
      <c r="K117" s="16"/>
      <c r="L117" s="16"/>
      <c r="M117" s="17"/>
      <c r="N117" s="2"/>
      <c r="V117" s="74"/>
    </row>
    <row r="118" spans="1:22" ht="21.6" thickTop="1" thickBot="1">
      <c r="A118" s="168">
        <f t="shared" ref="A118" si="22">A114+1</f>
        <v>26</v>
      </c>
      <c r="B118" s="60" t="s">
        <v>324</v>
      </c>
      <c r="C118" s="60" t="s">
        <v>326</v>
      </c>
      <c r="D118" s="60" t="s">
        <v>24</v>
      </c>
      <c r="E118" s="166" t="s">
        <v>328</v>
      </c>
      <c r="F118" s="166"/>
      <c r="G118" s="166" t="s">
        <v>319</v>
      </c>
      <c r="H118" s="174"/>
      <c r="I118" s="66"/>
      <c r="J118" s="63" t="s">
        <v>2</v>
      </c>
      <c r="K118" s="64"/>
      <c r="L118" s="64"/>
      <c r="M118" s="65"/>
      <c r="N118" s="2"/>
      <c r="V118" s="74"/>
    </row>
    <row r="119" spans="1:22" ht="13.8" thickBot="1">
      <c r="A119" s="169"/>
      <c r="B119" s="10"/>
      <c r="C119" s="10"/>
      <c r="D119" s="4"/>
      <c r="E119" s="10"/>
      <c r="F119" s="10"/>
      <c r="G119" s="175"/>
      <c r="H119" s="137"/>
      <c r="I119" s="176"/>
      <c r="J119" s="61" t="s">
        <v>2</v>
      </c>
      <c r="K119" s="61"/>
      <c r="L119" s="61"/>
      <c r="M119" s="62"/>
      <c r="N119" s="2"/>
      <c r="V119" s="74"/>
    </row>
    <row r="120" spans="1:22" ht="21" thickBot="1">
      <c r="A120" s="169"/>
      <c r="B120" s="44" t="s">
        <v>325</v>
      </c>
      <c r="C120" s="44" t="s">
        <v>327</v>
      </c>
      <c r="D120" s="44" t="s">
        <v>23</v>
      </c>
      <c r="E120" s="167" t="s">
        <v>329</v>
      </c>
      <c r="F120" s="167"/>
      <c r="G120" s="171"/>
      <c r="H120" s="172"/>
      <c r="I120" s="173"/>
      <c r="J120" s="15" t="s">
        <v>1</v>
      </c>
      <c r="K120" s="16"/>
      <c r="L120" s="16"/>
      <c r="M120" s="17"/>
      <c r="N120" s="2"/>
      <c r="V120" s="74"/>
    </row>
    <row r="121" spans="1:22" ht="13.8" thickBot="1">
      <c r="A121" s="170"/>
      <c r="B121" s="11"/>
      <c r="C121" s="11"/>
      <c r="D121" s="12"/>
      <c r="E121" s="13" t="s">
        <v>4</v>
      </c>
      <c r="F121" s="14"/>
      <c r="G121" s="163"/>
      <c r="H121" s="164"/>
      <c r="I121" s="165"/>
      <c r="J121" s="15" t="s">
        <v>0</v>
      </c>
      <c r="K121" s="16"/>
      <c r="L121" s="16"/>
      <c r="M121" s="17"/>
      <c r="N121" s="2"/>
      <c r="V121" s="74"/>
    </row>
    <row r="122" spans="1:22" ht="21.6" thickTop="1" thickBot="1">
      <c r="A122" s="168">
        <f t="shared" ref="A122" si="23">A118+1</f>
        <v>27</v>
      </c>
      <c r="B122" s="60" t="s">
        <v>324</v>
      </c>
      <c r="C122" s="60" t="s">
        <v>326</v>
      </c>
      <c r="D122" s="60" t="s">
        <v>24</v>
      </c>
      <c r="E122" s="166" t="s">
        <v>328</v>
      </c>
      <c r="F122" s="166"/>
      <c r="G122" s="166" t="s">
        <v>319</v>
      </c>
      <c r="H122" s="174"/>
      <c r="I122" s="66"/>
      <c r="J122" s="63" t="s">
        <v>2</v>
      </c>
      <c r="K122" s="64"/>
      <c r="L122" s="64"/>
      <c r="M122" s="65"/>
      <c r="N122" s="2"/>
      <c r="V122" s="74"/>
    </row>
    <row r="123" spans="1:22" ht="13.8" thickBot="1">
      <c r="A123" s="169"/>
      <c r="B123" s="10"/>
      <c r="C123" s="10"/>
      <c r="D123" s="4"/>
      <c r="E123" s="10"/>
      <c r="F123" s="10"/>
      <c r="G123" s="175"/>
      <c r="H123" s="137"/>
      <c r="I123" s="176"/>
      <c r="J123" s="61" t="s">
        <v>2</v>
      </c>
      <c r="K123" s="61"/>
      <c r="L123" s="61"/>
      <c r="M123" s="62"/>
      <c r="N123" s="2"/>
      <c r="V123" s="74"/>
    </row>
    <row r="124" spans="1:22" ht="21" thickBot="1">
      <c r="A124" s="169"/>
      <c r="B124" s="44" t="s">
        <v>325</v>
      </c>
      <c r="C124" s="44" t="s">
        <v>327</v>
      </c>
      <c r="D124" s="44" t="s">
        <v>23</v>
      </c>
      <c r="E124" s="167" t="s">
        <v>329</v>
      </c>
      <c r="F124" s="167"/>
      <c r="G124" s="171"/>
      <c r="H124" s="172"/>
      <c r="I124" s="173"/>
      <c r="J124" s="15" t="s">
        <v>1</v>
      </c>
      <c r="K124" s="16"/>
      <c r="L124" s="16"/>
      <c r="M124" s="17"/>
      <c r="N124" s="2"/>
      <c r="V124" s="74"/>
    </row>
    <row r="125" spans="1:22" ht="13.8" thickBot="1">
      <c r="A125" s="170"/>
      <c r="B125" s="11"/>
      <c r="C125" s="11"/>
      <c r="D125" s="12"/>
      <c r="E125" s="13" t="s">
        <v>4</v>
      </c>
      <c r="F125" s="14"/>
      <c r="G125" s="163"/>
      <c r="H125" s="164"/>
      <c r="I125" s="165"/>
      <c r="J125" s="15" t="s">
        <v>0</v>
      </c>
      <c r="K125" s="16"/>
      <c r="L125" s="16"/>
      <c r="M125" s="17"/>
      <c r="N125" s="2"/>
      <c r="V125" s="74"/>
    </row>
    <row r="126" spans="1:22" ht="21.6" thickTop="1" thickBot="1">
      <c r="A126" s="168">
        <f t="shared" ref="A126" si="24">A122+1</f>
        <v>28</v>
      </c>
      <c r="B126" s="60" t="s">
        <v>324</v>
      </c>
      <c r="C126" s="60" t="s">
        <v>326</v>
      </c>
      <c r="D126" s="60" t="s">
        <v>24</v>
      </c>
      <c r="E126" s="166" t="s">
        <v>328</v>
      </c>
      <c r="F126" s="166"/>
      <c r="G126" s="166" t="s">
        <v>319</v>
      </c>
      <c r="H126" s="174"/>
      <c r="I126" s="66"/>
      <c r="J126" s="63" t="s">
        <v>2</v>
      </c>
      <c r="K126" s="64"/>
      <c r="L126" s="64"/>
      <c r="M126" s="65"/>
      <c r="N126" s="2"/>
      <c r="V126" s="74"/>
    </row>
    <row r="127" spans="1:22" ht="13.8" thickBot="1">
      <c r="A127" s="169"/>
      <c r="B127" s="10"/>
      <c r="C127" s="10"/>
      <c r="D127" s="4"/>
      <c r="E127" s="10"/>
      <c r="F127" s="10"/>
      <c r="G127" s="175"/>
      <c r="H127" s="137"/>
      <c r="I127" s="176"/>
      <c r="J127" s="61" t="s">
        <v>2</v>
      </c>
      <c r="K127" s="61"/>
      <c r="L127" s="61"/>
      <c r="M127" s="62"/>
      <c r="N127" s="2"/>
      <c r="V127" s="74"/>
    </row>
    <row r="128" spans="1:22" ht="21" thickBot="1">
      <c r="A128" s="169"/>
      <c r="B128" s="44" t="s">
        <v>325</v>
      </c>
      <c r="C128" s="44" t="s">
        <v>327</v>
      </c>
      <c r="D128" s="44" t="s">
        <v>23</v>
      </c>
      <c r="E128" s="167" t="s">
        <v>329</v>
      </c>
      <c r="F128" s="167"/>
      <c r="G128" s="171"/>
      <c r="H128" s="172"/>
      <c r="I128" s="173"/>
      <c r="J128" s="15" t="s">
        <v>1</v>
      </c>
      <c r="K128" s="16"/>
      <c r="L128" s="16"/>
      <c r="M128" s="17"/>
      <c r="N128" s="2"/>
      <c r="V128" s="74"/>
    </row>
    <row r="129" spans="1:22" ht="13.8" thickBot="1">
      <c r="A129" s="170"/>
      <c r="B129" s="11"/>
      <c r="C129" s="11"/>
      <c r="D129" s="12"/>
      <c r="E129" s="13" t="s">
        <v>4</v>
      </c>
      <c r="F129" s="14"/>
      <c r="G129" s="163"/>
      <c r="H129" s="164"/>
      <c r="I129" s="165"/>
      <c r="J129" s="15" t="s">
        <v>0</v>
      </c>
      <c r="K129" s="16"/>
      <c r="L129" s="16"/>
      <c r="M129" s="17"/>
      <c r="N129" s="2"/>
      <c r="V129" s="74"/>
    </row>
    <row r="130" spans="1:22" ht="21.6" thickTop="1" thickBot="1">
      <c r="A130" s="168">
        <f t="shared" ref="A130" si="25">A126+1</f>
        <v>29</v>
      </c>
      <c r="B130" s="60" t="s">
        <v>324</v>
      </c>
      <c r="C130" s="60" t="s">
        <v>326</v>
      </c>
      <c r="D130" s="60" t="s">
        <v>24</v>
      </c>
      <c r="E130" s="166" t="s">
        <v>328</v>
      </c>
      <c r="F130" s="166"/>
      <c r="G130" s="166" t="s">
        <v>319</v>
      </c>
      <c r="H130" s="174"/>
      <c r="I130" s="66"/>
      <c r="J130" s="63" t="s">
        <v>2</v>
      </c>
      <c r="K130" s="64"/>
      <c r="L130" s="64"/>
      <c r="M130" s="65"/>
      <c r="N130" s="2"/>
      <c r="V130" s="74"/>
    </row>
    <row r="131" spans="1:22" ht="13.8" thickBot="1">
      <c r="A131" s="169"/>
      <c r="B131" s="10"/>
      <c r="C131" s="10"/>
      <c r="D131" s="4"/>
      <c r="E131" s="10"/>
      <c r="F131" s="10"/>
      <c r="G131" s="175"/>
      <c r="H131" s="137"/>
      <c r="I131" s="176"/>
      <c r="J131" s="61" t="s">
        <v>2</v>
      </c>
      <c r="K131" s="61"/>
      <c r="L131" s="61"/>
      <c r="M131" s="62"/>
      <c r="N131" s="2"/>
      <c r="V131" s="74"/>
    </row>
    <row r="132" spans="1:22" ht="21" thickBot="1">
      <c r="A132" s="169"/>
      <c r="B132" s="44" t="s">
        <v>325</v>
      </c>
      <c r="C132" s="44" t="s">
        <v>327</v>
      </c>
      <c r="D132" s="44" t="s">
        <v>23</v>
      </c>
      <c r="E132" s="167" t="s">
        <v>329</v>
      </c>
      <c r="F132" s="167"/>
      <c r="G132" s="171"/>
      <c r="H132" s="172"/>
      <c r="I132" s="173"/>
      <c r="J132" s="15" t="s">
        <v>1</v>
      </c>
      <c r="K132" s="16"/>
      <c r="L132" s="16"/>
      <c r="M132" s="17"/>
      <c r="N132" s="2"/>
      <c r="V132" s="74"/>
    </row>
    <row r="133" spans="1:22" ht="13.8" thickBot="1">
      <c r="A133" s="170"/>
      <c r="B133" s="11"/>
      <c r="C133" s="11"/>
      <c r="D133" s="12"/>
      <c r="E133" s="13" t="s">
        <v>4</v>
      </c>
      <c r="F133" s="14"/>
      <c r="G133" s="163"/>
      <c r="H133" s="164"/>
      <c r="I133" s="165"/>
      <c r="J133" s="15" t="s">
        <v>0</v>
      </c>
      <c r="K133" s="16"/>
      <c r="L133" s="16"/>
      <c r="M133" s="17"/>
      <c r="N133" s="2"/>
      <c r="V133" s="74"/>
    </row>
    <row r="134" spans="1:22" ht="21.6" thickTop="1" thickBot="1">
      <c r="A134" s="168">
        <f t="shared" ref="A134" si="26">A130+1</f>
        <v>30</v>
      </c>
      <c r="B134" s="60" t="s">
        <v>324</v>
      </c>
      <c r="C134" s="60" t="s">
        <v>326</v>
      </c>
      <c r="D134" s="60" t="s">
        <v>24</v>
      </c>
      <c r="E134" s="166" t="s">
        <v>328</v>
      </c>
      <c r="F134" s="166"/>
      <c r="G134" s="166" t="s">
        <v>319</v>
      </c>
      <c r="H134" s="174"/>
      <c r="I134" s="66"/>
      <c r="J134" s="63" t="s">
        <v>2</v>
      </c>
      <c r="K134" s="64"/>
      <c r="L134" s="64"/>
      <c r="M134" s="65"/>
      <c r="N134" s="2"/>
      <c r="V134" s="74"/>
    </row>
    <row r="135" spans="1:22" ht="13.8" thickBot="1">
      <c r="A135" s="169"/>
      <c r="B135" s="10"/>
      <c r="C135" s="10"/>
      <c r="D135" s="4"/>
      <c r="E135" s="10"/>
      <c r="F135" s="10"/>
      <c r="G135" s="175"/>
      <c r="H135" s="137"/>
      <c r="I135" s="176"/>
      <c r="J135" s="61" t="s">
        <v>2</v>
      </c>
      <c r="K135" s="61"/>
      <c r="L135" s="61"/>
      <c r="M135" s="62"/>
      <c r="N135" s="2"/>
      <c r="V135" s="74"/>
    </row>
    <row r="136" spans="1:22" ht="21" thickBot="1">
      <c r="A136" s="169"/>
      <c r="B136" s="44" t="s">
        <v>325</v>
      </c>
      <c r="C136" s="44" t="s">
        <v>327</v>
      </c>
      <c r="D136" s="44" t="s">
        <v>23</v>
      </c>
      <c r="E136" s="167" t="s">
        <v>329</v>
      </c>
      <c r="F136" s="167"/>
      <c r="G136" s="171"/>
      <c r="H136" s="172"/>
      <c r="I136" s="173"/>
      <c r="J136" s="15" t="s">
        <v>1</v>
      </c>
      <c r="K136" s="16"/>
      <c r="L136" s="16"/>
      <c r="M136" s="17"/>
      <c r="N136" s="2"/>
      <c r="V136" s="74"/>
    </row>
    <row r="137" spans="1:22" ht="13.8" thickBot="1">
      <c r="A137" s="170"/>
      <c r="B137" s="11"/>
      <c r="C137" s="11"/>
      <c r="D137" s="12"/>
      <c r="E137" s="13" t="s">
        <v>4</v>
      </c>
      <c r="F137" s="14"/>
      <c r="G137" s="163"/>
      <c r="H137" s="164"/>
      <c r="I137" s="165"/>
      <c r="J137" s="15" t="s">
        <v>0</v>
      </c>
      <c r="K137" s="16"/>
      <c r="L137" s="16"/>
      <c r="M137" s="17"/>
      <c r="N137" s="2"/>
      <c r="V137" s="74"/>
    </row>
    <row r="138" spans="1:22" ht="21.6" thickTop="1" thickBot="1">
      <c r="A138" s="168">
        <f t="shared" ref="A138" si="27">A134+1</f>
        <v>31</v>
      </c>
      <c r="B138" s="60" t="s">
        <v>324</v>
      </c>
      <c r="C138" s="60" t="s">
        <v>326</v>
      </c>
      <c r="D138" s="60" t="s">
        <v>24</v>
      </c>
      <c r="E138" s="166" t="s">
        <v>328</v>
      </c>
      <c r="F138" s="166"/>
      <c r="G138" s="166" t="s">
        <v>319</v>
      </c>
      <c r="H138" s="174"/>
      <c r="I138" s="66"/>
      <c r="J138" s="63" t="s">
        <v>2</v>
      </c>
      <c r="K138" s="64"/>
      <c r="L138" s="64"/>
      <c r="M138" s="65"/>
      <c r="N138" s="2"/>
      <c r="V138" s="74"/>
    </row>
    <row r="139" spans="1:22" ht="13.8" thickBot="1">
      <c r="A139" s="169"/>
      <c r="B139" s="10"/>
      <c r="C139" s="10"/>
      <c r="D139" s="4"/>
      <c r="E139" s="10"/>
      <c r="F139" s="10"/>
      <c r="G139" s="175"/>
      <c r="H139" s="137"/>
      <c r="I139" s="176"/>
      <c r="J139" s="61" t="s">
        <v>2</v>
      </c>
      <c r="K139" s="61"/>
      <c r="L139" s="61"/>
      <c r="M139" s="62"/>
      <c r="N139" s="2"/>
      <c r="V139" s="74"/>
    </row>
    <row r="140" spans="1:22" ht="21" thickBot="1">
      <c r="A140" s="169"/>
      <c r="B140" s="44" t="s">
        <v>325</v>
      </c>
      <c r="C140" s="44" t="s">
        <v>327</v>
      </c>
      <c r="D140" s="44" t="s">
        <v>23</v>
      </c>
      <c r="E140" s="167" t="s">
        <v>329</v>
      </c>
      <c r="F140" s="167"/>
      <c r="G140" s="171"/>
      <c r="H140" s="172"/>
      <c r="I140" s="173"/>
      <c r="J140" s="15" t="s">
        <v>1</v>
      </c>
      <c r="K140" s="16"/>
      <c r="L140" s="16"/>
      <c r="M140" s="17"/>
      <c r="N140" s="2"/>
      <c r="V140" s="74"/>
    </row>
    <row r="141" spans="1:22" ht="13.8" thickBot="1">
      <c r="A141" s="170"/>
      <c r="B141" s="11"/>
      <c r="C141" s="11"/>
      <c r="D141" s="12"/>
      <c r="E141" s="13" t="s">
        <v>4</v>
      </c>
      <c r="F141" s="14"/>
      <c r="G141" s="163"/>
      <c r="H141" s="164"/>
      <c r="I141" s="165"/>
      <c r="J141" s="15" t="s">
        <v>0</v>
      </c>
      <c r="K141" s="16"/>
      <c r="L141" s="16"/>
      <c r="M141" s="17"/>
      <c r="N141" s="2"/>
      <c r="V141" s="74"/>
    </row>
    <row r="142" spans="1:22" ht="21.6" thickTop="1" thickBot="1">
      <c r="A142" s="168">
        <f t="shared" ref="A142" si="28">A138+1</f>
        <v>32</v>
      </c>
      <c r="B142" s="60" t="s">
        <v>324</v>
      </c>
      <c r="C142" s="60" t="s">
        <v>326</v>
      </c>
      <c r="D142" s="60" t="s">
        <v>24</v>
      </c>
      <c r="E142" s="166" t="s">
        <v>328</v>
      </c>
      <c r="F142" s="166"/>
      <c r="G142" s="166" t="s">
        <v>319</v>
      </c>
      <c r="H142" s="174"/>
      <c r="I142" s="66"/>
      <c r="J142" s="63" t="s">
        <v>2</v>
      </c>
      <c r="K142" s="64"/>
      <c r="L142" s="64"/>
      <c r="M142" s="65"/>
      <c r="N142" s="2"/>
      <c r="V142" s="74"/>
    </row>
    <row r="143" spans="1:22" ht="13.8" thickBot="1">
      <c r="A143" s="169"/>
      <c r="B143" s="10"/>
      <c r="C143" s="10"/>
      <c r="D143" s="4"/>
      <c r="E143" s="10"/>
      <c r="F143" s="10"/>
      <c r="G143" s="175"/>
      <c r="H143" s="137"/>
      <c r="I143" s="176"/>
      <c r="J143" s="61" t="s">
        <v>2</v>
      </c>
      <c r="K143" s="61"/>
      <c r="L143" s="61"/>
      <c r="M143" s="62"/>
      <c r="N143" s="2"/>
      <c r="V143" s="74"/>
    </row>
    <row r="144" spans="1:22" ht="21" thickBot="1">
      <c r="A144" s="169"/>
      <c r="B144" s="44" t="s">
        <v>325</v>
      </c>
      <c r="C144" s="44" t="s">
        <v>327</v>
      </c>
      <c r="D144" s="44" t="s">
        <v>23</v>
      </c>
      <c r="E144" s="167" t="s">
        <v>329</v>
      </c>
      <c r="F144" s="167"/>
      <c r="G144" s="171"/>
      <c r="H144" s="172"/>
      <c r="I144" s="173"/>
      <c r="J144" s="15" t="s">
        <v>1</v>
      </c>
      <c r="K144" s="16"/>
      <c r="L144" s="16"/>
      <c r="M144" s="17"/>
      <c r="N144" s="2"/>
      <c r="V144" s="74"/>
    </row>
    <row r="145" spans="1:22" ht="13.8" thickBot="1">
      <c r="A145" s="170"/>
      <c r="B145" s="11"/>
      <c r="C145" s="11"/>
      <c r="D145" s="12"/>
      <c r="E145" s="13" t="s">
        <v>4</v>
      </c>
      <c r="F145" s="14"/>
      <c r="G145" s="163"/>
      <c r="H145" s="164"/>
      <c r="I145" s="165"/>
      <c r="J145" s="15" t="s">
        <v>0</v>
      </c>
      <c r="K145" s="16"/>
      <c r="L145" s="16"/>
      <c r="M145" s="17"/>
      <c r="N145" s="2"/>
      <c r="V145" s="74"/>
    </row>
    <row r="146" spans="1:22" ht="21.6" thickTop="1" thickBot="1">
      <c r="A146" s="168">
        <f t="shared" ref="A146" si="29">A142+1</f>
        <v>33</v>
      </c>
      <c r="B146" s="60" t="s">
        <v>324</v>
      </c>
      <c r="C146" s="60" t="s">
        <v>326</v>
      </c>
      <c r="D146" s="60" t="s">
        <v>24</v>
      </c>
      <c r="E146" s="166" t="s">
        <v>328</v>
      </c>
      <c r="F146" s="166"/>
      <c r="G146" s="166" t="s">
        <v>319</v>
      </c>
      <c r="H146" s="174"/>
      <c r="I146" s="66"/>
      <c r="J146" s="63" t="s">
        <v>2</v>
      </c>
      <c r="K146" s="64"/>
      <c r="L146" s="64"/>
      <c r="M146" s="65"/>
      <c r="N146" s="2"/>
      <c r="V146" s="74"/>
    </row>
    <row r="147" spans="1:22" ht="13.8" thickBot="1">
      <c r="A147" s="169"/>
      <c r="B147" s="10"/>
      <c r="C147" s="10"/>
      <c r="D147" s="4"/>
      <c r="E147" s="10"/>
      <c r="F147" s="10"/>
      <c r="G147" s="175"/>
      <c r="H147" s="137"/>
      <c r="I147" s="176"/>
      <c r="J147" s="61" t="s">
        <v>2</v>
      </c>
      <c r="K147" s="61"/>
      <c r="L147" s="61"/>
      <c r="M147" s="62"/>
      <c r="N147" s="2"/>
      <c r="V147" s="74"/>
    </row>
    <row r="148" spans="1:22" ht="21" thickBot="1">
      <c r="A148" s="169"/>
      <c r="B148" s="44" t="s">
        <v>325</v>
      </c>
      <c r="C148" s="44" t="s">
        <v>327</v>
      </c>
      <c r="D148" s="44" t="s">
        <v>23</v>
      </c>
      <c r="E148" s="167" t="s">
        <v>329</v>
      </c>
      <c r="F148" s="167"/>
      <c r="G148" s="171"/>
      <c r="H148" s="172"/>
      <c r="I148" s="173"/>
      <c r="J148" s="15" t="s">
        <v>1</v>
      </c>
      <c r="K148" s="16"/>
      <c r="L148" s="16"/>
      <c r="M148" s="17"/>
      <c r="N148" s="2"/>
      <c r="V148" s="74"/>
    </row>
    <row r="149" spans="1:22" ht="13.8" thickBot="1">
      <c r="A149" s="170"/>
      <c r="B149" s="11"/>
      <c r="C149" s="11"/>
      <c r="D149" s="12"/>
      <c r="E149" s="13" t="s">
        <v>4</v>
      </c>
      <c r="F149" s="14"/>
      <c r="G149" s="163"/>
      <c r="H149" s="164"/>
      <c r="I149" s="165"/>
      <c r="J149" s="15" t="s">
        <v>0</v>
      </c>
      <c r="K149" s="16"/>
      <c r="L149" s="16"/>
      <c r="M149" s="17"/>
      <c r="N149" s="2"/>
      <c r="V149" s="74"/>
    </row>
    <row r="150" spans="1:22" ht="21.6" thickTop="1" thickBot="1">
      <c r="A150" s="168">
        <f t="shared" ref="A150" si="30">A146+1</f>
        <v>34</v>
      </c>
      <c r="B150" s="60" t="s">
        <v>324</v>
      </c>
      <c r="C150" s="60" t="s">
        <v>326</v>
      </c>
      <c r="D150" s="60" t="s">
        <v>24</v>
      </c>
      <c r="E150" s="166" t="s">
        <v>328</v>
      </c>
      <c r="F150" s="166"/>
      <c r="G150" s="166" t="s">
        <v>319</v>
      </c>
      <c r="H150" s="174"/>
      <c r="I150" s="66"/>
      <c r="J150" s="63" t="s">
        <v>2</v>
      </c>
      <c r="K150" s="64"/>
      <c r="L150" s="64"/>
      <c r="M150" s="65"/>
      <c r="N150" s="2"/>
      <c r="V150" s="74"/>
    </row>
    <row r="151" spans="1:22" ht="13.8" thickBot="1">
      <c r="A151" s="169"/>
      <c r="B151" s="10"/>
      <c r="C151" s="10"/>
      <c r="D151" s="4"/>
      <c r="E151" s="10"/>
      <c r="F151" s="10"/>
      <c r="G151" s="175"/>
      <c r="H151" s="137"/>
      <c r="I151" s="176"/>
      <c r="J151" s="61" t="s">
        <v>2</v>
      </c>
      <c r="K151" s="61"/>
      <c r="L151" s="61"/>
      <c r="M151" s="62"/>
      <c r="N151" s="2"/>
      <c r="V151" s="74"/>
    </row>
    <row r="152" spans="1:22" ht="21" thickBot="1">
      <c r="A152" s="169"/>
      <c r="B152" s="44" t="s">
        <v>325</v>
      </c>
      <c r="C152" s="44" t="s">
        <v>327</v>
      </c>
      <c r="D152" s="44" t="s">
        <v>23</v>
      </c>
      <c r="E152" s="167" t="s">
        <v>329</v>
      </c>
      <c r="F152" s="167"/>
      <c r="G152" s="171"/>
      <c r="H152" s="172"/>
      <c r="I152" s="173"/>
      <c r="J152" s="15" t="s">
        <v>1</v>
      </c>
      <c r="K152" s="16"/>
      <c r="L152" s="16"/>
      <c r="M152" s="17"/>
      <c r="N152" s="2"/>
      <c r="V152" s="74"/>
    </row>
    <row r="153" spans="1:22" ht="13.8" thickBot="1">
      <c r="A153" s="170"/>
      <c r="B153" s="11"/>
      <c r="C153" s="11"/>
      <c r="D153" s="12"/>
      <c r="E153" s="13" t="s">
        <v>4</v>
      </c>
      <c r="F153" s="14"/>
      <c r="G153" s="163"/>
      <c r="H153" s="164"/>
      <c r="I153" s="165"/>
      <c r="J153" s="15" t="s">
        <v>0</v>
      </c>
      <c r="K153" s="16"/>
      <c r="L153" s="16"/>
      <c r="M153" s="17"/>
      <c r="N153" s="2"/>
      <c r="V153" s="74"/>
    </row>
    <row r="154" spans="1:22" ht="21.6" thickTop="1" thickBot="1">
      <c r="A154" s="168">
        <f t="shared" ref="A154" si="31">A150+1</f>
        <v>35</v>
      </c>
      <c r="B154" s="60" t="s">
        <v>324</v>
      </c>
      <c r="C154" s="60" t="s">
        <v>326</v>
      </c>
      <c r="D154" s="60" t="s">
        <v>24</v>
      </c>
      <c r="E154" s="166" t="s">
        <v>328</v>
      </c>
      <c r="F154" s="166"/>
      <c r="G154" s="166" t="s">
        <v>319</v>
      </c>
      <c r="H154" s="174"/>
      <c r="I154" s="66"/>
      <c r="J154" s="63" t="s">
        <v>2</v>
      </c>
      <c r="K154" s="64"/>
      <c r="L154" s="64"/>
      <c r="M154" s="65"/>
      <c r="N154" s="2"/>
      <c r="V154" s="74"/>
    </row>
    <row r="155" spans="1:22" ht="13.8" thickBot="1">
      <c r="A155" s="169"/>
      <c r="B155" s="10"/>
      <c r="C155" s="10"/>
      <c r="D155" s="4"/>
      <c r="E155" s="10"/>
      <c r="F155" s="10"/>
      <c r="G155" s="175"/>
      <c r="H155" s="137"/>
      <c r="I155" s="176"/>
      <c r="J155" s="61" t="s">
        <v>2</v>
      </c>
      <c r="K155" s="61"/>
      <c r="L155" s="61"/>
      <c r="M155" s="62"/>
      <c r="N155" s="2"/>
      <c r="V155" s="74"/>
    </row>
    <row r="156" spans="1:22" ht="21" thickBot="1">
      <c r="A156" s="169"/>
      <c r="B156" s="44" t="s">
        <v>325</v>
      </c>
      <c r="C156" s="44" t="s">
        <v>327</v>
      </c>
      <c r="D156" s="44" t="s">
        <v>23</v>
      </c>
      <c r="E156" s="167" t="s">
        <v>329</v>
      </c>
      <c r="F156" s="167"/>
      <c r="G156" s="171"/>
      <c r="H156" s="172"/>
      <c r="I156" s="173"/>
      <c r="J156" s="15" t="s">
        <v>1</v>
      </c>
      <c r="K156" s="16"/>
      <c r="L156" s="16"/>
      <c r="M156" s="17"/>
      <c r="N156" s="2"/>
      <c r="V156" s="74"/>
    </row>
    <row r="157" spans="1:22" ht="13.8" thickBot="1">
      <c r="A157" s="170"/>
      <c r="B157" s="11"/>
      <c r="C157" s="11"/>
      <c r="D157" s="12"/>
      <c r="E157" s="13" t="s">
        <v>4</v>
      </c>
      <c r="F157" s="14"/>
      <c r="G157" s="163"/>
      <c r="H157" s="164"/>
      <c r="I157" s="165"/>
      <c r="J157" s="15" t="s">
        <v>0</v>
      </c>
      <c r="K157" s="16"/>
      <c r="L157" s="16"/>
      <c r="M157" s="17"/>
      <c r="N157" s="2"/>
      <c r="V157" s="74"/>
    </row>
    <row r="158" spans="1:22" ht="21.6" thickTop="1" thickBot="1">
      <c r="A158" s="168">
        <f t="shared" ref="A158" si="32">A154+1</f>
        <v>36</v>
      </c>
      <c r="B158" s="60" t="s">
        <v>324</v>
      </c>
      <c r="C158" s="60" t="s">
        <v>326</v>
      </c>
      <c r="D158" s="60" t="s">
        <v>24</v>
      </c>
      <c r="E158" s="166" t="s">
        <v>328</v>
      </c>
      <c r="F158" s="166"/>
      <c r="G158" s="166" t="s">
        <v>319</v>
      </c>
      <c r="H158" s="174"/>
      <c r="I158" s="66"/>
      <c r="J158" s="63" t="s">
        <v>2</v>
      </c>
      <c r="K158" s="64"/>
      <c r="L158" s="64"/>
      <c r="M158" s="65"/>
      <c r="N158" s="2"/>
      <c r="V158" s="74"/>
    </row>
    <row r="159" spans="1:22" ht="13.8" thickBot="1">
      <c r="A159" s="169"/>
      <c r="B159" s="10"/>
      <c r="C159" s="10"/>
      <c r="D159" s="4"/>
      <c r="E159" s="10"/>
      <c r="F159" s="10"/>
      <c r="G159" s="175"/>
      <c r="H159" s="137"/>
      <c r="I159" s="176"/>
      <c r="J159" s="61" t="s">
        <v>2</v>
      </c>
      <c r="K159" s="61"/>
      <c r="L159" s="61"/>
      <c r="M159" s="62"/>
      <c r="N159" s="2"/>
      <c r="V159" s="74"/>
    </row>
    <row r="160" spans="1:22" ht="21" thickBot="1">
      <c r="A160" s="169"/>
      <c r="B160" s="44" t="s">
        <v>325</v>
      </c>
      <c r="C160" s="44" t="s">
        <v>327</v>
      </c>
      <c r="D160" s="44" t="s">
        <v>23</v>
      </c>
      <c r="E160" s="167" t="s">
        <v>329</v>
      </c>
      <c r="F160" s="167"/>
      <c r="G160" s="171"/>
      <c r="H160" s="172"/>
      <c r="I160" s="173"/>
      <c r="J160" s="15" t="s">
        <v>1</v>
      </c>
      <c r="K160" s="16"/>
      <c r="L160" s="16"/>
      <c r="M160" s="17"/>
      <c r="N160" s="2"/>
      <c r="V160" s="74"/>
    </row>
    <row r="161" spans="1:22" ht="13.8" thickBot="1">
      <c r="A161" s="170"/>
      <c r="B161" s="11"/>
      <c r="C161" s="11"/>
      <c r="D161" s="12"/>
      <c r="E161" s="13" t="s">
        <v>4</v>
      </c>
      <c r="F161" s="14"/>
      <c r="G161" s="163"/>
      <c r="H161" s="164"/>
      <c r="I161" s="165"/>
      <c r="J161" s="15" t="s">
        <v>0</v>
      </c>
      <c r="K161" s="16"/>
      <c r="L161" s="16"/>
      <c r="M161" s="17"/>
      <c r="N161" s="2"/>
      <c r="V161" s="74"/>
    </row>
    <row r="162" spans="1:22" ht="21.6" thickTop="1" thickBot="1">
      <c r="A162" s="168">
        <f t="shared" ref="A162" si="33">A158+1</f>
        <v>37</v>
      </c>
      <c r="B162" s="60" t="s">
        <v>324</v>
      </c>
      <c r="C162" s="60" t="s">
        <v>326</v>
      </c>
      <c r="D162" s="60" t="s">
        <v>24</v>
      </c>
      <c r="E162" s="166" t="s">
        <v>328</v>
      </c>
      <c r="F162" s="166"/>
      <c r="G162" s="166" t="s">
        <v>319</v>
      </c>
      <c r="H162" s="174"/>
      <c r="I162" s="66"/>
      <c r="J162" s="63" t="s">
        <v>2</v>
      </c>
      <c r="K162" s="64"/>
      <c r="L162" s="64"/>
      <c r="M162" s="65"/>
      <c r="N162" s="2"/>
      <c r="V162" s="74"/>
    </row>
    <row r="163" spans="1:22" ht="13.8" thickBot="1">
      <c r="A163" s="169"/>
      <c r="B163" s="10"/>
      <c r="C163" s="10"/>
      <c r="D163" s="4"/>
      <c r="E163" s="10"/>
      <c r="F163" s="10"/>
      <c r="G163" s="175"/>
      <c r="H163" s="137"/>
      <c r="I163" s="176"/>
      <c r="J163" s="61" t="s">
        <v>2</v>
      </c>
      <c r="K163" s="61"/>
      <c r="L163" s="61"/>
      <c r="M163" s="62"/>
      <c r="N163" s="2"/>
      <c r="V163" s="74"/>
    </row>
    <row r="164" spans="1:22" ht="21" thickBot="1">
      <c r="A164" s="169"/>
      <c r="B164" s="44" t="s">
        <v>325</v>
      </c>
      <c r="C164" s="44" t="s">
        <v>327</v>
      </c>
      <c r="D164" s="44" t="s">
        <v>23</v>
      </c>
      <c r="E164" s="167" t="s">
        <v>329</v>
      </c>
      <c r="F164" s="167"/>
      <c r="G164" s="171"/>
      <c r="H164" s="172"/>
      <c r="I164" s="173"/>
      <c r="J164" s="15" t="s">
        <v>1</v>
      </c>
      <c r="K164" s="16"/>
      <c r="L164" s="16"/>
      <c r="M164" s="17"/>
      <c r="N164" s="2"/>
      <c r="V164" s="74"/>
    </row>
    <row r="165" spans="1:22" ht="13.8" thickBot="1">
      <c r="A165" s="170"/>
      <c r="B165" s="11"/>
      <c r="C165" s="11"/>
      <c r="D165" s="12"/>
      <c r="E165" s="13" t="s">
        <v>4</v>
      </c>
      <c r="F165" s="14"/>
      <c r="G165" s="163"/>
      <c r="H165" s="164"/>
      <c r="I165" s="165"/>
      <c r="J165" s="15" t="s">
        <v>0</v>
      </c>
      <c r="K165" s="16"/>
      <c r="L165" s="16"/>
      <c r="M165" s="17"/>
      <c r="N165" s="2"/>
      <c r="V165" s="74"/>
    </row>
    <row r="166" spans="1:22" ht="21.6" thickTop="1" thickBot="1">
      <c r="A166" s="168">
        <f t="shared" ref="A166" si="34">A162+1</f>
        <v>38</v>
      </c>
      <c r="B166" s="60" t="s">
        <v>324</v>
      </c>
      <c r="C166" s="60" t="s">
        <v>326</v>
      </c>
      <c r="D166" s="60" t="s">
        <v>24</v>
      </c>
      <c r="E166" s="166" t="s">
        <v>328</v>
      </c>
      <c r="F166" s="166"/>
      <c r="G166" s="166" t="s">
        <v>319</v>
      </c>
      <c r="H166" s="174"/>
      <c r="I166" s="66"/>
      <c r="J166" s="63" t="s">
        <v>2</v>
      </c>
      <c r="K166" s="64"/>
      <c r="L166" s="64"/>
      <c r="M166" s="65"/>
      <c r="N166" s="2"/>
      <c r="V166" s="74"/>
    </row>
    <row r="167" spans="1:22" ht="13.8" thickBot="1">
      <c r="A167" s="169"/>
      <c r="B167" s="10"/>
      <c r="C167" s="10"/>
      <c r="D167" s="4"/>
      <c r="E167" s="10"/>
      <c r="F167" s="10"/>
      <c r="G167" s="175"/>
      <c r="H167" s="137"/>
      <c r="I167" s="176"/>
      <c r="J167" s="61" t="s">
        <v>2</v>
      </c>
      <c r="K167" s="61"/>
      <c r="L167" s="61"/>
      <c r="M167" s="62"/>
      <c r="N167" s="2"/>
      <c r="V167" s="74"/>
    </row>
    <row r="168" spans="1:22" ht="21" thickBot="1">
      <c r="A168" s="169"/>
      <c r="B168" s="44" t="s">
        <v>325</v>
      </c>
      <c r="C168" s="44" t="s">
        <v>327</v>
      </c>
      <c r="D168" s="44" t="s">
        <v>23</v>
      </c>
      <c r="E168" s="167" t="s">
        <v>329</v>
      </c>
      <c r="F168" s="167"/>
      <c r="G168" s="171"/>
      <c r="H168" s="172"/>
      <c r="I168" s="173"/>
      <c r="J168" s="15" t="s">
        <v>1</v>
      </c>
      <c r="K168" s="16"/>
      <c r="L168" s="16"/>
      <c r="M168" s="17"/>
      <c r="N168" s="2"/>
      <c r="V168" s="74"/>
    </row>
    <row r="169" spans="1:22" ht="13.8" thickBot="1">
      <c r="A169" s="170"/>
      <c r="B169" s="11"/>
      <c r="C169" s="11"/>
      <c r="D169" s="12"/>
      <c r="E169" s="13" t="s">
        <v>4</v>
      </c>
      <c r="F169" s="14"/>
      <c r="G169" s="163"/>
      <c r="H169" s="164"/>
      <c r="I169" s="165"/>
      <c r="J169" s="15" t="s">
        <v>0</v>
      </c>
      <c r="K169" s="16"/>
      <c r="L169" s="16"/>
      <c r="M169" s="17"/>
      <c r="N169" s="2"/>
      <c r="V169" s="74"/>
    </row>
    <row r="170" spans="1:22" ht="21.6" thickTop="1" thickBot="1">
      <c r="A170" s="168">
        <f t="shared" ref="A170" si="35">A166+1</f>
        <v>39</v>
      </c>
      <c r="B170" s="60" t="s">
        <v>324</v>
      </c>
      <c r="C170" s="60" t="s">
        <v>326</v>
      </c>
      <c r="D170" s="60" t="s">
        <v>24</v>
      </c>
      <c r="E170" s="166" t="s">
        <v>328</v>
      </c>
      <c r="F170" s="166"/>
      <c r="G170" s="166" t="s">
        <v>319</v>
      </c>
      <c r="H170" s="174"/>
      <c r="I170" s="66"/>
      <c r="J170" s="63" t="s">
        <v>2</v>
      </c>
      <c r="K170" s="64"/>
      <c r="L170" s="64"/>
      <c r="M170" s="65"/>
      <c r="N170" s="2"/>
      <c r="V170" s="74"/>
    </row>
    <row r="171" spans="1:22" ht="13.8" thickBot="1">
      <c r="A171" s="169"/>
      <c r="B171" s="10"/>
      <c r="C171" s="10"/>
      <c r="D171" s="4"/>
      <c r="E171" s="10"/>
      <c r="F171" s="10"/>
      <c r="G171" s="175"/>
      <c r="H171" s="137"/>
      <c r="I171" s="176"/>
      <c r="J171" s="61" t="s">
        <v>2</v>
      </c>
      <c r="K171" s="61"/>
      <c r="L171" s="61"/>
      <c r="M171" s="62"/>
      <c r="N171" s="2"/>
      <c r="V171" s="74"/>
    </row>
    <row r="172" spans="1:22" ht="21" thickBot="1">
      <c r="A172" s="169"/>
      <c r="B172" s="44" t="s">
        <v>325</v>
      </c>
      <c r="C172" s="44" t="s">
        <v>327</v>
      </c>
      <c r="D172" s="44" t="s">
        <v>23</v>
      </c>
      <c r="E172" s="167" t="s">
        <v>329</v>
      </c>
      <c r="F172" s="167"/>
      <c r="G172" s="171"/>
      <c r="H172" s="172"/>
      <c r="I172" s="173"/>
      <c r="J172" s="15" t="s">
        <v>1</v>
      </c>
      <c r="K172" s="16"/>
      <c r="L172" s="16"/>
      <c r="M172" s="17"/>
      <c r="N172" s="2"/>
      <c r="V172" s="74"/>
    </row>
    <row r="173" spans="1:22" ht="13.8" thickBot="1">
      <c r="A173" s="170"/>
      <c r="B173" s="11"/>
      <c r="C173" s="11"/>
      <c r="D173" s="12"/>
      <c r="E173" s="13" t="s">
        <v>4</v>
      </c>
      <c r="F173" s="14"/>
      <c r="G173" s="163"/>
      <c r="H173" s="164"/>
      <c r="I173" s="165"/>
      <c r="J173" s="15" t="s">
        <v>0</v>
      </c>
      <c r="K173" s="16"/>
      <c r="L173" s="16"/>
      <c r="M173" s="17"/>
      <c r="N173" s="2"/>
      <c r="V173" s="74"/>
    </row>
    <row r="174" spans="1:22" ht="21.6" thickTop="1" thickBot="1">
      <c r="A174" s="168">
        <f t="shared" ref="A174" si="36">A170+1</f>
        <v>40</v>
      </c>
      <c r="B174" s="60" t="s">
        <v>324</v>
      </c>
      <c r="C174" s="60" t="s">
        <v>326</v>
      </c>
      <c r="D174" s="60" t="s">
        <v>24</v>
      </c>
      <c r="E174" s="166" t="s">
        <v>328</v>
      </c>
      <c r="F174" s="166"/>
      <c r="G174" s="166" t="s">
        <v>319</v>
      </c>
      <c r="H174" s="174"/>
      <c r="I174" s="66"/>
      <c r="J174" s="63" t="s">
        <v>2</v>
      </c>
      <c r="K174" s="64"/>
      <c r="L174" s="64"/>
      <c r="M174" s="65"/>
      <c r="N174" s="2"/>
      <c r="V174" s="74"/>
    </row>
    <row r="175" spans="1:22" ht="13.8" thickBot="1">
      <c r="A175" s="169"/>
      <c r="B175" s="10"/>
      <c r="C175" s="10"/>
      <c r="D175" s="4"/>
      <c r="E175" s="10"/>
      <c r="F175" s="10"/>
      <c r="G175" s="175"/>
      <c r="H175" s="137"/>
      <c r="I175" s="176"/>
      <c r="J175" s="61" t="s">
        <v>2</v>
      </c>
      <c r="K175" s="61"/>
      <c r="L175" s="61"/>
      <c r="M175" s="62"/>
      <c r="N175" s="2"/>
      <c r="V175" s="74"/>
    </row>
    <row r="176" spans="1:22" ht="21" thickBot="1">
      <c r="A176" s="169"/>
      <c r="B176" s="44" t="s">
        <v>325</v>
      </c>
      <c r="C176" s="44" t="s">
        <v>327</v>
      </c>
      <c r="D176" s="44" t="s">
        <v>23</v>
      </c>
      <c r="E176" s="167" t="s">
        <v>329</v>
      </c>
      <c r="F176" s="167"/>
      <c r="G176" s="171"/>
      <c r="H176" s="172"/>
      <c r="I176" s="173"/>
      <c r="J176" s="15" t="s">
        <v>1</v>
      </c>
      <c r="K176" s="16"/>
      <c r="L176" s="16"/>
      <c r="M176" s="17"/>
      <c r="N176" s="2"/>
      <c r="V176" s="74"/>
    </row>
    <row r="177" spans="1:22" ht="13.8" thickBot="1">
      <c r="A177" s="170"/>
      <c r="B177" s="11"/>
      <c r="C177" s="11"/>
      <c r="D177" s="12"/>
      <c r="E177" s="13" t="s">
        <v>4</v>
      </c>
      <c r="F177" s="14"/>
      <c r="G177" s="163"/>
      <c r="H177" s="164"/>
      <c r="I177" s="165"/>
      <c r="J177" s="15" t="s">
        <v>0</v>
      </c>
      <c r="K177" s="16"/>
      <c r="L177" s="16"/>
      <c r="M177" s="17"/>
      <c r="N177" s="2"/>
      <c r="V177" s="74"/>
    </row>
    <row r="178" spans="1:22" ht="21.6" thickTop="1" thickBot="1">
      <c r="A178" s="168">
        <f t="shared" ref="A178" si="37">A174+1</f>
        <v>41</v>
      </c>
      <c r="B178" s="60" t="s">
        <v>324</v>
      </c>
      <c r="C178" s="60" t="s">
        <v>326</v>
      </c>
      <c r="D178" s="60" t="s">
        <v>24</v>
      </c>
      <c r="E178" s="166" t="s">
        <v>328</v>
      </c>
      <c r="F178" s="166"/>
      <c r="G178" s="166" t="s">
        <v>319</v>
      </c>
      <c r="H178" s="174"/>
      <c r="I178" s="66"/>
      <c r="J178" s="63" t="s">
        <v>2</v>
      </c>
      <c r="K178" s="64"/>
      <c r="L178" s="64"/>
      <c r="M178" s="65"/>
      <c r="N178" s="2"/>
      <c r="V178" s="74"/>
    </row>
    <row r="179" spans="1:22" ht="13.8" thickBot="1">
      <c r="A179" s="169"/>
      <c r="B179" s="10"/>
      <c r="C179" s="10"/>
      <c r="D179" s="4"/>
      <c r="E179" s="10"/>
      <c r="F179" s="10"/>
      <c r="G179" s="175"/>
      <c r="H179" s="137"/>
      <c r="I179" s="176"/>
      <c r="J179" s="61" t="s">
        <v>2</v>
      </c>
      <c r="K179" s="61"/>
      <c r="L179" s="61"/>
      <c r="M179" s="62"/>
      <c r="N179" s="2"/>
      <c r="V179" s="74">
        <f>G179</f>
        <v>0</v>
      </c>
    </row>
    <row r="180" spans="1:22" ht="21" thickBot="1">
      <c r="A180" s="169"/>
      <c r="B180" s="44" t="s">
        <v>325</v>
      </c>
      <c r="C180" s="44" t="s">
        <v>327</v>
      </c>
      <c r="D180" s="44" t="s">
        <v>23</v>
      </c>
      <c r="E180" s="167" t="s">
        <v>329</v>
      </c>
      <c r="F180" s="167"/>
      <c r="G180" s="171"/>
      <c r="H180" s="172"/>
      <c r="I180" s="173"/>
      <c r="J180" s="15" t="s">
        <v>1</v>
      </c>
      <c r="K180" s="16"/>
      <c r="L180" s="16"/>
      <c r="M180" s="17"/>
      <c r="N180" s="2"/>
      <c r="V180" s="74"/>
    </row>
    <row r="181" spans="1:22" ht="13.8" thickBot="1">
      <c r="A181" s="170"/>
      <c r="B181" s="11"/>
      <c r="C181" s="11"/>
      <c r="D181" s="12"/>
      <c r="E181" s="13" t="s">
        <v>4</v>
      </c>
      <c r="F181" s="14"/>
      <c r="G181" s="163"/>
      <c r="H181" s="164"/>
      <c r="I181" s="165"/>
      <c r="J181" s="15" t="s">
        <v>0</v>
      </c>
      <c r="K181" s="16"/>
      <c r="L181" s="16"/>
      <c r="M181" s="17"/>
      <c r="N181" s="2"/>
      <c r="V181" s="74"/>
    </row>
    <row r="182" spans="1:22" ht="21.6" thickTop="1" thickBot="1">
      <c r="A182" s="168">
        <f t="shared" ref="A182" si="38">A178+1</f>
        <v>42</v>
      </c>
      <c r="B182" s="60" t="s">
        <v>324</v>
      </c>
      <c r="C182" s="60" t="s">
        <v>326</v>
      </c>
      <c r="D182" s="60" t="s">
        <v>24</v>
      </c>
      <c r="E182" s="166" t="s">
        <v>328</v>
      </c>
      <c r="F182" s="166"/>
      <c r="G182" s="166" t="s">
        <v>319</v>
      </c>
      <c r="H182" s="174"/>
      <c r="I182" s="66"/>
      <c r="J182" s="63" t="s">
        <v>2</v>
      </c>
      <c r="K182" s="64"/>
      <c r="L182" s="64"/>
      <c r="M182" s="65"/>
      <c r="N182" s="2"/>
      <c r="V182" s="74"/>
    </row>
    <row r="183" spans="1:22" ht="13.8" thickBot="1">
      <c r="A183" s="169"/>
      <c r="B183" s="10"/>
      <c r="C183" s="10"/>
      <c r="D183" s="4"/>
      <c r="E183" s="10"/>
      <c r="F183" s="10"/>
      <c r="G183" s="175"/>
      <c r="H183" s="137"/>
      <c r="I183" s="176"/>
      <c r="J183" s="61" t="s">
        <v>2</v>
      </c>
      <c r="K183" s="61"/>
      <c r="L183" s="61"/>
      <c r="M183" s="62"/>
      <c r="N183" s="2"/>
      <c r="V183" s="74">
        <f>G183</f>
        <v>0</v>
      </c>
    </row>
    <row r="184" spans="1:22" ht="21" thickBot="1">
      <c r="A184" s="169"/>
      <c r="B184" s="44" t="s">
        <v>325</v>
      </c>
      <c r="C184" s="44" t="s">
        <v>327</v>
      </c>
      <c r="D184" s="44" t="s">
        <v>23</v>
      </c>
      <c r="E184" s="167" t="s">
        <v>329</v>
      </c>
      <c r="F184" s="167"/>
      <c r="G184" s="171"/>
      <c r="H184" s="172"/>
      <c r="I184" s="173"/>
      <c r="J184" s="15" t="s">
        <v>1</v>
      </c>
      <c r="K184" s="16"/>
      <c r="L184" s="16"/>
      <c r="M184" s="17"/>
      <c r="N184" s="2"/>
      <c r="V184" s="74"/>
    </row>
    <row r="185" spans="1:22" ht="13.8" thickBot="1">
      <c r="A185" s="170"/>
      <c r="B185" s="11"/>
      <c r="C185" s="11"/>
      <c r="D185" s="12"/>
      <c r="E185" s="13" t="s">
        <v>4</v>
      </c>
      <c r="F185" s="14"/>
      <c r="G185" s="163"/>
      <c r="H185" s="164"/>
      <c r="I185" s="165"/>
      <c r="J185" s="15" t="s">
        <v>0</v>
      </c>
      <c r="K185" s="16"/>
      <c r="L185" s="16"/>
      <c r="M185" s="17"/>
      <c r="N185" s="2"/>
      <c r="V185" s="74"/>
    </row>
    <row r="186" spans="1:22" ht="21.6" thickTop="1" thickBot="1">
      <c r="A186" s="168">
        <f t="shared" ref="A186" si="39">A182+1</f>
        <v>43</v>
      </c>
      <c r="B186" s="60" t="s">
        <v>324</v>
      </c>
      <c r="C186" s="60" t="s">
        <v>326</v>
      </c>
      <c r="D186" s="60" t="s">
        <v>24</v>
      </c>
      <c r="E186" s="166" t="s">
        <v>328</v>
      </c>
      <c r="F186" s="166"/>
      <c r="G186" s="166" t="s">
        <v>319</v>
      </c>
      <c r="H186" s="174"/>
      <c r="I186" s="66"/>
      <c r="J186" s="63" t="s">
        <v>2</v>
      </c>
      <c r="K186" s="64"/>
      <c r="L186" s="64"/>
      <c r="M186" s="65"/>
      <c r="N186" s="2"/>
      <c r="V186" s="74"/>
    </row>
    <row r="187" spans="1:22" ht="13.8" thickBot="1">
      <c r="A187" s="169"/>
      <c r="B187" s="10"/>
      <c r="C187" s="10"/>
      <c r="D187" s="4"/>
      <c r="E187" s="10"/>
      <c r="F187" s="10"/>
      <c r="G187" s="175"/>
      <c r="H187" s="137"/>
      <c r="I187" s="176"/>
      <c r="J187" s="61" t="s">
        <v>2</v>
      </c>
      <c r="K187" s="61"/>
      <c r="L187" s="61"/>
      <c r="M187" s="62"/>
      <c r="N187" s="2"/>
      <c r="V187" s="74">
        <f>G187</f>
        <v>0</v>
      </c>
    </row>
    <row r="188" spans="1:22" ht="21" thickBot="1">
      <c r="A188" s="169"/>
      <c r="B188" s="44" t="s">
        <v>325</v>
      </c>
      <c r="C188" s="44" t="s">
        <v>327</v>
      </c>
      <c r="D188" s="44" t="s">
        <v>23</v>
      </c>
      <c r="E188" s="167" t="s">
        <v>329</v>
      </c>
      <c r="F188" s="167"/>
      <c r="G188" s="171"/>
      <c r="H188" s="172"/>
      <c r="I188" s="173"/>
      <c r="J188" s="15" t="s">
        <v>1</v>
      </c>
      <c r="K188" s="16"/>
      <c r="L188" s="16"/>
      <c r="M188" s="17"/>
      <c r="N188" s="2"/>
      <c r="V188" s="74"/>
    </row>
    <row r="189" spans="1:22" ht="13.8" thickBot="1">
      <c r="A189" s="170"/>
      <c r="B189" s="11"/>
      <c r="C189" s="11"/>
      <c r="D189" s="12"/>
      <c r="E189" s="13" t="s">
        <v>4</v>
      </c>
      <c r="F189" s="14"/>
      <c r="G189" s="163"/>
      <c r="H189" s="164"/>
      <c r="I189" s="165"/>
      <c r="J189" s="15" t="s">
        <v>0</v>
      </c>
      <c r="K189" s="16"/>
      <c r="L189" s="16"/>
      <c r="M189" s="17"/>
      <c r="N189" s="2"/>
      <c r="V189" s="74"/>
    </row>
    <row r="190" spans="1:22" ht="21.6" thickTop="1" thickBot="1">
      <c r="A190" s="168">
        <f t="shared" ref="A190" si="40">A186+1</f>
        <v>44</v>
      </c>
      <c r="B190" s="60" t="s">
        <v>324</v>
      </c>
      <c r="C190" s="60" t="s">
        <v>326</v>
      </c>
      <c r="D190" s="60" t="s">
        <v>24</v>
      </c>
      <c r="E190" s="166" t="s">
        <v>328</v>
      </c>
      <c r="F190" s="166"/>
      <c r="G190" s="166" t="s">
        <v>319</v>
      </c>
      <c r="H190" s="174"/>
      <c r="I190" s="66"/>
      <c r="J190" s="63" t="s">
        <v>2</v>
      </c>
      <c r="K190" s="64"/>
      <c r="L190" s="64"/>
      <c r="M190" s="65"/>
      <c r="N190" s="2"/>
      <c r="V190" s="74"/>
    </row>
    <row r="191" spans="1:22" ht="13.8" thickBot="1">
      <c r="A191" s="169"/>
      <c r="B191" s="10"/>
      <c r="C191" s="10"/>
      <c r="D191" s="4"/>
      <c r="E191" s="10"/>
      <c r="F191" s="10"/>
      <c r="G191" s="175"/>
      <c r="H191" s="137"/>
      <c r="I191" s="176"/>
      <c r="J191" s="61" t="s">
        <v>2</v>
      </c>
      <c r="K191" s="61"/>
      <c r="L191" s="61"/>
      <c r="M191" s="62"/>
      <c r="N191" s="2"/>
      <c r="V191" s="74">
        <f>G191</f>
        <v>0</v>
      </c>
    </row>
    <row r="192" spans="1:22" ht="21" thickBot="1">
      <c r="A192" s="169"/>
      <c r="B192" s="44" t="s">
        <v>325</v>
      </c>
      <c r="C192" s="44" t="s">
        <v>327</v>
      </c>
      <c r="D192" s="44" t="s">
        <v>23</v>
      </c>
      <c r="E192" s="167" t="s">
        <v>329</v>
      </c>
      <c r="F192" s="167"/>
      <c r="G192" s="171"/>
      <c r="H192" s="172"/>
      <c r="I192" s="173"/>
      <c r="J192" s="15" t="s">
        <v>1</v>
      </c>
      <c r="K192" s="16"/>
      <c r="L192" s="16"/>
      <c r="M192" s="17"/>
      <c r="N192" s="2"/>
      <c r="V192" s="74"/>
    </row>
    <row r="193" spans="1:22" ht="13.8" thickBot="1">
      <c r="A193" s="170"/>
      <c r="B193" s="11"/>
      <c r="C193" s="11"/>
      <c r="D193" s="12"/>
      <c r="E193" s="13" t="s">
        <v>4</v>
      </c>
      <c r="F193" s="14"/>
      <c r="G193" s="163"/>
      <c r="H193" s="164"/>
      <c r="I193" s="165"/>
      <c r="J193" s="15" t="s">
        <v>0</v>
      </c>
      <c r="K193" s="16"/>
      <c r="L193" s="16"/>
      <c r="M193" s="17"/>
      <c r="N193" s="2"/>
      <c r="V193" s="74"/>
    </row>
    <row r="194" spans="1:22" ht="21.6" thickTop="1" thickBot="1">
      <c r="A194" s="168">
        <f t="shared" ref="A194" si="41">A190+1</f>
        <v>45</v>
      </c>
      <c r="B194" s="60" t="s">
        <v>324</v>
      </c>
      <c r="C194" s="60" t="s">
        <v>326</v>
      </c>
      <c r="D194" s="60" t="s">
        <v>24</v>
      </c>
      <c r="E194" s="166" t="s">
        <v>328</v>
      </c>
      <c r="F194" s="166"/>
      <c r="G194" s="166" t="s">
        <v>319</v>
      </c>
      <c r="H194" s="174"/>
      <c r="I194" s="66"/>
      <c r="J194" s="63" t="s">
        <v>2</v>
      </c>
      <c r="K194" s="64"/>
      <c r="L194" s="64"/>
      <c r="M194" s="65"/>
      <c r="N194" s="2"/>
      <c r="V194" s="74"/>
    </row>
    <row r="195" spans="1:22" ht="13.8" thickBot="1">
      <c r="A195" s="169"/>
      <c r="B195" s="10"/>
      <c r="C195" s="10"/>
      <c r="D195" s="4"/>
      <c r="E195" s="10"/>
      <c r="F195" s="10"/>
      <c r="G195" s="175"/>
      <c r="H195" s="137"/>
      <c r="I195" s="176"/>
      <c r="J195" s="61" t="s">
        <v>2</v>
      </c>
      <c r="K195" s="61"/>
      <c r="L195" s="61"/>
      <c r="M195" s="62"/>
      <c r="N195" s="2"/>
      <c r="V195" s="74">
        <f>G195</f>
        <v>0</v>
      </c>
    </row>
    <row r="196" spans="1:22" ht="21" thickBot="1">
      <c r="A196" s="169"/>
      <c r="B196" s="44" t="s">
        <v>325</v>
      </c>
      <c r="C196" s="44" t="s">
        <v>327</v>
      </c>
      <c r="D196" s="44" t="s">
        <v>23</v>
      </c>
      <c r="E196" s="167" t="s">
        <v>329</v>
      </c>
      <c r="F196" s="167"/>
      <c r="G196" s="171"/>
      <c r="H196" s="172"/>
      <c r="I196" s="173"/>
      <c r="J196" s="15" t="s">
        <v>1</v>
      </c>
      <c r="K196" s="16"/>
      <c r="L196" s="16"/>
      <c r="M196" s="17"/>
      <c r="N196" s="2"/>
      <c r="V196" s="74"/>
    </row>
    <row r="197" spans="1:22" ht="13.8" thickBot="1">
      <c r="A197" s="170"/>
      <c r="B197" s="11"/>
      <c r="C197" s="11"/>
      <c r="D197" s="12"/>
      <c r="E197" s="13" t="s">
        <v>4</v>
      </c>
      <c r="F197" s="14"/>
      <c r="G197" s="163"/>
      <c r="H197" s="164"/>
      <c r="I197" s="165"/>
      <c r="J197" s="15" t="s">
        <v>0</v>
      </c>
      <c r="K197" s="16"/>
      <c r="L197" s="16"/>
      <c r="M197" s="17"/>
      <c r="N197" s="2"/>
      <c r="V197" s="74"/>
    </row>
    <row r="198" spans="1:22" ht="21.6" thickTop="1" thickBot="1">
      <c r="A198" s="168">
        <f t="shared" ref="A198" si="42">A194+1</f>
        <v>46</v>
      </c>
      <c r="B198" s="60" t="s">
        <v>324</v>
      </c>
      <c r="C198" s="60" t="s">
        <v>326</v>
      </c>
      <c r="D198" s="60" t="s">
        <v>24</v>
      </c>
      <c r="E198" s="166" t="s">
        <v>328</v>
      </c>
      <c r="F198" s="166"/>
      <c r="G198" s="166" t="s">
        <v>319</v>
      </c>
      <c r="H198" s="174"/>
      <c r="I198" s="66"/>
      <c r="J198" s="63" t="s">
        <v>2</v>
      </c>
      <c r="K198" s="64"/>
      <c r="L198" s="64"/>
      <c r="M198" s="65"/>
      <c r="N198" s="2"/>
      <c r="V198" s="74"/>
    </row>
    <row r="199" spans="1:22" ht="13.8" thickBot="1">
      <c r="A199" s="169"/>
      <c r="B199" s="10"/>
      <c r="C199" s="10"/>
      <c r="D199" s="4"/>
      <c r="E199" s="10"/>
      <c r="F199" s="10"/>
      <c r="G199" s="175"/>
      <c r="H199" s="137"/>
      <c r="I199" s="176"/>
      <c r="J199" s="61" t="s">
        <v>2</v>
      </c>
      <c r="K199" s="61"/>
      <c r="L199" s="61"/>
      <c r="M199" s="62"/>
      <c r="N199" s="2"/>
      <c r="V199" s="74">
        <f>G199</f>
        <v>0</v>
      </c>
    </row>
    <row r="200" spans="1:22" ht="21" thickBot="1">
      <c r="A200" s="169"/>
      <c r="B200" s="44" t="s">
        <v>325</v>
      </c>
      <c r="C200" s="44" t="s">
        <v>327</v>
      </c>
      <c r="D200" s="44" t="s">
        <v>23</v>
      </c>
      <c r="E200" s="167" t="s">
        <v>329</v>
      </c>
      <c r="F200" s="167"/>
      <c r="G200" s="171"/>
      <c r="H200" s="172"/>
      <c r="I200" s="173"/>
      <c r="J200" s="15" t="s">
        <v>1</v>
      </c>
      <c r="K200" s="16"/>
      <c r="L200" s="16"/>
      <c r="M200" s="17"/>
      <c r="N200" s="2"/>
      <c r="V200" s="74"/>
    </row>
    <row r="201" spans="1:22" ht="13.8" thickBot="1">
      <c r="A201" s="170"/>
      <c r="B201" s="11"/>
      <c r="C201" s="11"/>
      <c r="D201" s="12"/>
      <c r="E201" s="13" t="s">
        <v>4</v>
      </c>
      <c r="F201" s="14"/>
      <c r="G201" s="163"/>
      <c r="H201" s="164"/>
      <c r="I201" s="165"/>
      <c r="J201" s="15" t="s">
        <v>0</v>
      </c>
      <c r="K201" s="16"/>
      <c r="L201" s="16"/>
      <c r="M201" s="17"/>
      <c r="N201" s="2"/>
      <c r="V201" s="74"/>
    </row>
    <row r="202" spans="1:22" ht="21.6" thickTop="1" thickBot="1">
      <c r="A202" s="168">
        <f t="shared" ref="A202" si="43">A198+1</f>
        <v>47</v>
      </c>
      <c r="B202" s="60" t="s">
        <v>324</v>
      </c>
      <c r="C202" s="60" t="s">
        <v>326</v>
      </c>
      <c r="D202" s="60" t="s">
        <v>24</v>
      </c>
      <c r="E202" s="166" t="s">
        <v>328</v>
      </c>
      <c r="F202" s="166"/>
      <c r="G202" s="166" t="s">
        <v>319</v>
      </c>
      <c r="H202" s="174"/>
      <c r="I202" s="66"/>
      <c r="J202" s="63" t="s">
        <v>2</v>
      </c>
      <c r="K202" s="64"/>
      <c r="L202" s="64"/>
      <c r="M202" s="65"/>
      <c r="N202" s="2"/>
      <c r="V202" s="74"/>
    </row>
    <row r="203" spans="1:22" ht="13.8" thickBot="1">
      <c r="A203" s="169"/>
      <c r="B203" s="10"/>
      <c r="C203" s="10"/>
      <c r="D203" s="4"/>
      <c r="E203" s="10"/>
      <c r="F203" s="10"/>
      <c r="G203" s="175"/>
      <c r="H203" s="137"/>
      <c r="I203" s="176"/>
      <c r="J203" s="61" t="s">
        <v>2</v>
      </c>
      <c r="K203" s="61"/>
      <c r="L203" s="61"/>
      <c r="M203" s="62"/>
      <c r="N203" s="2"/>
      <c r="V203" s="74">
        <f>G203</f>
        <v>0</v>
      </c>
    </row>
    <row r="204" spans="1:22" ht="21" thickBot="1">
      <c r="A204" s="169"/>
      <c r="B204" s="44" t="s">
        <v>325</v>
      </c>
      <c r="C204" s="44" t="s">
        <v>327</v>
      </c>
      <c r="D204" s="44" t="s">
        <v>23</v>
      </c>
      <c r="E204" s="167" t="s">
        <v>329</v>
      </c>
      <c r="F204" s="167"/>
      <c r="G204" s="171"/>
      <c r="H204" s="172"/>
      <c r="I204" s="173"/>
      <c r="J204" s="15" t="s">
        <v>1</v>
      </c>
      <c r="K204" s="16"/>
      <c r="L204" s="16"/>
      <c r="M204" s="17"/>
      <c r="N204" s="2"/>
      <c r="V204" s="74"/>
    </row>
    <row r="205" spans="1:22" ht="13.8" thickBot="1">
      <c r="A205" s="170"/>
      <c r="B205" s="11"/>
      <c r="C205" s="11"/>
      <c r="D205" s="12"/>
      <c r="E205" s="13" t="s">
        <v>4</v>
      </c>
      <c r="F205" s="14"/>
      <c r="G205" s="163"/>
      <c r="H205" s="164"/>
      <c r="I205" s="165"/>
      <c r="J205" s="15" t="s">
        <v>0</v>
      </c>
      <c r="K205" s="16"/>
      <c r="L205" s="16"/>
      <c r="M205" s="17"/>
      <c r="N205" s="2"/>
      <c r="V205" s="74"/>
    </row>
    <row r="206" spans="1:22" ht="21.6" thickTop="1" thickBot="1">
      <c r="A206" s="168">
        <f t="shared" ref="A206" si="44">A202+1</f>
        <v>48</v>
      </c>
      <c r="B206" s="60" t="s">
        <v>324</v>
      </c>
      <c r="C206" s="60" t="s">
        <v>326</v>
      </c>
      <c r="D206" s="60" t="s">
        <v>24</v>
      </c>
      <c r="E206" s="166" t="s">
        <v>328</v>
      </c>
      <c r="F206" s="166"/>
      <c r="G206" s="166" t="s">
        <v>319</v>
      </c>
      <c r="H206" s="174"/>
      <c r="I206" s="66"/>
      <c r="J206" s="63" t="s">
        <v>2</v>
      </c>
      <c r="K206" s="64"/>
      <c r="L206" s="64"/>
      <c r="M206" s="65"/>
      <c r="N206" s="2"/>
      <c r="V206" s="74"/>
    </row>
    <row r="207" spans="1:22" ht="13.8" thickBot="1">
      <c r="A207" s="169"/>
      <c r="B207" s="10"/>
      <c r="C207" s="10"/>
      <c r="D207" s="4"/>
      <c r="E207" s="10"/>
      <c r="F207" s="10"/>
      <c r="G207" s="175"/>
      <c r="H207" s="137"/>
      <c r="I207" s="176"/>
      <c r="J207" s="61" t="s">
        <v>2</v>
      </c>
      <c r="K207" s="61"/>
      <c r="L207" s="61"/>
      <c r="M207" s="62"/>
      <c r="N207" s="2"/>
      <c r="V207" s="74">
        <f>G207</f>
        <v>0</v>
      </c>
    </row>
    <row r="208" spans="1:22" ht="21" thickBot="1">
      <c r="A208" s="169"/>
      <c r="B208" s="44" t="s">
        <v>325</v>
      </c>
      <c r="C208" s="44" t="s">
        <v>327</v>
      </c>
      <c r="D208" s="44" t="s">
        <v>23</v>
      </c>
      <c r="E208" s="167" t="s">
        <v>329</v>
      </c>
      <c r="F208" s="167"/>
      <c r="G208" s="171"/>
      <c r="H208" s="172"/>
      <c r="I208" s="173"/>
      <c r="J208" s="15" t="s">
        <v>1</v>
      </c>
      <c r="K208" s="16"/>
      <c r="L208" s="16"/>
      <c r="M208" s="17"/>
      <c r="N208" s="2"/>
      <c r="V208" s="74"/>
    </row>
    <row r="209" spans="1:22" ht="13.8" thickBot="1">
      <c r="A209" s="170"/>
      <c r="B209" s="11"/>
      <c r="C209" s="11"/>
      <c r="D209" s="12"/>
      <c r="E209" s="13" t="s">
        <v>4</v>
      </c>
      <c r="F209" s="14"/>
      <c r="G209" s="163"/>
      <c r="H209" s="164"/>
      <c r="I209" s="165"/>
      <c r="J209" s="15" t="s">
        <v>0</v>
      </c>
      <c r="K209" s="16"/>
      <c r="L209" s="16"/>
      <c r="M209" s="17"/>
      <c r="N209" s="2"/>
      <c r="V209" s="74"/>
    </row>
    <row r="210" spans="1:22" ht="21.6" thickTop="1" thickBot="1">
      <c r="A210" s="168">
        <f t="shared" ref="A210" si="45">A206+1</f>
        <v>49</v>
      </c>
      <c r="B210" s="60" t="s">
        <v>324</v>
      </c>
      <c r="C210" s="60" t="s">
        <v>326</v>
      </c>
      <c r="D210" s="60" t="s">
        <v>24</v>
      </c>
      <c r="E210" s="166" t="s">
        <v>328</v>
      </c>
      <c r="F210" s="166"/>
      <c r="G210" s="166" t="s">
        <v>319</v>
      </c>
      <c r="H210" s="174"/>
      <c r="I210" s="66"/>
      <c r="J210" s="63" t="s">
        <v>2</v>
      </c>
      <c r="K210" s="64"/>
      <c r="L210" s="64"/>
      <c r="M210" s="65"/>
      <c r="N210" s="2"/>
      <c r="V210" s="74"/>
    </row>
    <row r="211" spans="1:22" ht="13.8" thickBot="1">
      <c r="A211" s="169"/>
      <c r="B211" s="10"/>
      <c r="C211" s="10"/>
      <c r="D211" s="4"/>
      <c r="E211" s="10"/>
      <c r="F211" s="10"/>
      <c r="G211" s="175"/>
      <c r="H211" s="137"/>
      <c r="I211" s="176"/>
      <c r="J211" s="61" t="s">
        <v>2</v>
      </c>
      <c r="K211" s="61"/>
      <c r="L211" s="61"/>
      <c r="M211" s="62"/>
      <c r="N211" s="2"/>
      <c r="V211" s="74">
        <f>G211</f>
        <v>0</v>
      </c>
    </row>
    <row r="212" spans="1:22" ht="21" thickBot="1">
      <c r="A212" s="169"/>
      <c r="B212" s="44" t="s">
        <v>325</v>
      </c>
      <c r="C212" s="44" t="s">
        <v>327</v>
      </c>
      <c r="D212" s="44" t="s">
        <v>23</v>
      </c>
      <c r="E212" s="167" t="s">
        <v>329</v>
      </c>
      <c r="F212" s="167"/>
      <c r="G212" s="171"/>
      <c r="H212" s="172"/>
      <c r="I212" s="173"/>
      <c r="J212" s="15" t="s">
        <v>1</v>
      </c>
      <c r="K212" s="16"/>
      <c r="L212" s="16"/>
      <c r="M212" s="17"/>
      <c r="N212" s="2"/>
      <c r="V212" s="74"/>
    </row>
    <row r="213" spans="1:22" ht="13.8" thickBot="1">
      <c r="A213" s="170"/>
      <c r="B213" s="11"/>
      <c r="C213" s="11"/>
      <c r="D213" s="12"/>
      <c r="E213" s="13" t="s">
        <v>4</v>
      </c>
      <c r="F213" s="14"/>
      <c r="G213" s="163"/>
      <c r="H213" s="164"/>
      <c r="I213" s="165"/>
      <c r="J213" s="15" t="s">
        <v>0</v>
      </c>
      <c r="K213" s="16"/>
      <c r="L213" s="16"/>
      <c r="M213" s="17"/>
      <c r="N213" s="2"/>
      <c r="V213" s="74"/>
    </row>
    <row r="214" spans="1:22" ht="21.6" thickTop="1" thickBot="1">
      <c r="A214" s="168">
        <f t="shared" ref="A214" si="46">A210+1</f>
        <v>50</v>
      </c>
      <c r="B214" s="60" t="s">
        <v>324</v>
      </c>
      <c r="C214" s="60" t="s">
        <v>326</v>
      </c>
      <c r="D214" s="60" t="s">
        <v>24</v>
      </c>
      <c r="E214" s="166" t="s">
        <v>328</v>
      </c>
      <c r="F214" s="166"/>
      <c r="G214" s="166" t="s">
        <v>319</v>
      </c>
      <c r="H214" s="174"/>
      <c r="I214" s="66"/>
      <c r="J214" s="63" t="s">
        <v>2</v>
      </c>
      <c r="K214" s="64"/>
      <c r="L214" s="64"/>
      <c r="M214" s="65"/>
      <c r="N214" s="2"/>
      <c r="V214" s="74"/>
    </row>
    <row r="215" spans="1:22" ht="13.8" thickBot="1">
      <c r="A215" s="169"/>
      <c r="B215" s="10"/>
      <c r="C215" s="10"/>
      <c r="D215" s="4"/>
      <c r="E215" s="10"/>
      <c r="F215" s="10"/>
      <c r="G215" s="175"/>
      <c r="H215" s="137"/>
      <c r="I215" s="176"/>
      <c r="J215" s="61" t="s">
        <v>2</v>
      </c>
      <c r="K215" s="61"/>
      <c r="L215" s="61"/>
      <c r="M215" s="62"/>
      <c r="N215" s="2"/>
      <c r="V215" s="74">
        <f>G215</f>
        <v>0</v>
      </c>
    </row>
    <row r="216" spans="1:22" ht="21" thickBot="1">
      <c r="A216" s="169"/>
      <c r="B216" s="44" t="s">
        <v>325</v>
      </c>
      <c r="C216" s="44" t="s">
        <v>327</v>
      </c>
      <c r="D216" s="44" t="s">
        <v>23</v>
      </c>
      <c r="E216" s="167" t="s">
        <v>329</v>
      </c>
      <c r="F216" s="167"/>
      <c r="G216" s="171"/>
      <c r="H216" s="172"/>
      <c r="I216" s="173"/>
      <c r="J216" s="15" t="s">
        <v>1</v>
      </c>
      <c r="K216" s="16"/>
      <c r="L216" s="16"/>
      <c r="M216" s="17"/>
      <c r="N216" s="2"/>
      <c r="V216" s="74"/>
    </row>
    <row r="217" spans="1:22" ht="13.8" thickBot="1">
      <c r="A217" s="170"/>
      <c r="B217" s="11"/>
      <c r="C217" s="11"/>
      <c r="D217" s="12"/>
      <c r="E217" s="13" t="s">
        <v>4</v>
      </c>
      <c r="F217" s="14"/>
      <c r="G217" s="163"/>
      <c r="H217" s="164"/>
      <c r="I217" s="165"/>
      <c r="J217" s="15" t="s">
        <v>0</v>
      </c>
      <c r="K217" s="16"/>
      <c r="L217" s="16"/>
      <c r="M217" s="17"/>
      <c r="N217" s="2"/>
      <c r="V217" s="74"/>
    </row>
    <row r="218" spans="1:22" ht="21.6" thickTop="1" thickBot="1">
      <c r="A218" s="168">
        <f t="shared" ref="A218" si="47">A214+1</f>
        <v>51</v>
      </c>
      <c r="B218" s="60" t="s">
        <v>324</v>
      </c>
      <c r="C218" s="60" t="s">
        <v>326</v>
      </c>
      <c r="D218" s="60" t="s">
        <v>24</v>
      </c>
      <c r="E218" s="166" t="s">
        <v>328</v>
      </c>
      <c r="F218" s="166"/>
      <c r="G218" s="166" t="s">
        <v>319</v>
      </c>
      <c r="H218" s="174"/>
      <c r="I218" s="66"/>
      <c r="J218" s="63" t="s">
        <v>2</v>
      </c>
      <c r="K218" s="64"/>
      <c r="L218" s="64"/>
      <c r="M218" s="65"/>
      <c r="N218" s="2"/>
      <c r="V218" s="74"/>
    </row>
    <row r="219" spans="1:22" ht="13.8" thickBot="1">
      <c r="A219" s="169"/>
      <c r="B219" s="10"/>
      <c r="C219" s="10"/>
      <c r="D219" s="4"/>
      <c r="E219" s="10"/>
      <c r="F219" s="10"/>
      <c r="G219" s="175"/>
      <c r="H219" s="137"/>
      <c r="I219" s="176"/>
      <c r="J219" s="61" t="s">
        <v>2</v>
      </c>
      <c r="K219" s="61"/>
      <c r="L219" s="61"/>
      <c r="M219" s="62"/>
      <c r="N219" s="2"/>
      <c r="V219" s="74">
        <f>G219</f>
        <v>0</v>
      </c>
    </row>
    <row r="220" spans="1:22" ht="21" thickBot="1">
      <c r="A220" s="169"/>
      <c r="B220" s="44" t="s">
        <v>325</v>
      </c>
      <c r="C220" s="44" t="s">
        <v>327</v>
      </c>
      <c r="D220" s="44" t="s">
        <v>23</v>
      </c>
      <c r="E220" s="167" t="s">
        <v>329</v>
      </c>
      <c r="F220" s="167"/>
      <c r="G220" s="171"/>
      <c r="H220" s="172"/>
      <c r="I220" s="173"/>
      <c r="J220" s="15" t="s">
        <v>1</v>
      </c>
      <c r="K220" s="16"/>
      <c r="L220" s="16"/>
      <c r="M220" s="17"/>
      <c r="N220" s="2"/>
      <c r="V220" s="74"/>
    </row>
    <row r="221" spans="1:22" ht="13.8" thickBot="1">
      <c r="A221" s="170"/>
      <c r="B221" s="11"/>
      <c r="C221" s="11"/>
      <c r="D221" s="12"/>
      <c r="E221" s="13" t="s">
        <v>4</v>
      </c>
      <c r="F221" s="14"/>
      <c r="G221" s="163"/>
      <c r="H221" s="164"/>
      <c r="I221" s="165"/>
      <c r="J221" s="15" t="s">
        <v>0</v>
      </c>
      <c r="K221" s="16"/>
      <c r="L221" s="16"/>
      <c r="M221" s="17"/>
      <c r="N221" s="2"/>
      <c r="V221" s="74"/>
    </row>
    <row r="222" spans="1:22" ht="21.6" thickTop="1" thickBot="1">
      <c r="A222" s="168">
        <f t="shared" ref="A222" si="48">A218+1</f>
        <v>52</v>
      </c>
      <c r="B222" s="60" t="s">
        <v>324</v>
      </c>
      <c r="C222" s="60" t="s">
        <v>326</v>
      </c>
      <c r="D222" s="60" t="s">
        <v>24</v>
      </c>
      <c r="E222" s="166" t="s">
        <v>328</v>
      </c>
      <c r="F222" s="166"/>
      <c r="G222" s="166" t="s">
        <v>319</v>
      </c>
      <c r="H222" s="174"/>
      <c r="I222" s="66"/>
      <c r="J222" s="63" t="s">
        <v>2</v>
      </c>
      <c r="K222" s="64"/>
      <c r="L222" s="64"/>
      <c r="M222" s="65"/>
      <c r="N222" s="2"/>
      <c r="V222" s="74"/>
    </row>
    <row r="223" spans="1:22" ht="13.8" thickBot="1">
      <c r="A223" s="169"/>
      <c r="B223" s="10"/>
      <c r="C223" s="10"/>
      <c r="D223" s="4"/>
      <c r="E223" s="10"/>
      <c r="F223" s="10"/>
      <c r="G223" s="175"/>
      <c r="H223" s="137"/>
      <c r="I223" s="176"/>
      <c r="J223" s="61" t="s">
        <v>2</v>
      </c>
      <c r="K223" s="61"/>
      <c r="L223" s="61"/>
      <c r="M223" s="62"/>
      <c r="N223" s="2"/>
      <c r="V223" s="74">
        <f>G223</f>
        <v>0</v>
      </c>
    </row>
    <row r="224" spans="1:22" ht="21" thickBot="1">
      <c r="A224" s="169"/>
      <c r="B224" s="44" t="s">
        <v>325</v>
      </c>
      <c r="C224" s="44" t="s">
        <v>327</v>
      </c>
      <c r="D224" s="44" t="s">
        <v>23</v>
      </c>
      <c r="E224" s="167" t="s">
        <v>329</v>
      </c>
      <c r="F224" s="167"/>
      <c r="G224" s="171"/>
      <c r="H224" s="172"/>
      <c r="I224" s="173"/>
      <c r="J224" s="15" t="s">
        <v>1</v>
      </c>
      <c r="K224" s="16"/>
      <c r="L224" s="16"/>
      <c r="M224" s="17"/>
      <c r="N224" s="2"/>
      <c r="V224" s="74"/>
    </row>
    <row r="225" spans="1:22" ht="13.8" thickBot="1">
      <c r="A225" s="170"/>
      <c r="B225" s="11"/>
      <c r="C225" s="11"/>
      <c r="D225" s="12"/>
      <c r="E225" s="13" t="s">
        <v>4</v>
      </c>
      <c r="F225" s="14"/>
      <c r="G225" s="163"/>
      <c r="H225" s="164"/>
      <c r="I225" s="165"/>
      <c r="J225" s="15" t="s">
        <v>0</v>
      </c>
      <c r="K225" s="16"/>
      <c r="L225" s="16"/>
      <c r="M225" s="17"/>
      <c r="N225" s="2"/>
      <c r="V225" s="74"/>
    </row>
    <row r="226" spans="1:22" ht="21.6" thickTop="1" thickBot="1">
      <c r="A226" s="168">
        <f t="shared" ref="A226" si="49">A222+1</f>
        <v>53</v>
      </c>
      <c r="B226" s="60" t="s">
        <v>324</v>
      </c>
      <c r="C226" s="60" t="s">
        <v>326</v>
      </c>
      <c r="D226" s="60" t="s">
        <v>24</v>
      </c>
      <c r="E226" s="166" t="s">
        <v>328</v>
      </c>
      <c r="F226" s="166"/>
      <c r="G226" s="166" t="s">
        <v>319</v>
      </c>
      <c r="H226" s="174"/>
      <c r="I226" s="66"/>
      <c r="J226" s="63" t="s">
        <v>2</v>
      </c>
      <c r="K226" s="64"/>
      <c r="L226" s="64"/>
      <c r="M226" s="65"/>
      <c r="N226" s="2"/>
      <c r="V226" s="74"/>
    </row>
    <row r="227" spans="1:22" ht="13.8" thickBot="1">
      <c r="A227" s="169"/>
      <c r="B227" s="10"/>
      <c r="C227" s="10"/>
      <c r="D227" s="4"/>
      <c r="E227" s="10"/>
      <c r="F227" s="10"/>
      <c r="G227" s="175"/>
      <c r="H227" s="137"/>
      <c r="I227" s="176"/>
      <c r="J227" s="61" t="s">
        <v>2</v>
      </c>
      <c r="K227" s="61"/>
      <c r="L227" s="61"/>
      <c r="M227" s="62"/>
      <c r="N227" s="2"/>
      <c r="V227" s="74">
        <f>G227</f>
        <v>0</v>
      </c>
    </row>
    <row r="228" spans="1:22" ht="21" thickBot="1">
      <c r="A228" s="169"/>
      <c r="B228" s="44" t="s">
        <v>325</v>
      </c>
      <c r="C228" s="44" t="s">
        <v>327</v>
      </c>
      <c r="D228" s="44" t="s">
        <v>23</v>
      </c>
      <c r="E228" s="167" t="s">
        <v>329</v>
      </c>
      <c r="F228" s="167"/>
      <c r="G228" s="171"/>
      <c r="H228" s="172"/>
      <c r="I228" s="173"/>
      <c r="J228" s="15" t="s">
        <v>1</v>
      </c>
      <c r="K228" s="16"/>
      <c r="L228" s="16"/>
      <c r="M228" s="17"/>
      <c r="N228" s="2"/>
      <c r="V228" s="74"/>
    </row>
    <row r="229" spans="1:22" ht="13.8" thickBot="1">
      <c r="A229" s="170"/>
      <c r="B229" s="11"/>
      <c r="C229" s="11"/>
      <c r="D229" s="12"/>
      <c r="E229" s="13" t="s">
        <v>4</v>
      </c>
      <c r="F229" s="14"/>
      <c r="G229" s="163"/>
      <c r="H229" s="164"/>
      <c r="I229" s="165"/>
      <c r="J229" s="15" t="s">
        <v>0</v>
      </c>
      <c r="K229" s="16"/>
      <c r="L229" s="16"/>
      <c r="M229" s="17"/>
      <c r="N229" s="2"/>
      <c r="V229" s="74"/>
    </row>
    <row r="230" spans="1:22" ht="21.6" thickTop="1" thickBot="1">
      <c r="A230" s="168">
        <f t="shared" ref="A230" si="50">A226+1</f>
        <v>54</v>
      </c>
      <c r="B230" s="60" t="s">
        <v>324</v>
      </c>
      <c r="C230" s="60" t="s">
        <v>326</v>
      </c>
      <c r="D230" s="60" t="s">
        <v>24</v>
      </c>
      <c r="E230" s="166" t="s">
        <v>328</v>
      </c>
      <c r="F230" s="166"/>
      <c r="G230" s="166" t="s">
        <v>319</v>
      </c>
      <c r="H230" s="174"/>
      <c r="I230" s="66"/>
      <c r="J230" s="63" t="s">
        <v>2</v>
      </c>
      <c r="K230" s="64"/>
      <c r="L230" s="64"/>
      <c r="M230" s="65"/>
      <c r="N230" s="2"/>
      <c r="V230" s="74"/>
    </row>
    <row r="231" spans="1:22" ht="13.8" thickBot="1">
      <c r="A231" s="169"/>
      <c r="B231" s="10"/>
      <c r="C231" s="10"/>
      <c r="D231" s="4"/>
      <c r="E231" s="10"/>
      <c r="F231" s="10"/>
      <c r="G231" s="175"/>
      <c r="H231" s="137"/>
      <c r="I231" s="176"/>
      <c r="J231" s="61" t="s">
        <v>2</v>
      </c>
      <c r="K231" s="61"/>
      <c r="L231" s="61"/>
      <c r="M231" s="62"/>
      <c r="N231" s="2"/>
      <c r="V231" s="74">
        <f>G231</f>
        <v>0</v>
      </c>
    </row>
    <row r="232" spans="1:22" ht="21" thickBot="1">
      <c r="A232" s="169"/>
      <c r="B232" s="44" t="s">
        <v>325</v>
      </c>
      <c r="C232" s="44" t="s">
        <v>327</v>
      </c>
      <c r="D232" s="44" t="s">
        <v>23</v>
      </c>
      <c r="E232" s="167" t="s">
        <v>329</v>
      </c>
      <c r="F232" s="167"/>
      <c r="G232" s="171"/>
      <c r="H232" s="172"/>
      <c r="I232" s="173"/>
      <c r="J232" s="15" t="s">
        <v>1</v>
      </c>
      <c r="K232" s="16"/>
      <c r="L232" s="16"/>
      <c r="M232" s="17"/>
      <c r="N232" s="2"/>
      <c r="V232" s="74"/>
    </row>
    <row r="233" spans="1:22" ht="13.8" thickBot="1">
      <c r="A233" s="170"/>
      <c r="B233" s="11"/>
      <c r="C233" s="11"/>
      <c r="D233" s="12"/>
      <c r="E233" s="13" t="s">
        <v>4</v>
      </c>
      <c r="F233" s="14"/>
      <c r="G233" s="163"/>
      <c r="H233" s="164"/>
      <c r="I233" s="165"/>
      <c r="J233" s="15" t="s">
        <v>0</v>
      </c>
      <c r="K233" s="16"/>
      <c r="L233" s="16"/>
      <c r="M233" s="17"/>
      <c r="N233" s="2"/>
      <c r="V233" s="74"/>
    </row>
    <row r="234" spans="1:22" ht="21.6" thickTop="1" thickBot="1">
      <c r="A234" s="168">
        <f t="shared" ref="A234" si="51">A230+1</f>
        <v>55</v>
      </c>
      <c r="B234" s="60" t="s">
        <v>324</v>
      </c>
      <c r="C234" s="60" t="s">
        <v>326</v>
      </c>
      <c r="D234" s="60" t="s">
        <v>24</v>
      </c>
      <c r="E234" s="166" t="s">
        <v>328</v>
      </c>
      <c r="F234" s="166"/>
      <c r="G234" s="166" t="s">
        <v>319</v>
      </c>
      <c r="H234" s="174"/>
      <c r="I234" s="66"/>
      <c r="J234" s="63" t="s">
        <v>2</v>
      </c>
      <c r="K234" s="64"/>
      <c r="L234" s="64"/>
      <c r="M234" s="65"/>
      <c r="N234" s="2"/>
      <c r="V234" s="74"/>
    </row>
    <row r="235" spans="1:22" ht="13.8" thickBot="1">
      <c r="A235" s="169"/>
      <c r="B235" s="10"/>
      <c r="C235" s="10"/>
      <c r="D235" s="4"/>
      <c r="E235" s="10"/>
      <c r="F235" s="10"/>
      <c r="G235" s="175"/>
      <c r="H235" s="137"/>
      <c r="I235" s="176"/>
      <c r="J235" s="61" t="s">
        <v>2</v>
      </c>
      <c r="K235" s="61"/>
      <c r="L235" s="61"/>
      <c r="M235" s="62"/>
      <c r="N235" s="2"/>
      <c r="V235" s="74">
        <f>G235</f>
        <v>0</v>
      </c>
    </row>
    <row r="236" spans="1:22" ht="21" thickBot="1">
      <c r="A236" s="169"/>
      <c r="B236" s="44" t="s">
        <v>325</v>
      </c>
      <c r="C236" s="44" t="s">
        <v>327</v>
      </c>
      <c r="D236" s="44" t="s">
        <v>23</v>
      </c>
      <c r="E236" s="167" t="s">
        <v>329</v>
      </c>
      <c r="F236" s="167"/>
      <c r="G236" s="171"/>
      <c r="H236" s="172"/>
      <c r="I236" s="173"/>
      <c r="J236" s="15" t="s">
        <v>1</v>
      </c>
      <c r="K236" s="16"/>
      <c r="L236" s="16"/>
      <c r="M236" s="17"/>
      <c r="N236" s="2"/>
      <c r="V236" s="74"/>
    </row>
    <row r="237" spans="1:22" ht="13.8" thickBot="1">
      <c r="A237" s="170"/>
      <c r="B237" s="11"/>
      <c r="C237" s="11"/>
      <c r="D237" s="12"/>
      <c r="E237" s="13" t="s">
        <v>4</v>
      </c>
      <c r="F237" s="14"/>
      <c r="G237" s="163"/>
      <c r="H237" s="164"/>
      <c r="I237" s="165"/>
      <c r="J237" s="15" t="s">
        <v>0</v>
      </c>
      <c r="K237" s="16"/>
      <c r="L237" s="16"/>
      <c r="M237" s="17"/>
      <c r="N237" s="2"/>
      <c r="V237" s="74"/>
    </row>
    <row r="238" spans="1:22" ht="21.6" thickTop="1" thickBot="1">
      <c r="A238" s="168">
        <f t="shared" ref="A238" si="52">A234+1</f>
        <v>56</v>
      </c>
      <c r="B238" s="60" t="s">
        <v>324</v>
      </c>
      <c r="C238" s="60" t="s">
        <v>326</v>
      </c>
      <c r="D238" s="60" t="s">
        <v>24</v>
      </c>
      <c r="E238" s="166" t="s">
        <v>328</v>
      </c>
      <c r="F238" s="166"/>
      <c r="G238" s="166" t="s">
        <v>319</v>
      </c>
      <c r="H238" s="174"/>
      <c r="I238" s="66"/>
      <c r="J238" s="63" t="s">
        <v>2</v>
      </c>
      <c r="K238" s="64"/>
      <c r="L238" s="64"/>
      <c r="M238" s="65"/>
      <c r="N238" s="2"/>
      <c r="V238" s="74"/>
    </row>
    <row r="239" spans="1:22" ht="13.8" thickBot="1">
      <c r="A239" s="169"/>
      <c r="B239" s="10"/>
      <c r="C239" s="10"/>
      <c r="D239" s="4"/>
      <c r="E239" s="10"/>
      <c r="F239" s="10"/>
      <c r="G239" s="175"/>
      <c r="H239" s="137"/>
      <c r="I239" s="176"/>
      <c r="J239" s="61" t="s">
        <v>2</v>
      </c>
      <c r="K239" s="61"/>
      <c r="L239" s="61"/>
      <c r="M239" s="62"/>
      <c r="N239" s="2"/>
      <c r="V239" s="74">
        <f>G239</f>
        <v>0</v>
      </c>
    </row>
    <row r="240" spans="1:22" ht="21" thickBot="1">
      <c r="A240" s="169"/>
      <c r="B240" s="44" t="s">
        <v>325</v>
      </c>
      <c r="C240" s="44" t="s">
        <v>327</v>
      </c>
      <c r="D240" s="44" t="s">
        <v>23</v>
      </c>
      <c r="E240" s="167" t="s">
        <v>329</v>
      </c>
      <c r="F240" s="167"/>
      <c r="G240" s="171"/>
      <c r="H240" s="172"/>
      <c r="I240" s="173"/>
      <c r="J240" s="15" t="s">
        <v>1</v>
      </c>
      <c r="K240" s="16"/>
      <c r="L240" s="16"/>
      <c r="M240" s="17"/>
      <c r="N240" s="2"/>
      <c r="V240" s="74"/>
    </row>
    <row r="241" spans="1:22" ht="13.8" thickBot="1">
      <c r="A241" s="170"/>
      <c r="B241" s="11"/>
      <c r="C241" s="11"/>
      <c r="D241" s="12"/>
      <c r="E241" s="13" t="s">
        <v>4</v>
      </c>
      <c r="F241" s="14"/>
      <c r="G241" s="163"/>
      <c r="H241" s="164"/>
      <c r="I241" s="165"/>
      <c r="J241" s="15" t="s">
        <v>0</v>
      </c>
      <c r="K241" s="16"/>
      <c r="L241" s="16"/>
      <c r="M241" s="17"/>
      <c r="N241" s="2"/>
      <c r="V241" s="74"/>
    </row>
    <row r="242" spans="1:22" ht="21.6" thickTop="1" thickBot="1">
      <c r="A242" s="168">
        <f t="shared" ref="A242" si="53">A238+1</f>
        <v>57</v>
      </c>
      <c r="B242" s="60" t="s">
        <v>324</v>
      </c>
      <c r="C242" s="60" t="s">
        <v>326</v>
      </c>
      <c r="D242" s="60" t="s">
        <v>24</v>
      </c>
      <c r="E242" s="166" t="s">
        <v>328</v>
      </c>
      <c r="F242" s="166"/>
      <c r="G242" s="166" t="s">
        <v>319</v>
      </c>
      <c r="H242" s="174"/>
      <c r="I242" s="66"/>
      <c r="J242" s="63" t="s">
        <v>2</v>
      </c>
      <c r="K242" s="64"/>
      <c r="L242" s="64"/>
      <c r="M242" s="65"/>
      <c r="N242" s="2"/>
      <c r="V242" s="74"/>
    </row>
    <row r="243" spans="1:22" ht="13.8" thickBot="1">
      <c r="A243" s="169"/>
      <c r="B243" s="10"/>
      <c r="C243" s="10"/>
      <c r="D243" s="4"/>
      <c r="E243" s="10"/>
      <c r="F243" s="10"/>
      <c r="G243" s="175"/>
      <c r="H243" s="137"/>
      <c r="I243" s="176"/>
      <c r="J243" s="61" t="s">
        <v>2</v>
      </c>
      <c r="K243" s="61"/>
      <c r="L243" s="61"/>
      <c r="M243" s="62"/>
      <c r="N243" s="2"/>
      <c r="V243" s="74">
        <f>G243</f>
        <v>0</v>
      </c>
    </row>
    <row r="244" spans="1:22" ht="21" thickBot="1">
      <c r="A244" s="169"/>
      <c r="B244" s="44" t="s">
        <v>325</v>
      </c>
      <c r="C244" s="44" t="s">
        <v>327</v>
      </c>
      <c r="D244" s="44" t="s">
        <v>23</v>
      </c>
      <c r="E244" s="167" t="s">
        <v>329</v>
      </c>
      <c r="F244" s="167"/>
      <c r="G244" s="171"/>
      <c r="H244" s="172"/>
      <c r="I244" s="173"/>
      <c r="J244" s="15" t="s">
        <v>1</v>
      </c>
      <c r="K244" s="16"/>
      <c r="L244" s="16"/>
      <c r="M244" s="17"/>
      <c r="N244" s="2"/>
      <c r="V244" s="74"/>
    </row>
    <row r="245" spans="1:22" ht="13.8" thickBot="1">
      <c r="A245" s="170"/>
      <c r="B245" s="11"/>
      <c r="C245" s="11"/>
      <c r="D245" s="12"/>
      <c r="E245" s="13" t="s">
        <v>4</v>
      </c>
      <c r="F245" s="14"/>
      <c r="G245" s="163"/>
      <c r="H245" s="164"/>
      <c r="I245" s="165"/>
      <c r="J245" s="15" t="s">
        <v>0</v>
      </c>
      <c r="K245" s="16"/>
      <c r="L245" s="16"/>
      <c r="M245" s="17"/>
      <c r="N245" s="2"/>
      <c r="V245" s="74"/>
    </row>
    <row r="246" spans="1:22" ht="21.6" thickTop="1" thickBot="1">
      <c r="A246" s="168">
        <f t="shared" ref="A246" si="54">A242+1</f>
        <v>58</v>
      </c>
      <c r="B246" s="60" t="s">
        <v>324</v>
      </c>
      <c r="C246" s="60" t="s">
        <v>326</v>
      </c>
      <c r="D246" s="60" t="s">
        <v>24</v>
      </c>
      <c r="E246" s="166" t="s">
        <v>328</v>
      </c>
      <c r="F246" s="166"/>
      <c r="G246" s="166" t="s">
        <v>319</v>
      </c>
      <c r="H246" s="174"/>
      <c r="I246" s="66"/>
      <c r="J246" s="63" t="s">
        <v>2</v>
      </c>
      <c r="K246" s="64"/>
      <c r="L246" s="64"/>
      <c r="M246" s="65"/>
      <c r="N246" s="2"/>
      <c r="V246" s="74"/>
    </row>
    <row r="247" spans="1:22" ht="13.8" thickBot="1">
      <c r="A247" s="169"/>
      <c r="B247" s="10"/>
      <c r="C247" s="10"/>
      <c r="D247" s="4"/>
      <c r="E247" s="10"/>
      <c r="F247" s="10"/>
      <c r="G247" s="175"/>
      <c r="H247" s="137"/>
      <c r="I247" s="176"/>
      <c r="J247" s="61" t="s">
        <v>2</v>
      </c>
      <c r="K247" s="61"/>
      <c r="L247" s="61"/>
      <c r="M247" s="62"/>
      <c r="N247" s="2"/>
      <c r="V247" s="74">
        <f>G247</f>
        <v>0</v>
      </c>
    </row>
    <row r="248" spans="1:22" ht="21" thickBot="1">
      <c r="A248" s="169"/>
      <c r="B248" s="44" t="s">
        <v>325</v>
      </c>
      <c r="C248" s="44" t="s">
        <v>327</v>
      </c>
      <c r="D248" s="44" t="s">
        <v>23</v>
      </c>
      <c r="E248" s="167" t="s">
        <v>329</v>
      </c>
      <c r="F248" s="167"/>
      <c r="G248" s="171"/>
      <c r="H248" s="172"/>
      <c r="I248" s="173"/>
      <c r="J248" s="15" t="s">
        <v>1</v>
      </c>
      <c r="K248" s="16"/>
      <c r="L248" s="16"/>
      <c r="M248" s="17"/>
      <c r="N248" s="2"/>
      <c r="V248" s="74"/>
    </row>
    <row r="249" spans="1:22" ht="13.8" thickBot="1">
      <c r="A249" s="170"/>
      <c r="B249" s="11"/>
      <c r="C249" s="11"/>
      <c r="D249" s="12"/>
      <c r="E249" s="13" t="s">
        <v>4</v>
      </c>
      <c r="F249" s="14"/>
      <c r="G249" s="163"/>
      <c r="H249" s="164"/>
      <c r="I249" s="165"/>
      <c r="J249" s="15" t="s">
        <v>0</v>
      </c>
      <c r="K249" s="16"/>
      <c r="L249" s="16"/>
      <c r="M249" s="17"/>
      <c r="N249" s="2"/>
      <c r="V249" s="74"/>
    </row>
    <row r="250" spans="1:22" ht="21.6" thickTop="1" thickBot="1">
      <c r="A250" s="168">
        <f t="shared" ref="A250" si="55">A246+1</f>
        <v>59</v>
      </c>
      <c r="B250" s="60" t="s">
        <v>324</v>
      </c>
      <c r="C250" s="60" t="s">
        <v>326</v>
      </c>
      <c r="D250" s="60" t="s">
        <v>24</v>
      </c>
      <c r="E250" s="166" t="s">
        <v>328</v>
      </c>
      <c r="F250" s="166"/>
      <c r="G250" s="166" t="s">
        <v>319</v>
      </c>
      <c r="H250" s="174"/>
      <c r="I250" s="66"/>
      <c r="J250" s="63" t="s">
        <v>2</v>
      </c>
      <c r="K250" s="64"/>
      <c r="L250" s="64"/>
      <c r="M250" s="65"/>
      <c r="N250" s="2"/>
      <c r="V250" s="74"/>
    </row>
    <row r="251" spans="1:22" ht="13.8" thickBot="1">
      <c r="A251" s="169"/>
      <c r="B251" s="10"/>
      <c r="C251" s="10"/>
      <c r="D251" s="4"/>
      <c r="E251" s="10"/>
      <c r="F251" s="10"/>
      <c r="G251" s="175"/>
      <c r="H251" s="137"/>
      <c r="I251" s="176"/>
      <c r="J251" s="61" t="s">
        <v>2</v>
      </c>
      <c r="K251" s="61"/>
      <c r="L251" s="61"/>
      <c r="M251" s="62"/>
      <c r="N251" s="2"/>
      <c r="V251" s="74">
        <f>G251</f>
        <v>0</v>
      </c>
    </row>
    <row r="252" spans="1:22" ht="21" thickBot="1">
      <c r="A252" s="169"/>
      <c r="B252" s="44" t="s">
        <v>325</v>
      </c>
      <c r="C252" s="44" t="s">
        <v>327</v>
      </c>
      <c r="D252" s="44" t="s">
        <v>23</v>
      </c>
      <c r="E252" s="167" t="s">
        <v>329</v>
      </c>
      <c r="F252" s="167"/>
      <c r="G252" s="171"/>
      <c r="H252" s="172"/>
      <c r="I252" s="173"/>
      <c r="J252" s="15" t="s">
        <v>1</v>
      </c>
      <c r="K252" s="16"/>
      <c r="L252" s="16"/>
      <c r="M252" s="17"/>
      <c r="N252" s="2"/>
      <c r="V252" s="74"/>
    </row>
    <row r="253" spans="1:22" ht="13.8" thickBot="1">
      <c r="A253" s="170"/>
      <c r="B253" s="11"/>
      <c r="C253" s="11"/>
      <c r="D253" s="12"/>
      <c r="E253" s="13" t="s">
        <v>4</v>
      </c>
      <c r="F253" s="14"/>
      <c r="G253" s="163"/>
      <c r="H253" s="164"/>
      <c r="I253" s="165"/>
      <c r="J253" s="15" t="s">
        <v>0</v>
      </c>
      <c r="K253" s="16"/>
      <c r="L253" s="16"/>
      <c r="M253" s="17"/>
      <c r="N253" s="2"/>
      <c r="V253" s="74"/>
    </row>
    <row r="254" spans="1:22" ht="21.6" thickTop="1" thickBot="1">
      <c r="A254" s="168">
        <f t="shared" ref="A254" si="56">A250+1</f>
        <v>60</v>
      </c>
      <c r="B254" s="60" t="s">
        <v>324</v>
      </c>
      <c r="C254" s="60" t="s">
        <v>326</v>
      </c>
      <c r="D254" s="60" t="s">
        <v>24</v>
      </c>
      <c r="E254" s="166" t="s">
        <v>328</v>
      </c>
      <c r="F254" s="166"/>
      <c r="G254" s="166" t="s">
        <v>319</v>
      </c>
      <c r="H254" s="174"/>
      <c r="I254" s="66"/>
      <c r="J254" s="63" t="s">
        <v>2</v>
      </c>
      <c r="K254" s="64"/>
      <c r="L254" s="64"/>
      <c r="M254" s="65"/>
      <c r="N254" s="2"/>
      <c r="V254" s="74"/>
    </row>
    <row r="255" spans="1:22" ht="13.8" thickBot="1">
      <c r="A255" s="169"/>
      <c r="B255" s="10"/>
      <c r="C255" s="10"/>
      <c r="D255" s="4"/>
      <c r="E255" s="10"/>
      <c r="F255" s="10"/>
      <c r="G255" s="175"/>
      <c r="H255" s="137"/>
      <c r="I255" s="176"/>
      <c r="J255" s="61" t="s">
        <v>2</v>
      </c>
      <c r="K255" s="61"/>
      <c r="L255" s="61"/>
      <c r="M255" s="62"/>
      <c r="N255" s="2"/>
      <c r="V255" s="74">
        <f>G255</f>
        <v>0</v>
      </c>
    </row>
    <row r="256" spans="1:22" ht="21" thickBot="1">
      <c r="A256" s="169"/>
      <c r="B256" s="44" t="s">
        <v>325</v>
      </c>
      <c r="C256" s="44" t="s">
        <v>327</v>
      </c>
      <c r="D256" s="44" t="s">
        <v>23</v>
      </c>
      <c r="E256" s="167" t="s">
        <v>329</v>
      </c>
      <c r="F256" s="167"/>
      <c r="G256" s="171"/>
      <c r="H256" s="172"/>
      <c r="I256" s="173"/>
      <c r="J256" s="15" t="s">
        <v>1</v>
      </c>
      <c r="K256" s="16"/>
      <c r="L256" s="16"/>
      <c r="M256" s="17"/>
      <c r="N256" s="2"/>
      <c r="V256" s="74"/>
    </row>
    <row r="257" spans="1:22" ht="13.8" thickBot="1">
      <c r="A257" s="170"/>
      <c r="B257" s="11"/>
      <c r="C257" s="11"/>
      <c r="D257" s="12"/>
      <c r="E257" s="13" t="s">
        <v>4</v>
      </c>
      <c r="F257" s="14"/>
      <c r="G257" s="163"/>
      <c r="H257" s="164"/>
      <c r="I257" s="165"/>
      <c r="J257" s="15" t="s">
        <v>0</v>
      </c>
      <c r="K257" s="16"/>
      <c r="L257" s="16"/>
      <c r="M257" s="17"/>
      <c r="N257" s="2"/>
      <c r="V257" s="74"/>
    </row>
    <row r="258" spans="1:22" ht="21.6" thickTop="1" thickBot="1">
      <c r="A258" s="168">
        <f t="shared" ref="A258" si="57">A254+1</f>
        <v>61</v>
      </c>
      <c r="B258" s="60" t="s">
        <v>324</v>
      </c>
      <c r="C258" s="60" t="s">
        <v>326</v>
      </c>
      <c r="D258" s="60" t="s">
        <v>24</v>
      </c>
      <c r="E258" s="166" t="s">
        <v>328</v>
      </c>
      <c r="F258" s="166"/>
      <c r="G258" s="166" t="s">
        <v>319</v>
      </c>
      <c r="H258" s="174"/>
      <c r="I258" s="66"/>
      <c r="J258" s="63" t="s">
        <v>2</v>
      </c>
      <c r="K258" s="64"/>
      <c r="L258" s="64"/>
      <c r="M258" s="65"/>
      <c r="N258" s="2"/>
      <c r="V258" s="74"/>
    </row>
    <row r="259" spans="1:22" ht="13.8" thickBot="1">
      <c r="A259" s="169"/>
      <c r="B259" s="10"/>
      <c r="C259" s="10"/>
      <c r="D259" s="4"/>
      <c r="E259" s="10"/>
      <c r="F259" s="10"/>
      <c r="G259" s="175"/>
      <c r="H259" s="137"/>
      <c r="I259" s="176"/>
      <c r="J259" s="61" t="s">
        <v>2</v>
      </c>
      <c r="K259" s="61"/>
      <c r="L259" s="61"/>
      <c r="M259" s="62"/>
      <c r="N259" s="2"/>
      <c r="V259" s="74">
        <f>G259</f>
        <v>0</v>
      </c>
    </row>
    <row r="260" spans="1:22" ht="21" thickBot="1">
      <c r="A260" s="169"/>
      <c r="B260" s="44" t="s">
        <v>325</v>
      </c>
      <c r="C260" s="44" t="s">
        <v>327</v>
      </c>
      <c r="D260" s="44" t="s">
        <v>23</v>
      </c>
      <c r="E260" s="167" t="s">
        <v>329</v>
      </c>
      <c r="F260" s="167"/>
      <c r="G260" s="171"/>
      <c r="H260" s="172"/>
      <c r="I260" s="173"/>
      <c r="J260" s="15" t="s">
        <v>1</v>
      </c>
      <c r="K260" s="16"/>
      <c r="L260" s="16"/>
      <c r="M260" s="17"/>
      <c r="N260" s="2"/>
      <c r="V260" s="74"/>
    </row>
    <row r="261" spans="1:22" ht="13.8" thickBot="1">
      <c r="A261" s="170"/>
      <c r="B261" s="11"/>
      <c r="C261" s="11"/>
      <c r="D261" s="12"/>
      <c r="E261" s="13" t="s">
        <v>4</v>
      </c>
      <c r="F261" s="14"/>
      <c r="G261" s="163"/>
      <c r="H261" s="164"/>
      <c r="I261" s="165"/>
      <c r="J261" s="15" t="s">
        <v>0</v>
      </c>
      <c r="K261" s="16"/>
      <c r="L261" s="16"/>
      <c r="M261" s="17"/>
      <c r="N261" s="2"/>
      <c r="V261" s="74"/>
    </row>
    <row r="262" spans="1:22" ht="21.6" thickTop="1" thickBot="1">
      <c r="A262" s="168">
        <f t="shared" ref="A262" si="58">A258+1</f>
        <v>62</v>
      </c>
      <c r="B262" s="60" t="s">
        <v>324</v>
      </c>
      <c r="C262" s="60" t="s">
        <v>326</v>
      </c>
      <c r="D262" s="60" t="s">
        <v>24</v>
      </c>
      <c r="E262" s="166" t="s">
        <v>328</v>
      </c>
      <c r="F262" s="166"/>
      <c r="G262" s="166" t="s">
        <v>319</v>
      </c>
      <c r="H262" s="174"/>
      <c r="I262" s="66"/>
      <c r="J262" s="63" t="s">
        <v>2</v>
      </c>
      <c r="K262" s="64"/>
      <c r="L262" s="64"/>
      <c r="M262" s="65"/>
      <c r="N262" s="2"/>
      <c r="V262" s="74"/>
    </row>
    <row r="263" spans="1:22" ht="13.8" thickBot="1">
      <c r="A263" s="169"/>
      <c r="B263" s="10"/>
      <c r="C263" s="10"/>
      <c r="D263" s="4"/>
      <c r="E263" s="10"/>
      <c r="F263" s="10"/>
      <c r="G263" s="175"/>
      <c r="H263" s="137"/>
      <c r="I263" s="176"/>
      <c r="J263" s="61" t="s">
        <v>2</v>
      </c>
      <c r="K263" s="61"/>
      <c r="L263" s="61"/>
      <c r="M263" s="62"/>
      <c r="N263" s="2"/>
      <c r="V263" s="74">
        <f>G263</f>
        <v>0</v>
      </c>
    </row>
    <row r="264" spans="1:22" ht="21" thickBot="1">
      <c r="A264" s="169"/>
      <c r="B264" s="44" t="s">
        <v>325</v>
      </c>
      <c r="C264" s="44" t="s">
        <v>327</v>
      </c>
      <c r="D264" s="44" t="s">
        <v>23</v>
      </c>
      <c r="E264" s="167" t="s">
        <v>329</v>
      </c>
      <c r="F264" s="167"/>
      <c r="G264" s="171"/>
      <c r="H264" s="172"/>
      <c r="I264" s="173"/>
      <c r="J264" s="15" t="s">
        <v>1</v>
      </c>
      <c r="K264" s="16"/>
      <c r="L264" s="16"/>
      <c r="M264" s="17"/>
      <c r="N264" s="2"/>
      <c r="V264" s="74"/>
    </row>
    <row r="265" spans="1:22" ht="13.8" thickBot="1">
      <c r="A265" s="170"/>
      <c r="B265" s="11"/>
      <c r="C265" s="11"/>
      <c r="D265" s="12"/>
      <c r="E265" s="13" t="s">
        <v>4</v>
      </c>
      <c r="F265" s="14"/>
      <c r="G265" s="163"/>
      <c r="H265" s="164"/>
      <c r="I265" s="165"/>
      <c r="J265" s="15" t="s">
        <v>0</v>
      </c>
      <c r="K265" s="16"/>
      <c r="L265" s="16"/>
      <c r="M265" s="17"/>
      <c r="N265" s="2"/>
      <c r="V265" s="74"/>
    </row>
    <row r="266" spans="1:22" ht="21.6" thickTop="1" thickBot="1">
      <c r="A266" s="168">
        <f t="shared" ref="A266" si="59">A262+1</f>
        <v>63</v>
      </c>
      <c r="B266" s="60" t="s">
        <v>324</v>
      </c>
      <c r="C266" s="60" t="s">
        <v>326</v>
      </c>
      <c r="D266" s="60" t="s">
        <v>24</v>
      </c>
      <c r="E266" s="166" t="s">
        <v>328</v>
      </c>
      <c r="F266" s="166"/>
      <c r="G266" s="166" t="s">
        <v>319</v>
      </c>
      <c r="H266" s="174"/>
      <c r="I266" s="66"/>
      <c r="J266" s="63" t="s">
        <v>2</v>
      </c>
      <c r="K266" s="64"/>
      <c r="L266" s="64"/>
      <c r="M266" s="65"/>
      <c r="N266" s="2"/>
      <c r="V266" s="74"/>
    </row>
    <row r="267" spans="1:22" ht="13.8" thickBot="1">
      <c r="A267" s="169"/>
      <c r="B267" s="10"/>
      <c r="C267" s="10"/>
      <c r="D267" s="4"/>
      <c r="E267" s="10"/>
      <c r="F267" s="10"/>
      <c r="G267" s="175"/>
      <c r="H267" s="137"/>
      <c r="I267" s="176"/>
      <c r="J267" s="61" t="s">
        <v>2</v>
      </c>
      <c r="K267" s="61"/>
      <c r="L267" s="61"/>
      <c r="M267" s="62"/>
      <c r="N267" s="2"/>
      <c r="V267" s="74">
        <f>G267</f>
        <v>0</v>
      </c>
    </row>
    <row r="268" spans="1:22" ht="21" thickBot="1">
      <c r="A268" s="169"/>
      <c r="B268" s="44" t="s">
        <v>325</v>
      </c>
      <c r="C268" s="44" t="s">
        <v>327</v>
      </c>
      <c r="D268" s="44" t="s">
        <v>23</v>
      </c>
      <c r="E268" s="167" t="s">
        <v>329</v>
      </c>
      <c r="F268" s="167"/>
      <c r="G268" s="171"/>
      <c r="H268" s="172"/>
      <c r="I268" s="173"/>
      <c r="J268" s="15" t="s">
        <v>1</v>
      </c>
      <c r="K268" s="16"/>
      <c r="L268" s="16"/>
      <c r="M268" s="17"/>
      <c r="N268" s="2"/>
      <c r="V268" s="74"/>
    </row>
    <row r="269" spans="1:22" ht="13.8" thickBot="1">
      <c r="A269" s="170"/>
      <c r="B269" s="11"/>
      <c r="C269" s="11"/>
      <c r="D269" s="12"/>
      <c r="E269" s="13" t="s">
        <v>4</v>
      </c>
      <c r="F269" s="14"/>
      <c r="G269" s="163"/>
      <c r="H269" s="164"/>
      <c r="I269" s="165"/>
      <c r="J269" s="15" t="s">
        <v>0</v>
      </c>
      <c r="K269" s="16"/>
      <c r="L269" s="16"/>
      <c r="M269" s="17"/>
      <c r="N269" s="2"/>
      <c r="V269" s="74"/>
    </row>
    <row r="270" spans="1:22" ht="21.6" thickTop="1" thickBot="1">
      <c r="A270" s="168">
        <f t="shared" ref="A270" si="60">A266+1</f>
        <v>64</v>
      </c>
      <c r="B270" s="60" t="s">
        <v>324</v>
      </c>
      <c r="C270" s="60" t="s">
        <v>326</v>
      </c>
      <c r="D270" s="60" t="s">
        <v>24</v>
      </c>
      <c r="E270" s="166" t="s">
        <v>328</v>
      </c>
      <c r="F270" s="166"/>
      <c r="G270" s="166" t="s">
        <v>319</v>
      </c>
      <c r="H270" s="174"/>
      <c r="I270" s="66"/>
      <c r="J270" s="63" t="s">
        <v>2</v>
      </c>
      <c r="K270" s="64"/>
      <c r="L270" s="64"/>
      <c r="M270" s="65"/>
      <c r="N270" s="2"/>
      <c r="V270" s="74"/>
    </row>
    <row r="271" spans="1:22" ht="13.8" thickBot="1">
      <c r="A271" s="169"/>
      <c r="B271" s="10"/>
      <c r="C271" s="10"/>
      <c r="D271" s="4"/>
      <c r="E271" s="10"/>
      <c r="F271" s="10"/>
      <c r="G271" s="175"/>
      <c r="H271" s="137"/>
      <c r="I271" s="176"/>
      <c r="J271" s="61" t="s">
        <v>2</v>
      </c>
      <c r="K271" s="61"/>
      <c r="L271" s="61"/>
      <c r="M271" s="62"/>
      <c r="N271" s="2"/>
      <c r="V271" s="74">
        <f>G271</f>
        <v>0</v>
      </c>
    </row>
    <row r="272" spans="1:22" ht="21" thickBot="1">
      <c r="A272" s="169"/>
      <c r="B272" s="44" t="s">
        <v>325</v>
      </c>
      <c r="C272" s="44" t="s">
        <v>327</v>
      </c>
      <c r="D272" s="44" t="s">
        <v>23</v>
      </c>
      <c r="E272" s="167" t="s">
        <v>329</v>
      </c>
      <c r="F272" s="167"/>
      <c r="G272" s="171"/>
      <c r="H272" s="172"/>
      <c r="I272" s="173"/>
      <c r="J272" s="15" t="s">
        <v>1</v>
      </c>
      <c r="K272" s="16"/>
      <c r="L272" s="16"/>
      <c r="M272" s="17"/>
      <c r="N272" s="2"/>
      <c r="V272" s="74"/>
    </row>
    <row r="273" spans="1:22" ht="13.8" thickBot="1">
      <c r="A273" s="170"/>
      <c r="B273" s="11"/>
      <c r="C273" s="11"/>
      <c r="D273" s="12"/>
      <c r="E273" s="13" t="s">
        <v>4</v>
      </c>
      <c r="F273" s="14"/>
      <c r="G273" s="163"/>
      <c r="H273" s="164"/>
      <c r="I273" s="165"/>
      <c r="J273" s="15" t="s">
        <v>0</v>
      </c>
      <c r="K273" s="16"/>
      <c r="L273" s="16"/>
      <c r="M273" s="17"/>
      <c r="N273" s="2"/>
      <c r="V273" s="74"/>
    </row>
    <row r="274" spans="1:22" ht="21.6" thickTop="1" thickBot="1">
      <c r="A274" s="168">
        <f t="shared" ref="A274" si="61">A270+1</f>
        <v>65</v>
      </c>
      <c r="B274" s="60" t="s">
        <v>324</v>
      </c>
      <c r="C274" s="60" t="s">
        <v>326</v>
      </c>
      <c r="D274" s="60" t="s">
        <v>24</v>
      </c>
      <c r="E274" s="166" t="s">
        <v>328</v>
      </c>
      <c r="F274" s="166"/>
      <c r="G274" s="166" t="s">
        <v>319</v>
      </c>
      <c r="H274" s="174"/>
      <c r="I274" s="66"/>
      <c r="J274" s="63" t="s">
        <v>2</v>
      </c>
      <c r="K274" s="64"/>
      <c r="L274" s="64"/>
      <c r="M274" s="65"/>
      <c r="N274" s="2"/>
      <c r="V274" s="74"/>
    </row>
    <row r="275" spans="1:22" ht="13.8" thickBot="1">
      <c r="A275" s="169"/>
      <c r="B275" s="10"/>
      <c r="C275" s="10"/>
      <c r="D275" s="4"/>
      <c r="E275" s="10"/>
      <c r="F275" s="10"/>
      <c r="G275" s="175"/>
      <c r="H275" s="137"/>
      <c r="I275" s="176"/>
      <c r="J275" s="61" t="s">
        <v>2</v>
      </c>
      <c r="K275" s="61"/>
      <c r="L275" s="61"/>
      <c r="M275" s="62"/>
      <c r="N275" s="2"/>
      <c r="V275" s="74">
        <f>G275</f>
        <v>0</v>
      </c>
    </row>
    <row r="276" spans="1:22" ht="21" thickBot="1">
      <c r="A276" s="169"/>
      <c r="B276" s="44" t="s">
        <v>325</v>
      </c>
      <c r="C276" s="44" t="s">
        <v>327</v>
      </c>
      <c r="D276" s="44" t="s">
        <v>23</v>
      </c>
      <c r="E276" s="167" t="s">
        <v>329</v>
      </c>
      <c r="F276" s="167"/>
      <c r="G276" s="171"/>
      <c r="H276" s="172"/>
      <c r="I276" s="173"/>
      <c r="J276" s="15" t="s">
        <v>1</v>
      </c>
      <c r="K276" s="16"/>
      <c r="L276" s="16"/>
      <c r="M276" s="17"/>
      <c r="N276" s="2"/>
      <c r="V276" s="74"/>
    </row>
    <row r="277" spans="1:22" ht="13.8" thickBot="1">
      <c r="A277" s="170"/>
      <c r="B277" s="11"/>
      <c r="C277" s="11"/>
      <c r="D277" s="12"/>
      <c r="E277" s="13" t="s">
        <v>4</v>
      </c>
      <c r="F277" s="14"/>
      <c r="G277" s="163"/>
      <c r="H277" s="164"/>
      <c r="I277" s="165"/>
      <c r="J277" s="15" t="s">
        <v>0</v>
      </c>
      <c r="K277" s="16"/>
      <c r="L277" s="16"/>
      <c r="M277" s="17"/>
      <c r="N277" s="2"/>
      <c r="V277" s="74"/>
    </row>
    <row r="278" spans="1:22" ht="21.6" thickTop="1" thickBot="1">
      <c r="A278" s="168">
        <f t="shared" ref="A278" si="62">A274+1</f>
        <v>66</v>
      </c>
      <c r="B278" s="60" t="s">
        <v>324</v>
      </c>
      <c r="C278" s="60" t="s">
        <v>326</v>
      </c>
      <c r="D278" s="60" t="s">
        <v>24</v>
      </c>
      <c r="E278" s="166" t="s">
        <v>328</v>
      </c>
      <c r="F278" s="166"/>
      <c r="G278" s="166" t="s">
        <v>319</v>
      </c>
      <c r="H278" s="174"/>
      <c r="I278" s="66"/>
      <c r="J278" s="63" t="s">
        <v>2</v>
      </c>
      <c r="K278" s="64"/>
      <c r="L278" s="64"/>
      <c r="M278" s="65"/>
      <c r="N278" s="2"/>
      <c r="V278" s="74"/>
    </row>
    <row r="279" spans="1:22" ht="13.8" thickBot="1">
      <c r="A279" s="169"/>
      <c r="B279" s="10"/>
      <c r="C279" s="10"/>
      <c r="D279" s="4"/>
      <c r="E279" s="10"/>
      <c r="F279" s="10"/>
      <c r="G279" s="175"/>
      <c r="H279" s="137"/>
      <c r="I279" s="176"/>
      <c r="J279" s="61" t="s">
        <v>2</v>
      </c>
      <c r="K279" s="61"/>
      <c r="L279" s="61"/>
      <c r="M279" s="62"/>
      <c r="N279" s="2"/>
      <c r="V279" s="74">
        <f>G279</f>
        <v>0</v>
      </c>
    </row>
    <row r="280" spans="1:22" ht="21" thickBot="1">
      <c r="A280" s="169"/>
      <c r="B280" s="44" t="s">
        <v>325</v>
      </c>
      <c r="C280" s="44" t="s">
        <v>327</v>
      </c>
      <c r="D280" s="44" t="s">
        <v>23</v>
      </c>
      <c r="E280" s="167" t="s">
        <v>329</v>
      </c>
      <c r="F280" s="167"/>
      <c r="G280" s="171"/>
      <c r="H280" s="172"/>
      <c r="I280" s="173"/>
      <c r="J280" s="15" t="s">
        <v>1</v>
      </c>
      <c r="K280" s="16"/>
      <c r="L280" s="16"/>
      <c r="M280" s="17"/>
      <c r="N280" s="2"/>
      <c r="V280" s="74"/>
    </row>
    <row r="281" spans="1:22" ht="13.8" thickBot="1">
      <c r="A281" s="170"/>
      <c r="B281" s="11"/>
      <c r="C281" s="11"/>
      <c r="D281" s="12"/>
      <c r="E281" s="13" t="s">
        <v>4</v>
      </c>
      <c r="F281" s="14"/>
      <c r="G281" s="163"/>
      <c r="H281" s="164"/>
      <c r="I281" s="165"/>
      <c r="J281" s="15" t="s">
        <v>0</v>
      </c>
      <c r="K281" s="16"/>
      <c r="L281" s="16"/>
      <c r="M281" s="17"/>
      <c r="N281" s="2"/>
      <c r="V281" s="74"/>
    </row>
    <row r="282" spans="1:22" ht="21.6" thickTop="1" thickBot="1">
      <c r="A282" s="168">
        <f t="shared" ref="A282" si="63">A278+1</f>
        <v>67</v>
      </c>
      <c r="B282" s="60" t="s">
        <v>324</v>
      </c>
      <c r="C282" s="60" t="s">
        <v>326</v>
      </c>
      <c r="D282" s="60" t="s">
        <v>24</v>
      </c>
      <c r="E282" s="166" t="s">
        <v>328</v>
      </c>
      <c r="F282" s="166"/>
      <c r="G282" s="166" t="s">
        <v>319</v>
      </c>
      <c r="H282" s="174"/>
      <c r="I282" s="66"/>
      <c r="J282" s="63" t="s">
        <v>2</v>
      </c>
      <c r="K282" s="64"/>
      <c r="L282" s="64"/>
      <c r="M282" s="65"/>
      <c r="N282" s="2"/>
      <c r="V282" s="74"/>
    </row>
    <row r="283" spans="1:22" ht="13.8" thickBot="1">
      <c r="A283" s="169"/>
      <c r="B283" s="10"/>
      <c r="C283" s="10"/>
      <c r="D283" s="4"/>
      <c r="E283" s="10"/>
      <c r="F283" s="10"/>
      <c r="G283" s="175"/>
      <c r="H283" s="137"/>
      <c r="I283" s="176"/>
      <c r="J283" s="61" t="s">
        <v>2</v>
      </c>
      <c r="K283" s="61"/>
      <c r="L283" s="61"/>
      <c r="M283" s="62"/>
      <c r="N283" s="2"/>
      <c r="V283" s="74">
        <f>G283</f>
        <v>0</v>
      </c>
    </row>
    <row r="284" spans="1:22" ht="21" thickBot="1">
      <c r="A284" s="169"/>
      <c r="B284" s="44" t="s">
        <v>325</v>
      </c>
      <c r="C284" s="44" t="s">
        <v>327</v>
      </c>
      <c r="D284" s="44" t="s">
        <v>23</v>
      </c>
      <c r="E284" s="167" t="s">
        <v>329</v>
      </c>
      <c r="F284" s="167"/>
      <c r="G284" s="171"/>
      <c r="H284" s="172"/>
      <c r="I284" s="173"/>
      <c r="J284" s="15" t="s">
        <v>1</v>
      </c>
      <c r="K284" s="16"/>
      <c r="L284" s="16"/>
      <c r="M284" s="17"/>
      <c r="N284" s="2"/>
      <c r="V284" s="74"/>
    </row>
    <row r="285" spans="1:22" ht="13.8" thickBot="1">
      <c r="A285" s="170"/>
      <c r="B285" s="11"/>
      <c r="C285" s="11"/>
      <c r="D285" s="12"/>
      <c r="E285" s="13" t="s">
        <v>4</v>
      </c>
      <c r="F285" s="14"/>
      <c r="G285" s="163"/>
      <c r="H285" s="164"/>
      <c r="I285" s="165"/>
      <c r="J285" s="15" t="s">
        <v>0</v>
      </c>
      <c r="K285" s="16"/>
      <c r="L285" s="16"/>
      <c r="M285" s="17"/>
      <c r="N285" s="2"/>
      <c r="V285" s="74"/>
    </row>
    <row r="286" spans="1:22" ht="21.6" thickTop="1" thickBot="1">
      <c r="A286" s="168">
        <f t="shared" ref="A286" si="64">A282+1</f>
        <v>68</v>
      </c>
      <c r="B286" s="60" t="s">
        <v>324</v>
      </c>
      <c r="C286" s="60" t="s">
        <v>326</v>
      </c>
      <c r="D286" s="60" t="s">
        <v>24</v>
      </c>
      <c r="E286" s="166" t="s">
        <v>328</v>
      </c>
      <c r="F286" s="166"/>
      <c r="G286" s="166" t="s">
        <v>319</v>
      </c>
      <c r="H286" s="174"/>
      <c r="I286" s="66"/>
      <c r="J286" s="63" t="s">
        <v>2</v>
      </c>
      <c r="K286" s="64"/>
      <c r="L286" s="64"/>
      <c r="M286" s="65"/>
      <c r="N286" s="2"/>
      <c r="V286" s="74"/>
    </row>
    <row r="287" spans="1:22" ht="13.8" thickBot="1">
      <c r="A287" s="169"/>
      <c r="B287" s="10"/>
      <c r="C287" s="10"/>
      <c r="D287" s="4"/>
      <c r="E287" s="10"/>
      <c r="F287" s="10"/>
      <c r="G287" s="175"/>
      <c r="H287" s="137"/>
      <c r="I287" s="176"/>
      <c r="J287" s="61" t="s">
        <v>2</v>
      </c>
      <c r="K287" s="61"/>
      <c r="L287" s="61"/>
      <c r="M287" s="62"/>
      <c r="N287" s="2"/>
      <c r="V287" s="74">
        <f>G287</f>
        <v>0</v>
      </c>
    </row>
    <row r="288" spans="1:22" ht="21" thickBot="1">
      <c r="A288" s="169"/>
      <c r="B288" s="44" t="s">
        <v>325</v>
      </c>
      <c r="C288" s="44" t="s">
        <v>327</v>
      </c>
      <c r="D288" s="44" t="s">
        <v>23</v>
      </c>
      <c r="E288" s="167" t="s">
        <v>329</v>
      </c>
      <c r="F288" s="167"/>
      <c r="G288" s="171"/>
      <c r="H288" s="172"/>
      <c r="I288" s="173"/>
      <c r="J288" s="15" t="s">
        <v>1</v>
      </c>
      <c r="K288" s="16"/>
      <c r="L288" s="16"/>
      <c r="M288" s="17"/>
      <c r="N288" s="2"/>
      <c r="V288" s="74"/>
    </row>
    <row r="289" spans="1:22" ht="13.8" thickBot="1">
      <c r="A289" s="170"/>
      <c r="B289" s="11"/>
      <c r="C289" s="11"/>
      <c r="D289" s="12"/>
      <c r="E289" s="13" t="s">
        <v>4</v>
      </c>
      <c r="F289" s="14"/>
      <c r="G289" s="163"/>
      <c r="H289" s="164"/>
      <c r="I289" s="165"/>
      <c r="J289" s="15" t="s">
        <v>0</v>
      </c>
      <c r="K289" s="16"/>
      <c r="L289" s="16"/>
      <c r="M289" s="17"/>
      <c r="N289" s="2"/>
      <c r="V289" s="74"/>
    </row>
    <row r="290" spans="1:22" ht="21.6" thickTop="1" thickBot="1">
      <c r="A290" s="168">
        <f t="shared" ref="A290" si="65">A286+1</f>
        <v>69</v>
      </c>
      <c r="B290" s="60" t="s">
        <v>324</v>
      </c>
      <c r="C290" s="60" t="s">
        <v>326</v>
      </c>
      <c r="D290" s="60" t="s">
        <v>24</v>
      </c>
      <c r="E290" s="166" t="s">
        <v>328</v>
      </c>
      <c r="F290" s="166"/>
      <c r="G290" s="166" t="s">
        <v>319</v>
      </c>
      <c r="H290" s="174"/>
      <c r="I290" s="66"/>
      <c r="J290" s="63" t="s">
        <v>2</v>
      </c>
      <c r="K290" s="64"/>
      <c r="L290" s="64"/>
      <c r="M290" s="65"/>
      <c r="N290" s="2"/>
      <c r="V290" s="74"/>
    </row>
    <row r="291" spans="1:22" ht="13.8" thickBot="1">
      <c r="A291" s="169"/>
      <c r="B291" s="10"/>
      <c r="C291" s="10"/>
      <c r="D291" s="4"/>
      <c r="E291" s="10"/>
      <c r="F291" s="10"/>
      <c r="G291" s="175"/>
      <c r="H291" s="137"/>
      <c r="I291" s="176"/>
      <c r="J291" s="61" t="s">
        <v>2</v>
      </c>
      <c r="K291" s="61"/>
      <c r="L291" s="61"/>
      <c r="M291" s="62"/>
      <c r="N291" s="2"/>
      <c r="V291" s="74">
        <f>G291</f>
        <v>0</v>
      </c>
    </row>
    <row r="292" spans="1:22" ht="21" thickBot="1">
      <c r="A292" s="169"/>
      <c r="B292" s="44" t="s">
        <v>325</v>
      </c>
      <c r="C292" s="44" t="s">
        <v>327</v>
      </c>
      <c r="D292" s="44" t="s">
        <v>23</v>
      </c>
      <c r="E292" s="167" t="s">
        <v>329</v>
      </c>
      <c r="F292" s="167"/>
      <c r="G292" s="171"/>
      <c r="H292" s="172"/>
      <c r="I292" s="173"/>
      <c r="J292" s="15" t="s">
        <v>1</v>
      </c>
      <c r="K292" s="16"/>
      <c r="L292" s="16"/>
      <c r="M292" s="17"/>
      <c r="N292" s="2"/>
      <c r="V292" s="74"/>
    </row>
    <row r="293" spans="1:22" ht="13.8" thickBot="1">
      <c r="A293" s="170"/>
      <c r="B293" s="11"/>
      <c r="C293" s="11"/>
      <c r="D293" s="12"/>
      <c r="E293" s="13" t="s">
        <v>4</v>
      </c>
      <c r="F293" s="14"/>
      <c r="G293" s="163"/>
      <c r="H293" s="164"/>
      <c r="I293" s="165"/>
      <c r="J293" s="15" t="s">
        <v>0</v>
      </c>
      <c r="K293" s="16"/>
      <c r="L293" s="16"/>
      <c r="M293" s="17"/>
      <c r="N293" s="2"/>
      <c r="V293" s="74"/>
    </row>
    <row r="294" spans="1:22" ht="21.6" thickTop="1" thickBot="1">
      <c r="A294" s="168">
        <f t="shared" ref="A294" si="66">A290+1</f>
        <v>70</v>
      </c>
      <c r="B294" s="60" t="s">
        <v>324</v>
      </c>
      <c r="C294" s="60" t="s">
        <v>326</v>
      </c>
      <c r="D294" s="60" t="s">
        <v>24</v>
      </c>
      <c r="E294" s="166" t="s">
        <v>328</v>
      </c>
      <c r="F294" s="166"/>
      <c r="G294" s="166" t="s">
        <v>319</v>
      </c>
      <c r="H294" s="174"/>
      <c r="I294" s="66"/>
      <c r="J294" s="63" t="s">
        <v>2</v>
      </c>
      <c r="K294" s="64"/>
      <c r="L294" s="64"/>
      <c r="M294" s="65"/>
      <c r="N294" s="2"/>
      <c r="V294" s="74"/>
    </row>
    <row r="295" spans="1:22" ht="13.8" thickBot="1">
      <c r="A295" s="169"/>
      <c r="B295" s="10"/>
      <c r="C295" s="10"/>
      <c r="D295" s="4"/>
      <c r="E295" s="10"/>
      <c r="F295" s="10"/>
      <c r="G295" s="175"/>
      <c r="H295" s="137"/>
      <c r="I295" s="176"/>
      <c r="J295" s="61" t="s">
        <v>2</v>
      </c>
      <c r="K295" s="61"/>
      <c r="L295" s="61"/>
      <c r="M295" s="62"/>
      <c r="N295" s="2"/>
      <c r="V295" s="74">
        <f>G295</f>
        <v>0</v>
      </c>
    </row>
    <row r="296" spans="1:22" ht="21" thickBot="1">
      <c r="A296" s="169"/>
      <c r="B296" s="44" t="s">
        <v>325</v>
      </c>
      <c r="C296" s="44" t="s">
        <v>327</v>
      </c>
      <c r="D296" s="44" t="s">
        <v>23</v>
      </c>
      <c r="E296" s="167" t="s">
        <v>329</v>
      </c>
      <c r="F296" s="167"/>
      <c r="G296" s="171"/>
      <c r="H296" s="172"/>
      <c r="I296" s="173"/>
      <c r="J296" s="15" t="s">
        <v>1</v>
      </c>
      <c r="K296" s="16"/>
      <c r="L296" s="16"/>
      <c r="M296" s="17"/>
      <c r="N296" s="2"/>
      <c r="V296" s="74"/>
    </row>
    <row r="297" spans="1:22" ht="13.8" thickBot="1">
      <c r="A297" s="170"/>
      <c r="B297" s="11"/>
      <c r="C297" s="11"/>
      <c r="D297" s="12"/>
      <c r="E297" s="13" t="s">
        <v>4</v>
      </c>
      <c r="F297" s="14"/>
      <c r="G297" s="163"/>
      <c r="H297" s="164"/>
      <c r="I297" s="165"/>
      <c r="J297" s="15" t="s">
        <v>0</v>
      </c>
      <c r="K297" s="16"/>
      <c r="L297" s="16"/>
      <c r="M297" s="17"/>
      <c r="N297" s="2"/>
      <c r="V297" s="74"/>
    </row>
    <row r="298" spans="1:22" ht="21.6" thickTop="1" thickBot="1">
      <c r="A298" s="168">
        <f t="shared" ref="A298" si="67">A294+1</f>
        <v>71</v>
      </c>
      <c r="B298" s="60" t="s">
        <v>324</v>
      </c>
      <c r="C298" s="60" t="s">
        <v>326</v>
      </c>
      <c r="D298" s="60" t="s">
        <v>24</v>
      </c>
      <c r="E298" s="166" t="s">
        <v>328</v>
      </c>
      <c r="F298" s="166"/>
      <c r="G298" s="166" t="s">
        <v>319</v>
      </c>
      <c r="H298" s="174"/>
      <c r="I298" s="66"/>
      <c r="J298" s="63" t="s">
        <v>2</v>
      </c>
      <c r="K298" s="64"/>
      <c r="L298" s="64"/>
      <c r="M298" s="65"/>
      <c r="N298" s="2"/>
      <c r="V298" s="74"/>
    </row>
    <row r="299" spans="1:22" ht="13.8" thickBot="1">
      <c r="A299" s="169"/>
      <c r="B299" s="10"/>
      <c r="C299" s="10"/>
      <c r="D299" s="4"/>
      <c r="E299" s="10"/>
      <c r="F299" s="10"/>
      <c r="G299" s="175"/>
      <c r="H299" s="137"/>
      <c r="I299" s="176"/>
      <c r="J299" s="61" t="s">
        <v>2</v>
      </c>
      <c r="K299" s="61"/>
      <c r="L299" s="61"/>
      <c r="M299" s="62"/>
      <c r="N299" s="2"/>
      <c r="V299" s="74">
        <f>G299</f>
        <v>0</v>
      </c>
    </row>
    <row r="300" spans="1:22" ht="21" thickBot="1">
      <c r="A300" s="169"/>
      <c r="B300" s="44" t="s">
        <v>325</v>
      </c>
      <c r="C300" s="44" t="s">
        <v>327</v>
      </c>
      <c r="D300" s="44" t="s">
        <v>23</v>
      </c>
      <c r="E300" s="167" t="s">
        <v>329</v>
      </c>
      <c r="F300" s="167"/>
      <c r="G300" s="171"/>
      <c r="H300" s="172"/>
      <c r="I300" s="173"/>
      <c r="J300" s="15" t="s">
        <v>1</v>
      </c>
      <c r="K300" s="16"/>
      <c r="L300" s="16"/>
      <c r="M300" s="17"/>
      <c r="N300" s="2"/>
      <c r="V300" s="74"/>
    </row>
    <row r="301" spans="1:22" ht="13.8" thickBot="1">
      <c r="A301" s="170"/>
      <c r="B301" s="11"/>
      <c r="C301" s="11"/>
      <c r="D301" s="12"/>
      <c r="E301" s="13" t="s">
        <v>4</v>
      </c>
      <c r="F301" s="14"/>
      <c r="G301" s="163"/>
      <c r="H301" s="164"/>
      <c r="I301" s="165"/>
      <c r="J301" s="15" t="s">
        <v>0</v>
      </c>
      <c r="K301" s="16"/>
      <c r="L301" s="16"/>
      <c r="M301" s="17"/>
      <c r="N301" s="2"/>
      <c r="V301" s="74"/>
    </row>
    <row r="302" spans="1:22" ht="21.6" thickTop="1" thickBot="1">
      <c r="A302" s="168">
        <f t="shared" ref="A302" si="68">A298+1</f>
        <v>72</v>
      </c>
      <c r="B302" s="60" t="s">
        <v>324</v>
      </c>
      <c r="C302" s="60" t="s">
        <v>326</v>
      </c>
      <c r="D302" s="60" t="s">
        <v>24</v>
      </c>
      <c r="E302" s="166" t="s">
        <v>328</v>
      </c>
      <c r="F302" s="166"/>
      <c r="G302" s="166" t="s">
        <v>319</v>
      </c>
      <c r="H302" s="174"/>
      <c r="I302" s="66"/>
      <c r="J302" s="63" t="s">
        <v>2</v>
      </c>
      <c r="K302" s="64"/>
      <c r="L302" s="64"/>
      <c r="M302" s="65"/>
      <c r="N302" s="2"/>
      <c r="V302" s="74"/>
    </row>
    <row r="303" spans="1:22" ht="13.8" thickBot="1">
      <c r="A303" s="169"/>
      <c r="B303" s="10"/>
      <c r="C303" s="10"/>
      <c r="D303" s="4"/>
      <c r="E303" s="10"/>
      <c r="F303" s="10"/>
      <c r="G303" s="175"/>
      <c r="H303" s="137"/>
      <c r="I303" s="176"/>
      <c r="J303" s="61" t="s">
        <v>2</v>
      </c>
      <c r="K303" s="61"/>
      <c r="L303" s="61"/>
      <c r="M303" s="62"/>
      <c r="N303" s="2"/>
      <c r="V303" s="74">
        <f>G303</f>
        <v>0</v>
      </c>
    </row>
    <row r="304" spans="1:22" ht="21" thickBot="1">
      <c r="A304" s="169"/>
      <c r="B304" s="44" t="s">
        <v>325</v>
      </c>
      <c r="C304" s="44" t="s">
        <v>327</v>
      </c>
      <c r="D304" s="44" t="s">
        <v>23</v>
      </c>
      <c r="E304" s="167" t="s">
        <v>329</v>
      </c>
      <c r="F304" s="167"/>
      <c r="G304" s="171"/>
      <c r="H304" s="172"/>
      <c r="I304" s="173"/>
      <c r="J304" s="15" t="s">
        <v>1</v>
      </c>
      <c r="K304" s="16"/>
      <c r="L304" s="16"/>
      <c r="M304" s="17"/>
      <c r="N304" s="2"/>
      <c r="V304" s="74"/>
    </row>
    <row r="305" spans="1:22" ht="13.8" thickBot="1">
      <c r="A305" s="170"/>
      <c r="B305" s="11"/>
      <c r="C305" s="11"/>
      <c r="D305" s="12"/>
      <c r="E305" s="13" t="s">
        <v>4</v>
      </c>
      <c r="F305" s="14"/>
      <c r="G305" s="163"/>
      <c r="H305" s="164"/>
      <c r="I305" s="165"/>
      <c r="J305" s="15" t="s">
        <v>0</v>
      </c>
      <c r="K305" s="16"/>
      <c r="L305" s="16"/>
      <c r="M305" s="17"/>
      <c r="N305" s="2"/>
      <c r="V305" s="74"/>
    </row>
    <row r="306" spans="1:22" ht="21.6" thickTop="1" thickBot="1">
      <c r="A306" s="168">
        <f t="shared" ref="A306" si="69">A302+1</f>
        <v>73</v>
      </c>
      <c r="B306" s="60" t="s">
        <v>324</v>
      </c>
      <c r="C306" s="60" t="s">
        <v>326</v>
      </c>
      <c r="D306" s="60" t="s">
        <v>24</v>
      </c>
      <c r="E306" s="166" t="s">
        <v>328</v>
      </c>
      <c r="F306" s="166"/>
      <c r="G306" s="166" t="s">
        <v>319</v>
      </c>
      <c r="H306" s="174"/>
      <c r="I306" s="66"/>
      <c r="J306" s="63" t="s">
        <v>2</v>
      </c>
      <c r="K306" s="64"/>
      <c r="L306" s="64"/>
      <c r="M306" s="65"/>
      <c r="N306" s="2"/>
      <c r="V306" s="74"/>
    </row>
    <row r="307" spans="1:22" ht="13.8" thickBot="1">
      <c r="A307" s="169"/>
      <c r="B307" s="10"/>
      <c r="C307" s="10"/>
      <c r="D307" s="4"/>
      <c r="E307" s="10"/>
      <c r="F307" s="10"/>
      <c r="G307" s="175"/>
      <c r="H307" s="137"/>
      <c r="I307" s="176"/>
      <c r="J307" s="61" t="s">
        <v>2</v>
      </c>
      <c r="K307" s="61"/>
      <c r="L307" s="61"/>
      <c r="M307" s="62"/>
      <c r="N307" s="2"/>
      <c r="V307" s="74">
        <f>G307</f>
        <v>0</v>
      </c>
    </row>
    <row r="308" spans="1:22" ht="21" thickBot="1">
      <c r="A308" s="169"/>
      <c r="B308" s="44" t="s">
        <v>325</v>
      </c>
      <c r="C308" s="44" t="s">
        <v>327</v>
      </c>
      <c r="D308" s="44" t="s">
        <v>23</v>
      </c>
      <c r="E308" s="167" t="s">
        <v>329</v>
      </c>
      <c r="F308" s="167"/>
      <c r="G308" s="171"/>
      <c r="H308" s="172"/>
      <c r="I308" s="173"/>
      <c r="J308" s="15" t="s">
        <v>1</v>
      </c>
      <c r="K308" s="16"/>
      <c r="L308" s="16"/>
      <c r="M308" s="17"/>
      <c r="N308" s="2"/>
      <c r="V308" s="74"/>
    </row>
    <row r="309" spans="1:22" ht="13.8" thickBot="1">
      <c r="A309" s="170"/>
      <c r="B309" s="11"/>
      <c r="C309" s="11"/>
      <c r="D309" s="12"/>
      <c r="E309" s="13" t="s">
        <v>4</v>
      </c>
      <c r="F309" s="14"/>
      <c r="G309" s="163"/>
      <c r="H309" s="164"/>
      <c r="I309" s="165"/>
      <c r="J309" s="15" t="s">
        <v>0</v>
      </c>
      <c r="K309" s="16"/>
      <c r="L309" s="16"/>
      <c r="M309" s="17"/>
      <c r="N309" s="2"/>
      <c r="V309" s="74"/>
    </row>
    <row r="310" spans="1:22" ht="21.6" thickTop="1" thickBot="1">
      <c r="A310" s="168">
        <f t="shared" ref="A310" si="70">A306+1</f>
        <v>74</v>
      </c>
      <c r="B310" s="60" t="s">
        <v>324</v>
      </c>
      <c r="C310" s="60" t="s">
        <v>326</v>
      </c>
      <c r="D310" s="60" t="s">
        <v>24</v>
      </c>
      <c r="E310" s="166" t="s">
        <v>328</v>
      </c>
      <c r="F310" s="166"/>
      <c r="G310" s="166" t="s">
        <v>319</v>
      </c>
      <c r="H310" s="174"/>
      <c r="I310" s="66"/>
      <c r="J310" s="63" t="s">
        <v>2</v>
      </c>
      <c r="K310" s="64"/>
      <c r="L310" s="64"/>
      <c r="M310" s="65"/>
      <c r="N310" s="2"/>
      <c r="V310" s="74"/>
    </row>
    <row r="311" spans="1:22" ht="13.8" thickBot="1">
      <c r="A311" s="169"/>
      <c r="B311" s="10"/>
      <c r="C311" s="10"/>
      <c r="D311" s="4"/>
      <c r="E311" s="10"/>
      <c r="F311" s="10"/>
      <c r="G311" s="175"/>
      <c r="H311" s="137"/>
      <c r="I311" s="176"/>
      <c r="J311" s="61" t="s">
        <v>2</v>
      </c>
      <c r="K311" s="61"/>
      <c r="L311" s="61"/>
      <c r="M311" s="62"/>
      <c r="N311" s="2"/>
      <c r="V311" s="74">
        <f>G311</f>
        <v>0</v>
      </c>
    </row>
    <row r="312" spans="1:22" ht="21" thickBot="1">
      <c r="A312" s="169"/>
      <c r="B312" s="44" t="s">
        <v>325</v>
      </c>
      <c r="C312" s="44" t="s">
        <v>327</v>
      </c>
      <c r="D312" s="44" t="s">
        <v>23</v>
      </c>
      <c r="E312" s="167" t="s">
        <v>329</v>
      </c>
      <c r="F312" s="167"/>
      <c r="G312" s="171"/>
      <c r="H312" s="172"/>
      <c r="I312" s="173"/>
      <c r="J312" s="15" t="s">
        <v>1</v>
      </c>
      <c r="K312" s="16"/>
      <c r="L312" s="16"/>
      <c r="M312" s="17"/>
      <c r="N312" s="2"/>
      <c r="V312" s="74"/>
    </row>
    <row r="313" spans="1:22" ht="13.8" thickBot="1">
      <c r="A313" s="170"/>
      <c r="B313" s="11"/>
      <c r="C313" s="11"/>
      <c r="D313" s="12"/>
      <c r="E313" s="13" t="s">
        <v>4</v>
      </c>
      <c r="F313" s="14"/>
      <c r="G313" s="163"/>
      <c r="H313" s="164"/>
      <c r="I313" s="165"/>
      <c r="J313" s="15" t="s">
        <v>0</v>
      </c>
      <c r="K313" s="16"/>
      <c r="L313" s="16"/>
      <c r="M313" s="17"/>
      <c r="N313" s="2"/>
      <c r="V313" s="74"/>
    </row>
    <row r="314" spans="1:22" ht="21.6" thickTop="1" thickBot="1">
      <c r="A314" s="168">
        <f t="shared" ref="A314" si="71">A310+1</f>
        <v>75</v>
      </c>
      <c r="B314" s="60" t="s">
        <v>324</v>
      </c>
      <c r="C314" s="60" t="s">
        <v>326</v>
      </c>
      <c r="D314" s="60" t="s">
        <v>24</v>
      </c>
      <c r="E314" s="166" t="s">
        <v>328</v>
      </c>
      <c r="F314" s="166"/>
      <c r="G314" s="166" t="s">
        <v>319</v>
      </c>
      <c r="H314" s="174"/>
      <c r="I314" s="66"/>
      <c r="J314" s="63" t="s">
        <v>2</v>
      </c>
      <c r="K314" s="64"/>
      <c r="L314" s="64"/>
      <c r="M314" s="65"/>
      <c r="N314" s="2"/>
      <c r="V314" s="74"/>
    </row>
    <row r="315" spans="1:22" ht="13.8" thickBot="1">
      <c r="A315" s="169"/>
      <c r="B315" s="10"/>
      <c r="C315" s="10"/>
      <c r="D315" s="4"/>
      <c r="E315" s="10"/>
      <c r="F315" s="10"/>
      <c r="G315" s="175"/>
      <c r="H315" s="137"/>
      <c r="I315" s="176"/>
      <c r="J315" s="61" t="s">
        <v>2</v>
      </c>
      <c r="K315" s="61"/>
      <c r="L315" s="61"/>
      <c r="M315" s="62"/>
      <c r="N315" s="2"/>
      <c r="V315" s="74">
        <f>G315</f>
        <v>0</v>
      </c>
    </row>
    <row r="316" spans="1:22" ht="21" thickBot="1">
      <c r="A316" s="169"/>
      <c r="B316" s="44" t="s">
        <v>325</v>
      </c>
      <c r="C316" s="44" t="s">
        <v>327</v>
      </c>
      <c r="D316" s="44" t="s">
        <v>23</v>
      </c>
      <c r="E316" s="167" t="s">
        <v>329</v>
      </c>
      <c r="F316" s="167"/>
      <c r="G316" s="171"/>
      <c r="H316" s="172"/>
      <c r="I316" s="173"/>
      <c r="J316" s="15" t="s">
        <v>1</v>
      </c>
      <c r="K316" s="16"/>
      <c r="L316" s="16"/>
      <c r="M316" s="17"/>
      <c r="N316" s="2"/>
      <c r="V316" s="74"/>
    </row>
    <row r="317" spans="1:22" ht="13.8" thickBot="1">
      <c r="A317" s="170"/>
      <c r="B317" s="11"/>
      <c r="C317" s="11"/>
      <c r="D317" s="12"/>
      <c r="E317" s="13" t="s">
        <v>4</v>
      </c>
      <c r="F317" s="14"/>
      <c r="G317" s="163"/>
      <c r="H317" s="164"/>
      <c r="I317" s="165"/>
      <c r="J317" s="15" t="s">
        <v>0</v>
      </c>
      <c r="K317" s="16"/>
      <c r="L317" s="16"/>
      <c r="M317" s="17"/>
      <c r="N317" s="2"/>
      <c r="V317" s="74"/>
    </row>
    <row r="318" spans="1:22" ht="21.6" thickTop="1" thickBot="1">
      <c r="A318" s="168">
        <f t="shared" ref="A318" si="72">A314+1</f>
        <v>76</v>
      </c>
      <c r="B318" s="60" t="s">
        <v>324</v>
      </c>
      <c r="C318" s="60" t="s">
        <v>326</v>
      </c>
      <c r="D318" s="60" t="s">
        <v>24</v>
      </c>
      <c r="E318" s="166" t="s">
        <v>328</v>
      </c>
      <c r="F318" s="166"/>
      <c r="G318" s="166" t="s">
        <v>319</v>
      </c>
      <c r="H318" s="174"/>
      <c r="I318" s="66"/>
      <c r="J318" s="63" t="s">
        <v>2</v>
      </c>
      <c r="K318" s="64"/>
      <c r="L318" s="64"/>
      <c r="M318" s="65"/>
      <c r="N318" s="2"/>
      <c r="V318" s="74"/>
    </row>
    <row r="319" spans="1:22" ht="13.8" thickBot="1">
      <c r="A319" s="169"/>
      <c r="B319" s="10"/>
      <c r="C319" s="10"/>
      <c r="D319" s="4"/>
      <c r="E319" s="10"/>
      <c r="F319" s="10"/>
      <c r="G319" s="175"/>
      <c r="H319" s="137"/>
      <c r="I319" s="176"/>
      <c r="J319" s="61" t="s">
        <v>2</v>
      </c>
      <c r="K319" s="61"/>
      <c r="L319" s="61"/>
      <c r="M319" s="62"/>
      <c r="N319" s="2"/>
      <c r="V319" s="74">
        <f>G319</f>
        <v>0</v>
      </c>
    </row>
    <row r="320" spans="1:22" ht="21" thickBot="1">
      <c r="A320" s="169"/>
      <c r="B320" s="44" t="s">
        <v>325</v>
      </c>
      <c r="C320" s="44" t="s">
        <v>327</v>
      </c>
      <c r="D320" s="44" t="s">
        <v>23</v>
      </c>
      <c r="E320" s="167" t="s">
        <v>329</v>
      </c>
      <c r="F320" s="167"/>
      <c r="G320" s="171"/>
      <c r="H320" s="172"/>
      <c r="I320" s="173"/>
      <c r="J320" s="15" t="s">
        <v>1</v>
      </c>
      <c r="K320" s="16"/>
      <c r="L320" s="16"/>
      <c r="M320" s="17"/>
      <c r="N320" s="2"/>
      <c r="V320" s="74"/>
    </row>
    <row r="321" spans="1:22" ht="13.8" thickBot="1">
      <c r="A321" s="170"/>
      <c r="B321" s="11"/>
      <c r="C321" s="11"/>
      <c r="D321" s="12"/>
      <c r="E321" s="13" t="s">
        <v>4</v>
      </c>
      <c r="F321" s="14"/>
      <c r="G321" s="163"/>
      <c r="H321" s="164"/>
      <c r="I321" s="165"/>
      <c r="J321" s="15" t="s">
        <v>0</v>
      </c>
      <c r="K321" s="16"/>
      <c r="L321" s="16"/>
      <c r="M321" s="17"/>
      <c r="N321" s="2"/>
      <c r="V321" s="74"/>
    </row>
    <row r="322" spans="1:22" ht="21.6" thickTop="1" thickBot="1">
      <c r="A322" s="168">
        <f t="shared" ref="A322" si="73">A318+1</f>
        <v>77</v>
      </c>
      <c r="B322" s="60" t="s">
        <v>324</v>
      </c>
      <c r="C322" s="60" t="s">
        <v>326</v>
      </c>
      <c r="D322" s="60" t="s">
        <v>24</v>
      </c>
      <c r="E322" s="166" t="s">
        <v>328</v>
      </c>
      <c r="F322" s="166"/>
      <c r="G322" s="166" t="s">
        <v>319</v>
      </c>
      <c r="H322" s="174"/>
      <c r="I322" s="66"/>
      <c r="J322" s="63" t="s">
        <v>2</v>
      </c>
      <c r="K322" s="64"/>
      <c r="L322" s="64"/>
      <c r="M322" s="65"/>
      <c r="N322" s="2"/>
      <c r="V322" s="74"/>
    </row>
    <row r="323" spans="1:22" ht="13.8" thickBot="1">
      <c r="A323" s="169"/>
      <c r="B323" s="10"/>
      <c r="C323" s="10"/>
      <c r="D323" s="4"/>
      <c r="E323" s="10"/>
      <c r="F323" s="10"/>
      <c r="G323" s="175"/>
      <c r="H323" s="137"/>
      <c r="I323" s="176"/>
      <c r="J323" s="61" t="s">
        <v>2</v>
      </c>
      <c r="K323" s="61"/>
      <c r="L323" s="61"/>
      <c r="M323" s="62"/>
      <c r="N323" s="2"/>
      <c r="V323" s="74">
        <f>G323</f>
        <v>0</v>
      </c>
    </row>
    <row r="324" spans="1:22" ht="21" thickBot="1">
      <c r="A324" s="169"/>
      <c r="B324" s="44" t="s">
        <v>325</v>
      </c>
      <c r="C324" s="44" t="s">
        <v>327</v>
      </c>
      <c r="D324" s="44" t="s">
        <v>23</v>
      </c>
      <c r="E324" s="167" t="s">
        <v>329</v>
      </c>
      <c r="F324" s="167"/>
      <c r="G324" s="171"/>
      <c r="H324" s="172"/>
      <c r="I324" s="173"/>
      <c r="J324" s="15" t="s">
        <v>1</v>
      </c>
      <c r="K324" s="16"/>
      <c r="L324" s="16"/>
      <c r="M324" s="17"/>
      <c r="N324" s="2"/>
      <c r="V324" s="74"/>
    </row>
    <row r="325" spans="1:22" ht="13.8" thickBot="1">
      <c r="A325" s="170"/>
      <c r="B325" s="11"/>
      <c r="C325" s="11"/>
      <c r="D325" s="12"/>
      <c r="E325" s="13" t="s">
        <v>4</v>
      </c>
      <c r="F325" s="14"/>
      <c r="G325" s="163"/>
      <c r="H325" s="164"/>
      <c r="I325" s="165"/>
      <c r="J325" s="15" t="s">
        <v>0</v>
      </c>
      <c r="K325" s="16"/>
      <c r="L325" s="16"/>
      <c r="M325" s="17"/>
      <c r="N325" s="2"/>
      <c r="V325" s="74"/>
    </row>
    <row r="326" spans="1:22" ht="21.6" thickTop="1" thickBot="1">
      <c r="A326" s="168">
        <f t="shared" ref="A326" si="74">A322+1</f>
        <v>78</v>
      </c>
      <c r="B326" s="60" t="s">
        <v>324</v>
      </c>
      <c r="C326" s="60" t="s">
        <v>326</v>
      </c>
      <c r="D326" s="60" t="s">
        <v>24</v>
      </c>
      <c r="E326" s="166" t="s">
        <v>328</v>
      </c>
      <c r="F326" s="166"/>
      <c r="G326" s="166" t="s">
        <v>319</v>
      </c>
      <c r="H326" s="174"/>
      <c r="I326" s="66"/>
      <c r="J326" s="63" t="s">
        <v>2</v>
      </c>
      <c r="K326" s="64"/>
      <c r="L326" s="64"/>
      <c r="M326" s="65"/>
      <c r="N326" s="2"/>
      <c r="V326" s="74"/>
    </row>
    <row r="327" spans="1:22" ht="13.8" thickBot="1">
      <c r="A327" s="169"/>
      <c r="B327" s="10"/>
      <c r="C327" s="10"/>
      <c r="D327" s="4"/>
      <c r="E327" s="10"/>
      <c r="F327" s="10"/>
      <c r="G327" s="175"/>
      <c r="H327" s="137"/>
      <c r="I327" s="176"/>
      <c r="J327" s="61" t="s">
        <v>2</v>
      </c>
      <c r="K327" s="61"/>
      <c r="L327" s="61"/>
      <c r="M327" s="62"/>
      <c r="N327" s="2"/>
      <c r="V327" s="74">
        <f>G327</f>
        <v>0</v>
      </c>
    </row>
    <row r="328" spans="1:22" ht="21" thickBot="1">
      <c r="A328" s="169"/>
      <c r="B328" s="44" t="s">
        <v>325</v>
      </c>
      <c r="C328" s="44" t="s">
        <v>327</v>
      </c>
      <c r="D328" s="44" t="s">
        <v>23</v>
      </c>
      <c r="E328" s="167" t="s">
        <v>329</v>
      </c>
      <c r="F328" s="167"/>
      <c r="G328" s="171"/>
      <c r="H328" s="172"/>
      <c r="I328" s="173"/>
      <c r="J328" s="15" t="s">
        <v>1</v>
      </c>
      <c r="K328" s="16"/>
      <c r="L328" s="16"/>
      <c r="M328" s="17"/>
      <c r="N328" s="2"/>
      <c r="V328" s="74"/>
    </row>
    <row r="329" spans="1:22" ht="13.8" thickBot="1">
      <c r="A329" s="170"/>
      <c r="B329" s="11"/>
      <c r="C329" s="11"/>
      <c r="D329" s="12"/>
      <c r="E329" s="13" t="s">
        <v>4</v>
      </c>
      <c r="F329" s="14"/>
      <c r="G329" s="163"/>
      <c r="H329" s="164"/>
      <c r="I329" s="165"/>
      <c r="J329" s="15" t="s">
        <v>0</v>
      </c>
      <c r="K329" s="16"/>
      <c r="L329" s="16"/>
      <c r="M329" s="17"/>
      <c r="N329" s="2"/>
      <c r="V329" s="74"/>
    </row>
    <row r="330" spans="1:22" ht="21.6" thickTop="1" thickBot="1">
      <c r="A330" s="168">
        <f t="shared" ref="A330" si="75">A326+1</f>
        <v>79</v>
      </c>
      <c r="B330" s="60" t="s">
        <v>324</v>
      </c>
      <c r="C330" s="60" t="s">
        <v>326</v>
      </c>
      <c r="D330" s="60" t="s">
        <v>24</v>
      </c>
      <c r="E330" s="166" t="s">
        <v>328</v>
      </c>
      <c r="F330" s="166"/>
      <c r="G330" s="166" t="s">
        <v>319</v>
      </c>
      <c r="H330" s="174"/>
      <c r="I330" s="66"/>
      <c r="J330" s="63" t="s">
        <v>2</v>
      </c>
      <c r="K330" s="64"/>
      <c r="L330" s="64"/>
      <c r="M330" s="65"/>
      <c r="N330" s="2"/>
      <c r="V330" s="74"/>
    </row>
    <row r="331" spans="1:22" ht="13.8" thickBot="1">
      <c r="A331" s="169"/>
      <c r="B331" s="10"/>
      <c r="C331" s="10"/>
      <c r="D331" s="4"/>
      <c r="E331" s="10"/>
      <c r="F331" s="10"/>
      <c r="G331" s="175"/>
      <c r="H331" s="137"/>
      <c r="I331" s="176"/>
      <c r="J331" s="61" t="s">
        <v>2</v>
      </c>
      <c r="K331" s="61"/>
      <c r="L331" s="61"/>
      <c r="M331" s="62"/>
      <c r="N331" s="2"/>
      <c r="V331" s="74">
        <f>G331</f>
        <v>0</v>
      </c>
    </row>
    <row r="332" spans="1:22" ht="21" thickBot="1">
      <c r="A332" s="169"/>
      <c r="B332" s="44" t="s">
        <v>325</v>
      </c>
      <c r="C332" s="44" t="s">
        <v>327</v>
      </c>
      <c r="D332" s="44" t="s">
        <v>23</v>
      </c>
      <c r="E332" s="167" t="s">
        <v>329</v>
      </c>
      <c r="F332" s="167"/>
      <c r="G332" s="171"/>
      <c r="H332" s="172"/>
      <c r="I332" s="173"/>
      <c r="J332" s="15" t="s">
        <v>1</v>
      </c>
      <c r="K332" s="16"/>
      <c r="L332" s="16"/>
      <c r="M332" s="17"/>
      <c r="N332" s="2"/>
      <c r="V332" s="74"/>
    </row>
    <row r="333" spans="1:22" ht="13.8" thickBot="1">
      <c r="A333" s="170"/>
      <c r="B333" s="11"/>
      <c r="C333" s="11"/>
      <c r="D333" s="12"/>
      <c r="E333" s="13" t="s">
        <v>4</v>
      </c>
      <c r="F333" s="14"/>
      <c r="G333" s="163"/>
      <c r="H333" s="164"/>
      <c r="I333" s="165"/>
      <c r="J333" s="15" t="s">
        <v>0</v>
      </c>
      <c r="K333" s="16"/>
      <c r="L333" s="16"/>
      <c r="M333" s="17"/>
      <c r="N333" s="2"/>
      <c r="V333" s="74"/>
    </row>
    <row r="334" spans="1:22" ht="21.6" thickTop="1" thickBot="1">
      <c r="A334" s="168">
        <f t="shared" ref="A334" si="76">A330+1</f>
        <v>80</v>
      </c>
      <c r="B334" s="60" t="s">
        <v>324</v>
      </c>
      <c r="C334" s="60" t="s">
        <v>326</v>
      </c>
      <c r="D334" s="60" t="s">
        <v>24</v>
      </c>
      <c r="E334" s="166" t="s">
        <v>328</v>
      </c>
      <c r="F334" s="166"/>
      <c r="G334" s="166" t="s">
        <v>319</v>
      </c>
      <c r="H334" s="174"/>
      <c r="I334" s="66"/>
      <c r="J334" s="63" t="s">
        <v>2</v>
      </c>
      <c r="K334" s="64"/>
      <c r="L334" s="64"/>
      <c r="M334" s="65"/>
      <c r="N334" s="2"/>
      <c r="V334" s="74"/>
    </row>
    <row r="335" spans="1:22" ht="13.8" thickBot="1">
      <c r="A335" s="169"/>
      <c r="B335" s="10"/>
      <c r="C335" s="10"/>
      <c r="D335" s="4"/>
      <c r="E335" s="10"/>
      <c r="F335" s="10"/>
      <c r="G335" s="175"/>
      <c r="H335" s="137"/>
      <c r="I335" s="176"/>
      <c r="J335" s="61" t="s">
        <v>2</v>
      </c>
      <c r="K335" s="61"/>
      <c r="L335" s="61"/>
      <c r="M335" s="62"/>
      <c r="N335" s="2"/>
      <c r="V335" s="74">
        <f>G335</f>
        <v>0</v>
      </c>
    </row>
    <row r="336" spans="1:22" ht="21" thickBot="1">
      <c r="A336" s="169"/>
      <c r="B336" s="44" t="s">
        <v>325</v>
      </c>
      <c r="C336" s="44" t="s">
        <v>327</v>
      </c>
      <c r="D336" s="44" t="s">
        <v>23</v>
      </c>
      <c r="E336" s="167" t="s">
        <v>329</v>
      </c>
      <c r="F336" s="167"/>
      <c r="G336" s="171"/>
      <c r="H336" s="172"/>
      <c r="I336" s="173"/>
      <c r="J336" s="15" t="s">
        <v>1</v>
      </c>
      <c r="K336" s="16"/>
      <c r="L336" s="16"/>
      <c r="M336" s="17"/>
      <c r="N336" s="2"/>
      <c r="V336" s="74"/>
    </row>
    <row r="337" spans="1:22" ht="13.8" thickBot="1">
      <c r="A337" s="170"/>
      <c r="B337" s="11"/>
      <c r="C337" s="11"/>
      <c r="D337" s="12"/>
      <c r="E337" s="13" t="s">
        <v>4</v>
      </c>
      <c r="F337" s="14"/>
      <c r="G337" s="163"/>
      <c r="H337" s="164"/>
      <c r="I337" s="165"/>
      <c r="J337" s="15" t="s">
        <v>0</v>
      </c>
      <c r="K337" s="16"/>
      <c r="L337" s="16"/>
      <c r="M337" s="17"/>
      <c r="N337" s="2"/>
      <c r="V337" s="74"/>
    </row>
    <row r="338" spans="1:22" ht="21.6" thickTop="1" thickBot="1">
      <c r="A338" s="168">
        <f t="shared" ref="A338" si="77">A334+1</f>
        <v>81</v>
      </c>
      <c r="B338" s="60" t="s">
        <v>324</v>
      </c>
      <c r="C338" s="60" t="s">
        <v>326</v>
      </c>
      <c r="D338" s="60" t="s">
        <v>24</v>
      </c>
      <c r="E338" s="166" t="s">
        <v>328</v>
      </c>
      <c r="F338" s="166"/>
      <c r="G338" s="166" t="s">
        <v>319</v>
      </c>
      <c r="H338" s="174"/>
      <c r="I338" s="66"/>
      <c r="J338" s="63" t="s">
        <v>2</v>
      </c>
      <c r="K338" s="64"/>
      <c r="L338" s="64"/>
      <c r="M338" s="65"/>
      <c r="N338" s="2"/>
      <c r="V338" s="74"/>
    </row>
    <row r="339" spans="1:22" ht="13.8" thickBot="1">
      <c r="A339" s="169"/>
      <c r="B339" s="10"/>
      <c r="C339" s="10"/>
      <c r="D339" s="4"/>
      <c r="E339" s="10"/>
      <c r="F339" s="10"/>
      <c r="G339" s="175"/>
      <c r="H339" s="137"/>
      <c r="I339" s="176"/>
      <c r="J339" s="61" t="s">
        <v>2</v>
      </c>
      <c r="K339" s="61"/>
      <c r="L339" s="61"/>
      <c r="M339" s="62"/>
      <c r="N339" s="2"/>
      <c r="V339" s="74">
        <f>G339</f>
        <v>0</v>
      </c>
    </row>
    <row r="340" spans="1:22" ht="21" thickBot="1">
      <c r="A340" s="169"/>
      <c r="B340" s="44" t="s">
        <v>325</v>
      </c>
      <c r="C340" s="44" t="s">
        <v>327</v>
      </c>
      <c r="D340" s="44" t="s">
        <v>23</v>
      </c>
      <c r="E340" s="167" t="s">
        <v>329</v>
      </c>
      <c r="F340" s="167"/>
      <c r="G340" s="171"/>
      <c r="H340" s="172"/>
      <c r="I340" s="173"/>
      <c r="J340" s="15" t="s">
        <v>1</v>
      </c>
      <c r="K340" s="16"/>
      <c r="L340" s="16"/>
      <c r="M340" s="17"/>
      <c r="N340" s="2"/>
      <c r="V340" s="74"/>
    </row>
    <row r="341" spans="1:22" ht="13.8" thickBot="1">
      <c r="A341" s="170"/>
      <c r="B341" s="11"/>
      <c r="C341" s="11"/>
      <c r="D341" s="12"/>
      <c r="E341" s="13" t="s">
        <v>4</v>
      </c>
      <c r="F341" s="14"/>
      <c r="G341" s="163"/>
      <c r="H341" s="164"/>
      <c r="I341" s="165"/>
      <c r="J341" s="15" t="s">
        <v>0</v>
      </c>
      <c r="K341" s="16"/>
      <c r="L341" s="16"/>
      <c r="M341" s="17"/>
      <c r="N341" s="2"/>
      <c r="V341" s="74"/>
    </row>
    <row r="342" spans="1:22" ht="21.6" thickTop="1" thickBot="1">
      <c r="A342" s="168">
        <f t="shared" ref="A342" si="78">A338+1</f>
        <v>82</v>
      </c>
      <c r="B342" s="60" t="s">
        <v>324</v>
      </c>
      <c r="C342" s="60" t="s">
        <v>326</v>
      </c>
      <c r="D342" s="60" t="s">
        <v>24</v>
      </c>
      <c r="E342" s="166" t="s">
        <v>328</v>
      </c>
      <c r="F342" s="166"/>
      <c r="G342" s="166" t="s">
        <v>319</v>
      </c>
      <c r="H342" s="174"/>
      <c r="I342" s="66"/>
      <c r="J342" s="63" t="s">
        <v>2</v>
      </c>
      <c r="K342" s="64"/>
      <c r="L342" s="64"/>
      <c r="M342" s="65"/>
      <c r="N342" s="2"/>
      <c r="V342" s="74"/>
    </row>
    <row r="343" spans="1:22" ht="13.8" thickBot="1">
      <c r="A343" s="169"/>
      <c r="B343" s="10"/>
      <c r="C343" s="10"/>
      <c r="D343" s="4"/>
      <c r="E343" s="10"/>
      <c r="F343" s="10"/>
      <c r="G343" s="175"/>
      <c r="H343" s="137"/>
      <c r="I343" s="176"/>
      <c r="J343" s="61" t="s">
        <v>2</v>
      </c>
      <c r="K343" s="61"/>
      <c r="L343" s="61"/>
      <c r="M343" s="62"/>
      <c r="N343" s="2"/>
      <c r="V343" s="74">
        <f>G343</f>
        <v>0</v>
      </c>
    </row>
    <row r="344" spans="1:22" ht="21" thickBot="1">
      <c r="A344" s="169"/>
      <c r="B344" s="44" t="s">
        <v>325</v>
      </c>
      <c r="C344" s="44" t="s">
        <v>327</v>
      </c>
      <c r="D344" s="44" t="s">
        <v>23</v>
      </c>
      <c r="E344" s="167" t="s">
        <v>329</v>
      </c>
      <c r="F344" s="167"/>
      <c r="G344" s="171"/>
      <c r="H344" s="172"/>
      <c r="I344" s="173"/>
      <c r="J344" s="15" t="s">
        <v>1</v>
      </c>
      <c r="K344" s="16"/>
      <c r="L344" s="16"/>
      <c r="M344" s="17"/>
      <c r="N344" s="2"/>
      <c r="V344" s="74"/>
    </row>
    <row r="345" spans="1:22" ht="13.8" thickBot="1">
      <c r="A345" s="170"/>
      <c r="B345" s="11"/>
      <c r="C345" s="11"/>
      <c r="D345" s="12"/>
      <c r="E345" s="13" t="s">
        <v>4</v>
      </c>
      <c r="F345" s="14"/>
      <c r="G345" s="163"/>
      <c r="H345" s="164"/>
      <c r="I345" s="165"/>
      <c r="J345" s="15" t="s">
        <v>0</v>
      </c>
      <c r="K345" s="16"/>
      <c r="L345" s="16"/>
      <c r="M345" s="17"/>
      <c r="N345" s="2"/>
      <c r="V345" s="74"/>
    </row>
    <row r="346" spans="1:22" ht="21.6" thickTop="1" thickBot="1">
      <c r="A346" s="168">
        <f t="shared" ref="A346" si="79">A342+1</f>
        <v>83</v>
      </c>
      <c r="B346" s="60" t="s">
        <v>324</v>
      </c>
      <c r="C346" s="60" t="s">
        <v>326</v>
      </c>
      <c r="D346" s="60" t="s">
        <v>24</v>
      </c>
      <c r="E346" s="166" t="s">
        <v>328</v>
      </c>
      <c r="F346" s="166"/>
      <c r="G346" s="166" t="s">
        <v>319</v>
      </c>
      <c r="H346" s="174"/>
      <c r="I346" s="66"/>
      <c r="J346" s="63" t="s">
        <v>2</v>
      </c>
      <c r="K346" s="64"/>
      <c r="L346" s="64"/>
      <c r="M346" s="65"/>
      <c r="N346" s="2"/>
      <c r="V346" s="74"/>
    </row>
    <row r="347" spans="1:22" ht="13.8" thickBot="1">
      <c r="A347" s="169"/>
      <c r="B347" s="10"/>
      <c r="C347" s="10"/>
      <c r="D347" s="4"/>
      <c r="E347" s="10"/>
      <c r="F347" s="10"/>
      <c r="G347" s="175"/>
      <c r="H347" s="137"/>
      <c r="I347" s="176"/>
      <c r="J347" s="61" t="s">
        <v>2</v>
      </c>
      <c r="K347" s="61"/>
      <c r="L347" s="61"/>
      <c r="M347" s="62"/>
      <c r="N347" s="2"/>
      <c r="V347" s="74">
        <f>G347</f>
        <v>0</v>
      </c>
    </row>
    <row r="348" spans="1:22" ht="21" thickBot="1">
      <c r="A348" s="169"/>
      <c r="B348" s="44" t="s">
        <v>325</v>
      </c>
      <c r="C348" s="44" t="s">
        <v>327</v>
      </c>
      <c r="D348" s="44" t="s">
        <v>23</v>
      </c>
      <c r="E348" s="167" t="s">
        <v>329</v>
      </c>
      <c r="F348" s="167"/>
      <c r="G348" s="171"/>
      <c r="H348" s="172"/>
      <c r="I348" s="173"/>
      <c r="J348" s="15" t="s">
        <v>1</v>
      </c>
      <c r="K348" s="16"/>
      <c r="L348" s="16"/>
      <c r="M348" s="17"/>
      <c r="N348" s="2"/>
      <c r="V348" s="74"/>
    </row>
    <row r="349" spans="1:22" ht="13.8" thickBot="1">
      <c r="A349" s="170"/>
      <c r="B349" s="11"/>
      <c r="C349" s="11"/>
      <c r="D349" s="12"/>
      <c r="E349" s="13" t="s">
        <v>4</v>
      </c>
      <c r="F349" s="14"/>
      <c r="G349" s="163"/>
      <c r="H349" s="164"/>
      <c r="I349" s="165"/>
      <c r="J349" s="15" t="s">
        <v>0</v>
      </c>
      <c r="K349" s="16"/>
      <c r="L349" s="16"/>
      <c r="M349" s="17"/>
      <c r="N349" s="2"/>
      <c r="V349" s="74"/>
    </row>
    <row r="350" spans="1:22" ht="21.6" thickTop="1" thickBot="1">
      <c r="A350" s="168">
        <f t="shared" ref="A350" si="80">A346+1</f>
        <v>84</v>
      </c>
      <c r="B350" s="60" t="s">
        <v>324</v>
      </c>
      <c r="C350" s="60" t="s">
        <v>326</v>
      </c>
      <c r="D350" s="60" t="s">
        <v>24</v>
      </c>
      <c r="E350" s="166" t="s">
        <v>328</v>
      </c>
      <c r="F350" s="166"/>
      <c r="G350" s="166" t="s">
        <v>319</v>
      </c>
      <c r="H350" s="174"/>
      <c r="I350" s="66"/>
      <c r="J350" s="63" t="s">
        <v>2</v>
      </c>
      <c r="K350" s="64"/>
      <c r="L350" s="64"/>
      <c r="M350" s="65"/>
      <c r="N350" s="2"/>
      <c r="V350" s="74"/>
    </row>
    <row r="351" spans="1:22" ht="13.8" thickBot="1">
      <c r="A351" s="169"/>
      <c r="B351" s="10"/>
      <c r="C351" s="10"/>
      <c r="D351" s="4"/>
      <c r="E351" s="10"/>
      <c r="F351" s="10"/>
      <c r="G351" s="175"/>
      <c r="H351" s="137"/>
      <c r="I351" s="176"/>
      <c r="J351" s="61" t="s">
        <v>2</v>
      </c>
      <c r="K351" s="61"/>
      <c r="L351" s="61"/>
      <c r="M351" s="62"/>
      <c r="N351" s="2"/>
      <c r="V351" s="74">
        <f>G351</f>
        <v>0</v>
      </c>
    </row>
    <row r="352" spans="1:22" ht="21" thickBot="1">
      <c r="A352" s="169"/>
      <c r="B352" s="44" t="s">
        <v>325</v>
      </c>
      <c r="C352" s="44" t="s">
        <v>327</v>
      </c>
      <c r="D352" s="44" t="s">
        <v>23</v>
      </c>
      <c r="E352" s="167" t="s">
        <v>329</v>
      </c>
      <c r="F352" s="167"/>
      <c r="G352" s="171"/>
      <c r="H352" s="172"/>
      <c r="I352" s="173"/>
      <c r="J352" s="15" t="s">
        <v>1</v>
      </c>
      <c r="K352" s="16"/>
      <c r="L352" s="16"/>
      <c r="M352" s="17"/>
      <c r="N352" s="2"/>
      <c r="V352" s="74"/>
    </row>
    <row r="353" spans="1:22" ht="13.8" thickBot="1">
      <c r="A353" s="170"/>
      <c r="B353" s="11"/>
      <c r="C353" s="11"/>
      <c r="D353" s="12"/>
      <c r="E353" s="13" t="s">
        <v>4</v>
      </c>
      <c r="F353" s="14"/>
      <c r="G353" s="163"/>
      <c r="H353" s="164"/>
      <c r="I353" s="165"/>
      <c r="J353" s="15" t="s">
        <v>0</v>
      </c>
      <c r="K353" s="16"/>
      <c r="L353" s="16"/>
      <c r="M353" s="17"/>
      <c r="N353" s="2"/>
      <c r="V353" s="74"/>
    </row>
    <row r="354" spans="1:22" ht="21.6" thickTop="1" thickBot="1">
      <c r="A354" s="168">
        <f t="shared" ref="A354" si="81">A350+1</f>
        <v>85</v>
      </c>
      <c r="B354" s="60" t="s">
        <v>324</v>
      </c>
      <c r="C354" s="60" t="s">
        <v>326</v>
      </c>
      <c r="D354" s="60" t="s">
        <v>24</v>
      </c>
      <c r="E354" s="166" t="s">
        <v>328</v>
      </c>
      <c r="F354" s="166"/>
      <c r="G354" s="166" t="s">
        <v>319</v>
      </c>
      <c r="H354" s="174"/>
      <c r="I354" s="66"/>
      <c r="J354" s="63" t="s">
        <v>2</v>
      </c>
      <c r="K354" s="64"/>
      <c r="L354" s="64"/>
      <c r="M354" s="65"/>
      <c r="N354" s="2"/>
      <c r="V354" s="74"/>
    </row>
    <row r="355" spans="1:22" ht="13.8" thickBot="1">
      <c r="A355" s="169"/>
      <c r="B355" s="10"/>
      <c r="C355" s="10"/>
      <c r="D355" s="4"/>
      <c r="E355" s="10"/>
      <c r="F355" s="10"/>
      <c r="G355" s="175"/>
      <c r="H355" s="137"/>
      <c r="I355" s="176"/>
      <c r="J355" s="61" t="s">
        <v>2</v>
      </c>
      <c r="K355" s="61"/>
      <c r="L355" s="61"/>
      <c r="M355" s="62"/>
      <c r="N355" s="2"/>
      <c r="V355" s="74">
        <f>G355</f>
        <v>0</v>
      </c>
    </row>
    <row r="356" spans="1:22" ht="21" thickBot="1">
      <c r="A356" s="169"/>
      <c r="B356" s="44" t="s">
        <v>325</v>
      </c>
      <c r="C356" s="44" t="s">
        <v>327</v>
      </c>
      <c r="D356" s="44" t="s">
        <v>23</v>
      </c>
      <c r="E356" s="167" t="s">
        <v>329</v>
      </c>
      <c r="F356" s="167"/>
      <c r="G356" s="171"/>
      <c r="H356" s="172"/>
      <c r="I356" s="173"/>
      <c r="J356" s="15" t="s">
        <v>1</v>
      </c>
      <c r="K356" s="16"/>
      <c r="L356" s="16"/>
      <c r="M356" s="17"/>
      <c r="N356" s="2"/>
      <c r="V356" s="74"/>
    </row>
    <row r="357" spans="1:22" ht="13.8" thickBot="1">
      <c r="A357" s="170"/>
      <c r="B357" s="11"/>
      <c r="C357" s="11"/>
      <c r="D357" s="12"/>
      <c r="E357" s="13" t="s">
        <v>4</v>
      </c>
      <c r="F357" s="14"/>
      <c r="G357" s="163"/>
      <c r="H357" s="164"/>
      <c r="I357" s="165"/>
      <c r="J357" s="15" t="s">
        <v>0</v>
      </c>
      <c r="K357" s="16"/>
      <c r="L357" s="16"/>
      <c r="M357" s="17"/>
      <c r="N357" s="2"/>
      <c r="V357" s="74"/>
    </row>
    <row r="358" spans="1:22" ht="21.6" thickTop="1" thickBot="1">
      <c r="A358" s="168">
        <f t="shared" ref="A358" si="82">A354+1</f>
        <v>86</v>
      </c>
      <c r="B358" s="60" t="s">
        <v>324</v>
      </c>
      <c r="C358" s="60" t="s">
        <v>326</v>
      </c>
      <c r="D358" s="60" t="s">
        <v>24</v>
      </c>
      <c r="E358" s="166" t="s">
        <v>328</v>
      </c>
      <c r="F358" s="166"/>
      <c r="G358" s="166" t="s">
        <v>319</v>
      </c>
      <c r="H358" s="174"/>
      <c r="I358" s="66"/>
      <c r="J358" s="63" t="s">
        <v>2</v>
      </c>
      <c r="K358" s="64"/>
      <c r="L358" s="64"/>
      <c r="M358" s="65"/>
      <c r="N358" s="2"/>
      <c r="V358" s="74"/>
    </row>
    <row r="359" spans="1:22" ht="13.8" thickBot="1">
      <c r="A359" s="169"/>
      <c r="B359" s="10"/>
      <c r="C359" s="10"/>
      <c r="D359" s="4"/>
      <c r="E359" s="10"/>
      <c r="F359" s="10"/>
      <c r="G359" s="175"/>
      <c r="H359" s="137"/>
      <c r="I359" s="176"/>
      <c r="J359" s="61" t="s">
        <v>2</v>
      </c>
      <c r="K359" s="61"/>
      <c r="L359" s="61"/>
      <c r="M359" s="62"/>
      <c r="N359" s="2"/>
      <c r="V359" s="74">
        <f>G359</f>
        <v>0</v>
      </c>
    </row>
    <row r="360" spans="1:22" ht="21" thickBot="1">
      <c r="A360" s="169"/>
      <c r="B360" s="44" t="s">
        <v>325</v>
      </c>
      <c r="C360" s="44" t="s">
        <v>327</v>
      </c>
      <c r="D360" s="44" t="s">
        <v>23</v>
      </c>
      <c r="E360" s="167" t="s">
        <v>329</v>
      </c>
      <c r="F360" s="167"/>
      <c r="G360" s="171"/>
      <c r="H360" s="172"/>
      <c r="I360" s="173"/>
      <c r="J360" s="15" t="s">
        <v>1</v>
      </c>
      <c r="K360" s="16"/>
      <c r="L360" s="16"/>
      <c r="M360" s="17"/>
      <c r="N360" s="2"/>
      <c r="V360" s="74"/>
    </row>
    <row r="361" spans="1:22" ht="13.8" thickBot="1">
      <c r="A361" s="170"/>
      <c r="B361" s="11"/>
      <c r="C361" s="11"/>
      <c r="D361" s="12"/>
      <c r="E361" s="13" t="s">
        <v>4</v>
      </c>
      <c r="F361" s="14"/>
      <c r="G361" s="163"/>
      <c r="H361" s="164"/>
      <c r="I361" s="165"/>
      <c r="J361" s="15" t="s">
        <v>0</v>
      </c>
      <c r="K361" s="16"/>
      <c r="L361" s="16"/>
      <c r="M361" s="17"/>
      <c r="N361" s="2"/>
      <c r="V361" s="74"/>
    </row>
    <row r="362" spans="1:22" ht="21.6" thickTop="1" thickBot="1">
      <c r="A362" s="168">
        <f t="shared" ref="A362" si="83">A358+1</f>
        <v>87</v>
      </c>
      <c r="B362" s="60" t="s">
        <v>324</v>
      </c>
      <c r="C362" s="60" t="s">
        <v>326</v>
      </c>
      <c r="D362" s="60" t="s">
        <v>24</v>
      </c>
      <c r="E362" s="166" t="s">
        <v>328</v>
      </c>
      <c r="F362" s="166"/>
      <c r="G362" s="166" t="s">
        <v>319</v>
      </c>
      <c r="H362" s="174"/>
      <c r="I362" s="66"/>
      <c r="J362" s="63" t="s">
        <v>2</v>
      </c>
      <c r="K362" s="64"/>
      <c r="L362" s="64"/>
      <c r="M362" s="65"/>
      <c r="N362" s="2"/>
      <c r="V362" s="74"/>
    </row>
    <row r="363" spans="1:22" ht="13.8" thickBot="1">
      <c r="A363" s="169"/>
      <c r="B363" s="10"/>
      <c r="C363" s="10"/>
      <c r="D363" s="4"/>
      <c r="E363" s="10"/>
      <c r="F363" s="10"/>
      <c r="G363" s="175"/>
      <c r="H363" s="137"/>
      <c r="I363" s="176"/>
      <c r="J363" s="61" t="s">
        <v>2</v>
      </c>
      <c r="K363" s="61"/>
      <c r="L363" s="61"/>
      <c r="M363" s="62"/>
      <c r="N363" s="2"/>
      <c r="V363" s="74">
        <f>G363</f>
        <v>0</v>
      </c>
    </row>
    <row r="364" spans="1:22" ht="21" thickBot="1">
      <c r="A364" s="169"/>
      <c r="B364" s="44" t="s">
        <v>325</v>
      </c>
      <c r="C364" s="44" t="s">
        <v>327</v>
      </c>
      <c r="D364" s="44" t="s">
        <v>23</v>
      </c>
      <c r="E364" s="167" t="s">
        <v>329</v>
      </c>
      <c r="F364" s="167"/>
      <c r="G364" s="171"/>
      <c r="H364" s="172"/>
      <c r="I364" s="173"/>
      <c r="J364" s="15" t="s">
        <v>1</v>
      </c>
      <c r="K364" s="16"/>
      <c r="L364" s="16"/>
      <c r="M364" s="17"/>
      <c r="N364" s="2"/>
      <c r="V364" s="74"/>
    </row>
    <row r="365" spans="1:22" ht="13.8" thickBot="1">
      <c r="A365" s="170"/>
      <c r="B365" s="11"/>
      <c r="C365" s="11"/>
      <c r="D365" s="12"/>
      <c r="E365" s="13" t="s">
        <v>4</v>
      </c>
      <c r="F365" s="14"/>
      <c r="G365" s="163"/>
      <c r="H365" s="164"/>
      <c r="I365" s="165"/>
      <c r="J365" s="15" t="s">
        <v>0</v>
      </c>
      <c r="K365" s="16"/>
      <c r="L365" s="16"/>
      <c r="M365" s="17"/>
      <c r="N365" s="2"/>
      <c r="V365" s="74"/>
    </row>
    <row r="366" spans="1:22" ht="21.6" thickTop="1" thickBot="1">
      <c r="A366" s="168">
        <f t="shared" ref="A366" si="84">A362+1</f>
        <v>88</v>
      </c>
      <c r="B366" s="60" t="s">
        <v>324</v>
      </c>
      <c r="C366" s="60" t="s">
        <v>326</v>
      </c>
      <c r="D366" s="60" t="s">
        <v>24</v>
      </c>
      <c r="E366" s="166" t="s">
        <v>328</v>
      </c>
      <c r="F366" s="166"/>
      <c r="G366" s="166" t="s">
        <v>319</v>
      </c>
      <c r="H366" s="174"/>
      <c r="I366" s="66"/>
      <c r="J366" s="63" t="s">
        <v>2</v>
      </c>
      <c r="K366" s="64"/>
      <c r="L366" s="64"/>
      <c r="M366" s="65"/>
      <c r="N366" s="2"/>
      <c r="V366" s="74"/>
    </row>
    <row r="367" spans="1:22" ht="13.8" thickBot="1">
      <c r="A367" s="169"/>
      <c r="B367" s="10"/>
      <c r="C367" s="10"/>
      <c r="D367" s="4"/>
      <c r="E367" s="10"/>
      <c r="F367" s="10"/>
      <c r="G367" s="175"/>
      <c r="H367" s="137"/>
      <c r="I367" s="176"/>
      <c r="J367" s="61" t="s">
        <v>2</v>
      </c>
      <c r="K367" s="61"/>
      <c r="L367" s="61"/>
      <c r="M367" s="62"/>
      <c r="N367" s="2"/>
      <c r="V367" s="74">
        <f>G367</f>
        <v>0</v>
      </c>
    </row>
    <row r="368" spans="1:22" ht="21" thickBot="1">
      <c r="A368" s="169"/>
      <c r="B368" s="44" t="s">
        <v>325</v>
      </c>
      <c r="C368" s="44" t="s">
        <v>327</v>
      </c>
      <c r="D368" s="44" t="s">
        <v>23</v>
      </c>
      <c r="E368" s="167" t="s">
        <v>329</v>
      </c>
      <c r="F368" s="167"/>
      <c r="G368" s="171"/>
      <c r="H368" s="172"/>
      <c r="I368" s="173"/>
      <c r="J368" s="15" t="s">
        <v>1</v>
      </c>
      <c r="K368" s="16"/>
      <c r="L368" s="16"/>
      <c r="M368" s="17"/>
      <c r="N368" s="2"/>
      <c r="V368" s="74"/>
    </row>
    <row r="369" spans="1:22" ht="13.8" thickBot="1">
      <c r="A369" s="170"/>
      <c r="B369" s="11"/>
      <c r="C369" s="11"/>
      <c r="D369" s="12"/>
      <c r="E369" s="13" t="s">
        <v>4</v>
      </c>
      <c r="F369" s="14"/>
      <c r="G369" s="163"/>
      <c r="H369" s="164"/>
      <c r="I369" s="165"/>
      <c r="J369" s="15" t="s">
        <v>0</v>
      </c>
      <c r="K369" s="16"/>
      <c r="L369" s="16"/>
      <c r="M369" s="17"/>
      <c r="N369" s="2"/>
      <c r="V369" s="74"/>
    </row>
    <row r="370" spans="1:22" ht="21.6" thickTop="1" thickBot="1">
      <c r="A370" s="168">
        <f t="shared" ref="A370" si="85">A366+1</f>
        <v>89</v>
      </c>
      <c r="B370" s="60" t="s">
        <v>324</v>
      </c>
      <c r="C370" s="60" t="s">
        <v>326</v>
      </c>
      <c r="D370" s="60" t="s">
        <v>24</v>
      </c>
      <c r="E370" s="166" t="s">
        <v>328</v>
      </c>
      <c r="F370" s="166"/>
      <c r="G370" s="166" t="s">
        <v>319</v>
      </c>
      <c r="H370" s="174"/>
      <c r="I370" s="66"/>
      <c r="J370" s="63" t="s">
        <v>2</v>
      </c>
      <c r="K370" s="64"/>
      <c r="L370" s="64"/>
      <c r="M370" s="65"/>
      <c r="N370" s="2"/>
      <c r="V370" s="74"/>
    </row>
    <row r="371" spans="1:22" ht="13.8" thickBot="1">
      <c r="A371" s="169"/>
      <c r="B371" s="10"/>
      <c r="C371" s="10"/>
      <c r="D371" s="4"/>
      <c r="E371" s="10"/>
      <c r="F371" s="10"/>
      <c r="G371" s="175"/>
      <c r="H371" s="137"/>
      <c r="I371" s="176"/>
      <c r="J371" s="61" t="s">
        <v>2</v>
      </c>
      <c r="K371" s="61"/>
      <c r="L371" s="61"/>
      <c r="M371" s="62"/>
      <c r="N371" s="2"/>
      <c r="V371" s="74">
        <f>G371</f>
        <v>0</v>
      </c>
    </row>
    <row r="372" spans="1:22" ht="21" thickBot="1">
      <c r="A372" s="169"/>
      <c r="B372" s="44" t="s">
        <v>325</v>
      </c>
      <c r="C372" s="44" t="s">
        <v>327</v>
      </c>
      <c r="D372" s="44" t="s">
        <v>23</v>
      </c>
      <c r="E372" s="167" t="s">
        <v>329</v>
      </c>
      <c r="F372" s="167"/>
      <c r="G372" s="171"/>
      <c r="H372" s="172"/>
      <c r="I372" s="173"/>
      <c r="J372" s="15" t="s">
        <v>1</v>
      </c>
      <c r="K372" s="16"/>
      <c r="L372" s="16"/>
      <c r="M372" s="17"/>
      <c r="N372" s="2"/>
      <c r="V372" s="74"/>
    </row>
    <row r="373" spans="1:22" ht="13.8" thickBot="1">
      <c r="A373" s="170"/>
      <c r="B373" s="11"/>
      <c r="C373" s="11"/>
      <c r="D373" s="12"/>
      <c r="E373" s="13" t="s">
        <v>4</v>
      </c>
      <c r="F373" s="14"/>
      <c r="G373" s="163"/>
      <c r="H373" s="164"/>
      <c r="I373" s="165"/>
      <c r="J373" s="15" t="s">
        <v>0</v>
      </c>
      <c r="K373" s="16"/>
      <c r="L373" s="16"/>
      <c r="M373" s="17"/>
      <c r="N373" s="2"/>
      <c r="V373" s="74"/>
    </row>
    <row r="374" spans="1:22" ht="21.6" thickTop="1" thickBot="1">
      <c r="A374" s="168">
        <f t="shared" ref="A374" si="86">A370+1</f>
        <v>90</v>
      </c>
      <c r="B374" s="60" t="s">
        <v>324</v>
      </c>
      <c r="C374" s="60" t="s">
        <v>326</v>
      </c>
      <c r="D374" s="60" t="s">
        <v>24</v>
      </c>
      <c r="E374" s="166" t="s">
        <v>328</v>
      </c>
      <c r="F374" s="166"/>
      <c r="G374" s="166" t="s">
        <v>319</v>
      </c>
      <c r="H374" s="174"/>
      <c r="I374" s="66"/>
      <c r="J374" s="63" t="s">
        <v>2</v>
      </c>
      <c r="K374" s="64"/>
      <c r="L374" s="64"/>
      <c r="M374" s="65"/>
      <c r="N374" s="2"/>
      <c r="V374" s="74"/>
    </row>
    <row r="375" spans="1:22" ht="13.8" thickBot="1">
      <c r="A375" s="169"/>
      <c r="B375" s="10"/>
      <c r="C375" s="10"/>
      <c r="D375" s="4"/>
      <c r="E375" s="10"/>
      <c r="F375" s="10"/>
      <c r="G375" s="175"/>
      <c r="H375" s="137"/>
      <c r="I375" s="176"/>
      <c r="J375" s="61" t="s">
        <v>2</v>
      </c>
      <c r="K375" s="61"/>
      <c r="L375" s="61"/>
      <c r="M375" s="62"/>
      <c r="N375" s="2"/>
      <c r="V375" s="74">
        <f>G375</f>
        <v>0</v>
      </c>
    </row>
    <row r="376" spans="1:22" ht="21" thickBot="1">
      <c r="A376" s="169"/>
      <c r="B376" s="44" t="s">
        <v>325</v>
      </c>
      <c r="C376" s="44" t="s">
        <v>327</v>
      </c>
      <c r="D376" s="44" t="s">
        <v>23</v>
      </c>
      <c r="E376" s="167" t="s">
        <v>329</v>
      </c>
      <c r="F376" s="167"/>
      <c r="G376" s="171"/>
      <c r="H376" s="172"/>
      <c r="I376" s="173"/>
      <c r="J376" s="15" t="s">
        <v>1</v>
      </c>
      <c r="K376" s="16"/>
      <c r="L376" s="16"/>
      <c r="M376" s="17"/>
      <c r="N376" s="2"/>
      <c r="V376" s="74"/>
    </row>
    <row r="377" spans="1:22" ht="13.8" thickBot="1">
      <c r="A377" s="170"/>
      <c r="B377" s="11"/>
      <c r="C377" s="11"/>
      <c r="D377" s="12"/>
      <c r="E377" s="13" t="s">
        <v>4</v>
      </c>
      <c r="F377" s="14"/>
      <c r="G377" s="163"/>
      <c r="H377" s="164"/>
      <c r="I377" s="165"/>
      <c r="J377" s="15" t="s">
        <v>0</v>
      </c>
      <c r="K377" s="16"/>
      <c r="L377" s="16"/>
      <c r="M377" s="17"/>
      <c r="N377" s="2"/>
      <c r="V377" s="74"/>
    </row>
    <row r="378" spans="1:22" ht="21.6" thickTop="1" thickBot="1">
      <c r="A378" s="168">
        <f t="shared" ref="A378" si="87">A374+1</f>
        <v>91</v>
      </c>
      <c r="B378" s="60" t="s">
        <v>324</v>
      </c>
      <c r="C378" s="60" t="s">
        <v>326</v>
      </c>
      <c r="D378" s="60" t="s">
        <v>24</v>
      </c>
      <c r="E378" s="166" t="s">
        <v>328</v>
      </c>
      <c r="F378" s="166"/>
      <c r="G378" s="166" t="s">
        <v>319</v>
      </c>
      <c r="H378" s="174"/>
      <c r="I378" s="66"/>
      <c r="J378" s="63" t="s">
        <v>2</v>
      </c>
      <c r="K378" s="64"/>
      <c r="L378" s="64"/>
      <c r="M378" s="65"/>
      <c r="N378" s="2"/>
      <c r="V378" s="74"/>
    </row>
    <row r="379" spans="1:22" ht="13.8" thickBot="1">
      <c r="A379" s="169"/>
      <c r="B379" s="10"/>
      <c r="C379" s="10"/>
      <c r="D379" s="4"/>
      <c r="E379" s="10"/>
      <c r="F379" s="10"/>
      <c r="G379" s="175"/>
      <c r="H379" s="137"/>
      <c r="I379" s="176"/>
      <c r="J379" s="61" t="s">
        <v>2</v>
      </c>
      <c r="K379" s="61"/>
      <c r="L379" s="61"/>
      <c r="M379" s="62"/>
      <c r="N379" s="2"/>
      <c r="V379" s="74">
        <f>G379</f>
        <v>0</v>
      </c>
    </row>
    <row r="380" spans="1:22" ht="21" thickBot="1">
      <c r="A380" s="169"/>
      <c r="B380" s="44" t="s">
        <v>325</v>
      </c>
      <c r="C380" s="44" t="s">
        <v>327</v>
      </c>
      <c r="D380" s="44" t="s">
        <v>23</v>
      </c>
      <c r="E380" s="167" t="s">
        <v>329</v>
      </c>
      <c r="F380" s="167"/>
      <c r="G380" s="171"/>
      <c r="H380" s="172"/>
      <c r="I380" s="173"/>
      <c r="J380" s="15" t="s">
        <v>1</v>
      </c>
      <c r="K380" s="16"/>
      <c r="L380" s="16"/>
      <c r="M380" s="17"/>
      <c r="N380" s="2"/>
      <c r="V380" s="74"/>
    </row>
    <row r="381" spans="1:22" ht="13.8" thickBot="1">
      <c r="A381" s="170"/>
      <c r="B381" s="11"/>
      <c r="C381" s="11"/>
      <c r="D381" s="12"/>
      <c r="E381" s="13" t="s">
        <v>4</v>
      </c>
      <c r="F381" s="14"/>
      <c r="G381" s="163"/>
      <c r="H381" s="164"/>
      <c r="I381" s="165"/>
      <c r="J381" s="15" t="s">
        <v>0</v>
      </c>
      <c r="K381" s="16"/>
      <c r="L381" s="16"/>
      <c r="M381" s="17"/>
      <c r="N381" s="2"/>
      <c r="V381" s="74"/>
    </row>
    <row r="382" spans="1:22" ht="21.6" thickTop="1" thickBot="1">
      <c r="A382" s="168">
        <f t="shared" ref="A382" si="88">A378+1</f>
        <v>92</v>
      </c>
      <c r="B382" s="60" t="s">
        <v>324</v>
      </c>
      <c r="C382" s="60" t="s">
        <v>326</v>
      </c>
      <c r="D382" s="60" t="s">
        <v>24</v>
      </c>
      <c r="E382" s="166" t="s">
        <v>328</v>
      </c>
      <c r="F382" s="166"/>
      <c r="G382" s="166" t="s">
        <v>319</v>
      </c>
      <c r="H382" s="174"/>
      <c r="I382" s="66"/>
      <c r="J382" s="63" t="s">
        <v>2</v>
      </c>
      <c r="K382" s="64"/>
      <c r="L382" s="64"/>
      <c r="M382" s="65"/>
      <c r="N382" s="2"/>
      <c r="V382" s="74"/>
    </row>
    <row r="383" spans="1:22" ht="13.8" thickBot="1">
      <c r="A383" s="169"/>
      <c r="B383" s="10"/>
      <c r="C383" s="10"/>
      <c r="D383" s="4"/>
      <c r="E383" s="10"/>
      <c r="F383" s="10"/>
      <c r="G383" s="175"/>
      <c r="H383" s="137"/>
      <c r="I383" s="176"/>
      <c r="J383" s="61" t="s">
        <v>2</v>
      </c>
      <c r="K383" s="61"/>
      <c r="L383" s="61"/>
      <c r="M383" s="62"/>
      <c r="N383" s="2"/>
      <c r="V383" s="74">
        <f>G383</f>
        <v>0</v>
      </c>
    </row>
    <row r="384" spans="1:22" ht="21" thickBot="1">
      <c r="A384" s="169"/>
      <c r="B384" s="44" t="s">
        <v>325</v>
      </c>
      <c r="C384" s="44" t="s">
        <v>327</v>
      </c>
      <c r="D384" s="44" t="s">
        <v>23</v>
      </c>
      <c r="E384" s="167" t="s">
        <v>329</v>
      </c>
      <c r="F384" s="167"/>
      <c r="G384" s="171"/>
      <c r="H384" s="172"/>
      <c r="I384" s="173"/>
      <c r="J384" s="15" t="s">
        <v>1</v>
      </c>
      <c r="K384" s="16"/>
      <c r="L384" s="16"/>
      <c r="M384" s="17"/>
      <c r="N384" s="2"/>
      <c r="V384" s="74"/>
    </row>
    <row r="385" spans="1:22" ht="13.8" thickBot="1">
      <c r="A385" s="170"/>
      <c r="B385" s="11"/>
      <c r="C385" s="11"/>
      <c r="D385" s="12"/>
      <c r="E385" s="13" t="s">
        <v>4</v>
      </c>
      <c r="F385" s="14"/>
      <c r="G385" s="163"/>
      <c r="H385" s="164"/>
      <c r="I385" s="165"/>
      <c r="J385" s="15" t="s">
        <v>0</v>
      </c>
      <c r="K385" s="16"/>
      <c r="L385" s="16"/>
      <c r="M385" s="17"/>
      <c r="N385" s="2"/>
      <c r="V385" s="74"/>
    </row>
    <row r="386" spans="1:22" ht="21.6" thickTop="1" thickBot="1">
      <c r="A386" s="168">
        <f t="shared" ref="A386" si="89">A382+1</f>
        <v>93</v>
      </c>
      <c r="B386" s="60" t="s">
        <v>324</v>
      </c>
      <c r="C386" s="60" t="s">
        <v>326</v>
      </c>
      <c r="D386" s="60" t="s">
        <v>24</v>
      </c>
      <c r="E386" s="166" t="s">
        <v>328</v>
      </c>
      <c r="F386" s="166"/>
      <c r="G386" s="166" t="s">
        <v>319</v>
      </c>
      <c r="H386" s="174"/>
      <c r="I386" s="66"/>
      <c r="J386" s="63" t="s">
        <v>2</v>
      </c>
      <c r="K386" s="64"/>
      <c r="L386" s="64"/>
      <c r="M386" s="65"/>
      <c r="N386" s="2"/>
      <c r="V386" s="74"/>
    </row>
    <row r="387" spans="1:22" ht="13.8" thickBot="1">
      <c r="A387" s="169"/>
      <c r="B387" s="10"/>
      <c r="C387" s="10"/>
      <c r="D387" s="4"/>
      <c r="E387" s="10"/>
      <c r="F387" s="10"/>
      <c r="G387" s="175"/>
      <c r="H387" s="137"/>
      <c r="I387" s="176"/>
      <c r="J387" s="61" t="s">
        <v>2</v>
      </c>
      <c r="K387" s="61"/>
      <c r="L387" s="61"/>
      <c r="M387" s="62"/>
      <c r="N387" s="2"/>
      <c r="V387" s="74">
        <f>G387</f>
        <v>0</v>
      </c>
    </row>
    <row r="388" spans="1:22" ht="21" thickBot="1">
      <c r="A388" s="169"/>
      <c r="B388" s="44" t="s">
        <v>325</v>
      </c>
      <c r="C388" s="44" t="s">
        <v>327</v>
      </c>
      <c r="D388" s="44" t="s">
        <v>23</v>
      </c>
      <c r="E388" s="167" t="s">
        <v>329</v>
      </c>
      <c r="F388" s="167"/>
      <c r="G388" s="171"/>
      <c r="H388" s="172"/>
      <c r="I388" s="173"/>
      <c r="J388" s="15" t="s">
        <v>1</v>
      </c>
      <c r="K388" s="16"/>
      <c r="L388" s="16"/>
      <c r="M388" s="17"/>
      <c r="N388" s="2"/>
      <c r="V388" s="74"/>
    </row>
    <row r="389" spans="1:22" ht="13.8" thickBot="1">
      <c r="A389" s="170"/>
      <c r="B389" s="11"/>
      <c r="C389" s="11"/>
      <c r="D389" s="12"/>
      <c r="E389" s="13" t="s">
        <v>4</v>
      </c>
      <c r="F389" s="14"/>
      <c r="G389" s="163"/>
      <c r="H389" s="164"/>
      <c r="I389" s="165"/>
      <c r="J389" s="15" t="s">
        <v>0</v>
      </c>
      <c r="K389" s="16"/>
      <c r="L389" s="16"/>
      <c r="M389" s="17"/>
      <c r="N389" s="2"/>
      <c r="V389" s="74"/>
    </row>
    <row r="390" spans="1:22" ht="21.6" thickTop="1" thickBot="1">
      <c r="A390" s="168">
        <f t="shared" ref="A390" si="90">A386+1</f>
        <v>94</v>
      </c>
      <c r="B390" s="60" t="s">
        <v>324</v>
      </c>
      <c r="C390" s="60" t="s">
        <v>326</v>
      </c>
      <c r="D390" s="60" t="s">
        <v>24</v>
      </c>
      <c r="E390" s="166" t="s">
        <v>328</v>
      </c>
      <c r="F390" s="166"/>
      <c r="G390" s="166" t="s">
        <v>319</v>
      </c>
      <c r="H390" s="174"/>
      <c r="I390" s="66"/>
      <c r="J390" s="63" t="s">
        <v>2</v>
      </c>
      <c r="K390" s="64"/>
      <c r="L390" s="64"/>
      <c r="M390" s="65"/>
      <c r="N390" s="2"/>
      <c r="V390" s="74"/>
    </row>
    <row r="391" spans="1:22" ht="13.8" thickBot="1">
      <c r="A391" s="169"/>
      <c r="B391" s="10"/>
      <c r="C391" s="10"/>
      <c r="D391" s="4"/>
      <c r="E391" s="10"/>
      <c r="F391" s="10"/>
      <c r="G391" s="175"/>
      <c r="H391" s="137"/>
      <c r="I391" s="176"/>
      <c r="J391" s="61" t="s">
        <v>2</v>
      </c>
      <c r="K391" s="61"/>
      <c r="L391" s="61"/>
      <c r="M391" s="62"/>
      <c r="N391" s="2"/>
      <c r="V391" s="74">
        <f>G391</f>
        <v>0</v>
      </c>
    </row>
    <row r="392" spans="1:22" ht="21" thickBot="1">
      <c r="A392" s="169"/>
      <c r="B392" s="44" t="s">
        <v>325</v>
      </c>
      <c r="C392" s="44" t="s">
        <v>327</v>
      </c>
      <c r="D392" s="44" t="s">
        <v>23</v>
      </c>
      <c r="E392" s="167" t="s">
        <v>329</v>
      </c>
      <c r="F392" s="167"/>
      <c r="G392" s="171"/>
      <c r="H392" s="172"/>
      <c r="I392" s="173"/>
      <c r="J392" s="15" t="s">
        <v>1</v>
      </c>
      <c r="K392" s="16"/>
      <c r="L392" s="16"/>
      <c r="M392" s="17"/>
      <c r="N392" s="2"/>
      <c r="V392" s="74"/>
    </row>
    <row r="393" spans="1:22" ht="13.8" thickBot="1">
      <c r="A393" s="170"/>
      <c r="B393" s="11"/>
      <c r="C393" s="11"/>
      <c r="D393" s="12"/>
      <c r="E393" s="13" t="s">
        <v>4</v>
      </c>
      <c r="F393" s="14"/>
      <c r="G393" s="163"/>
      <c r="H393" s="164"/>
      <c r="I393" s="165"/>
      <c r="J393" s="15" t="s">
        <v>0</v>
      </c>
      <c r="K393" s="16"/>
      <c r="L393" s="16"/>
      <c r="M393" s="17"/>
      <c r="N393" s="2"/>
      <c r="V393" s="74"/>
    </row>
    <row r="394" spans="1:22" ht="21.6" thickTop="1" thickBot="1">
      <c r="A394" s="168">
        <f t="shared" ref="A394" si="91">A390+1</f>
        <v>95</v>
      </c>
      <c r="B394" s="60" t="s">
        <v>324</v>
      </c>
      <c r="C394" s="60" t="s">
        <v>326</v>
      </c>
      <c r="D394" s="60" t="s">
        <v>24</v>
      </c>
      <c r="E394" s="166" t="s">
        <v>328</v>
      </c>
      <c r="F394" s="166"/>
      <c r="G394" s="166" t="s">
        <v>319</v>
      </c>
      <c r="H394" s="174"/>
      <c r="I394" s="66"/>
      <c r="J394" s="63" t="s">
        <v>2</v>
      </c>
      <c r="K394" s="64"/>
      <c r="L394" s="64"/>
      <c r="M394" s="65"/>
      <c r="N394" s="2"/>
      <c r="V394" s="74"/>
    </row>
    <row r="395" spans="1:22" ht="13.8" thickBot="1">
      <c r="A395" s="169"/>
      <c r="B395" s="10"/>
      <c r="C395" s="10"/>
      <c r="D395" s="4"/>
      <c r="E395" s="10"/>
      <c r="F395" s="10"/>
      <c r="G395" s="175"/>
      <c r="H395" s="137"/>
      <c r="I395" s="176"/>
      <c r="J395" s="61" t="s">
        <v>2</v>
      </c>
      <c r="K395" s="61"/>
      <c r="L395" s="61"/>
      <c r="M395" s="62"/>
      <c r="N395" s="2"/>
      <c r="V395" s="74">
        <f>G395</f>
        <v>0</v>
      </c>
    </row>
    <row r="396" spans="1:22" ht="21" thickBot="1">
      <c r="A396" s="169"/>
      <c r="B396" s="44" t="s">
        <v>325</v>
      </c>
      <c r="C396" s="44" t="s">
        <v>327</v>
      </c>
      <c r="D396" s="44" t="s">
        <v>23</v>
      </c>
      <c r="E396" s="167" t="s">
        <v>329</v>
      </c>
      <c r="F396" s="167"/>
      <c r="G396" s="171"/>
      <c r="H396" s="172"/>
      <c r="I396" s="173"/>
      <c r="J396" s="15" t="s">
        <v>1</v>
      </c>
      <c r="K396" s="16"/>
      <c r="L396" s="16"/>
      <c r="M396" s="17"/>
      <c r="N396" s="2"/>
      <c r="V396" s="74"/>
    </row>
    <row r="397" spans="1:22" ht="13.8" thickBot="1">
      <c r="A397" s="170"/>
      <c r="B397" s="11"/>
      <c r="C397" s="11"/>
      <c r="D397" s="12"/>
      <c r="E397" s="13" t="s">
        <v>4</v>
      </c>
      <c r="F397" s="14"/>
      <c r="G397" s="163"/>
      <c r="H397" s="164"/>
      <c r="I397" s="165"/>
      <c r="J397" s="15" t="s">
        <v>0</v>
      </c>
      <c r="K397" s="16"/>
      <c r="L397" s="16"/>
      <c r="M397" s="17"/>
      <c r="N397" s="2"/>
      <c r="V397" s="74"/>
    </row>
    <row r="398" spans="1:22" ht="21.6" thickTop="1" thickBot="1">
      <c r="A398" s="168">
        <f t="shared" ref="A398" si="92">A394+1</f>
        <v>96</v>
      </c>
      <c r="B398" s="60" t="s">
        <v>324</v>
      </c>
      <c r="C398" s="60" t="s">
        <v>326</v>
      </c>
      <c r="D398" s="60" t="s">
        <v>24</v>
      </c>
      <c r="E398" s="166" t="s">
        <v>328</v>
      </c>
      <c r="F398" s="166"/>
      <c r="G398" s="166" t="s">
        <v>319</v>
      </c>
      <c r="H398" s="174"/>
      <c r="I398" s="66"/>
      <c r="J398" s="63" t="s">
        <v>2</v>
      </c>
      <c r="K398" s="64"/>
      <c r="L398" s="64"/>
      <c r="M398" s="65"/>
      <c r="N398" s="2"/>
      <c r="V398" s="74"/>
    </row>
    <row r="399" spans="1:22" ht="13.8" thickBot="1">
      <c r="A399" s="169"/>
      <c r="B399" s="10"/>
      <c r="C399" s="10"/>
      <c r="D399" s="4"/>
      <c r="E399" s="10"/>
      <c r="F399" s="10"/>
      <c r="G399" s="175"/>
      <c r="H399" s="137"/>
      <c r="I399" s="176"/>
      <c r="J399" s="61" t="s">
        <v>2</v>
      </c>
      <c r="K399" s="61"/>
      <c r="L399" s="61"/>
      <c r="M399" s="62"/>
      <c r="N399" s="2"/>
      <c r="V399" s="74">
        <f>G399</f>
        <v>0</v>
      </c>
    </row>
    <row r="400" spans="1:22" ht="21" thickBot="1">
      <c r="A400" s="169"/>
      <c r="B400" s="44" t="s">
        <v>325</v>
      </c>
      <c r="C400" s="44" t="s">
        <v>327</v>
      </c>
      <c r="D400" s="44" t="s">
        <v>23</v>
      </c>
      <c r="E400" s="167" t="s">
        <v>329</v>
      </c>
      <c r="F400" s="167"/>
      <c r="G400" s="171"/>
      <c r="H400" s="172"/>
      <c r="I400" s="173"/>
      <c r="J400" s="15" t="s">
        <v>1</v>
      </c>
      <c r="K400" s="16"/>
      <c r="L400" s="16"/>
      <c r="M400" s="17"/>
      <c r="N400" s="2"/>
      <c r="V400" s="74"/>
    </row>
    <row r="401" spans="1:22" ht="13.8" thickBot="1">
      <c r="A401" s="170"/>
      <c r="B401" s="11"/>
      <c r="C401" s="11"/>
      <c r="D401" s="12"/>
      <c r="E401" s="13" t="s">
        <v>4</v>
      </c>
      <c r="F401" s="14"/>
      <c r="G401" s="163"/>
      <c r="H401" s="164"/>
      <c r="I401" s="165"/>
      <c r="J401" s="15" t="s">
        <v>0</v>
      </c>
      <c r="K401" s="16"/>
      <c r="L401" s="16"/>
      <c r="M401" s="17"/>
      <c r="N401" s="2"/>
      <c r="V401" s="74"/>
    </row>
    <row r="402" spans="1:22" ht="21.6" thickTop="1" thickBot="1">
      <c r="A402" s="168">
        <f t="shared" ref="A402" si="93">A398+1</f>
        <v>97</v>
      </c>
      <c r="B402" s="60" t="s">
        <v>324</v>
      </c>
      <c r="C402" s="60" t="s">
        <v>326</v>
      </c>
      <c r="D402" s="60" t="s">
        <v>24</v>
      </c>
      <c r="E402" s="166" t="s">
        <v>328</v>
      </c>
      <c r="F402" s="166"/>
      <c r="G402" s="166" t="s">
        <v>319</v>
      </c>
      <c r="H402" s="174"/>
      <c r="I402" s="66"/>
      <c r="J402" s="63" t="s">
        <v>2</v>
      </c>
      <c r="K402" s="64"/>
      <c r="L402" s="64"/>
      <c r="M402" s="65"/>
      <c r="N402" s="2"/>
      <c r="V402" s="74"/>
    </row>
    <row r="403" spans="1:22" ht="13.8" thickBot="1">
      <c r="A403" s="169"/>
      <c r="B403" s="10"/>
      <c r="C403" s="10"/>
      <c r="D403" s="4"/>
      <c r="E403" s="10"/>
      <c r="F403" s="10"/>
      <c r="G403" s="175"/>
      <c r="H403" s="137"/>
      <c r="I403" s="176"/>
      <c r="J403" s="61" t="s">
        <v>2</v>
      </c>
      <c r="K403" s="61"/>
      <c r="L403" s="61"/>
      <c r="M403" s="62"/>
      <c r="N403" s="2"/>
      <c r="V403" s="74">
        <f>G403</f>
        <v>0</v>
      </c>
    </row>
    <row r="404" spans="1:22" ht="21" thickBot="1">
      <c r="A404" s="169"/>
      <c r="B404" s="44" t="s">
        <v>325</v>
      </c>
      <c r="C404" s="44" t="s">
        <v>327</v>
      </c>
      <c r="D404" s="44" t="s">
        <v>23</v>
      </c>
      <c r="E404" s="167" t="s">
        <v>329</v>
      </c>
      <c r="F404" s="167"/>
      <c r="G404" s="171"/>
      <c r="H404" s="172"/>
      <c r="I404" s="173"/>
      <c r="J404" s="15" t="s">
        <v>1</v>
      </c>
      <c r="K404" s="16"/>
      <c r="L404" s="16"/>
      <c r="M404" s="17"/>
      <c r="N404" s="2"/>
      <c r="V404" s="74"/>
    </row>
    <row r="405" spans="1:22" ht="13.8" thickBot="1">
      <c r="A405" s="170"/>
      <c r="B405" s="11"/>
      <c r="C405" s="11"/>
      <c r="D405" s="12"/>
      <c r="E405" s="13" t="s">
        <v>4</v>
      </c>
      <c r="F405" s="14"/>
      <c r="G405" s="163"/>
      <c r="H405" s="164"/>
      <c r="I405" s="165"/>
      <c r="J405" s="15" t="s">
        <v>0</v>
      </c>
      <c r="K405" s="16"/>
      <c r="L405" s="16"/>
      <c r="M405" s="17"/>
      <c r="N405" s="2"/>
      <c r="V405" s="74"/>
    </row>
    <row r="406" spans="1:22" ht="21.6" thickTop="1" thickBot="1">
      <c r="A406" s="168">
        <f t="shared" ref="A406" si="94">A402+1</f>
        <v>98</v>
      </c>
      <c r="B406" s="60" t="s">
        <v>324</v>
      </c>
      <c r="C406" s="60" t="s">
        <v>326</v>
      </c>
      <c r="D406" s="60" t="s">
        <v>24</v>
      </c>
      <c r="E406" s="166" t="s">
        <v>328</v>
      </c>
      <c r="F406" s="166"/>
      <c r="G406" s="166" t="s">
        <v>319</v>
      </c>
      <c r="H406" s="174"/>
      <c r="I406" s="66"/>
      <c r="J406" s="63" t="s">
        <v>2</v>
      </c>
      <c r="K406" s="64"/>
      <c r="L406" s="64"/>
      <c r="M406" s="65"/>
      <c r="N406" s="2"/>
      <c r="V406" s="74"/>
    </row>
    <row r="407" spans="1:22" ht="13.8" thickBot="1">
      <c r="A407" s="169"/>
      <c r="B407" s="10"/>
      <c r="C407" s="10"/>
      <c r="D407" s="4"/>
      <c r="E407" s="10"/>
      <c r="F407" s="10"/>
      <c r="G407" s="175"/>
      <c r="H407" s="137"/>
      <c r="I407" s="176"/>
      <c r="J407" s="61" t="s">
        <v>2</v>
      </c>
      <c r="K407" s="61"/>
      <c r="L407" s="61"/>
      <c r="M407" s="62"/>
      <c r="N407" s="2"/>
      <c r="V407" s="74">
        <f>G407</f>
        <v>0</v>
      </c>
    </row>
    <row r="408" spans="1:22" ht="21" thickBot="1">
      <c r="A408" s="169"/>
      <c r="B408" s="44" t="s">
        <v>325</v>
      </c>
      <c r="C408" s="44" t="s">
        <v>327</v>
      </c>
      <c r="D408" s="44" t="s">
        <v>23</v>
      </c>
      <c r="E408" s="167" t="s">
        <v>329</v>
      </c>
      <c r="F408" s="167"/>
      <c r="G408" s="171"/>
      <c r="H408" s="172"/>
      <c r="I408" s="173"/>
      <c r="J408" s="15" t="s">
        <v>1</v>
      </c>
      <c r="K408" s="16"/>
      <c r="L408" s="16"/>
      <c r="M408" s="17"/>
      <c r="N408" s="2"/>
      <c r="V408" s="74"/>
    </row>
    <row r="409" spans="1:22" ht="13.8" thickBot="1">
      <c r="A409" s="170"/>
      <c r="B409" s="11"/>
      <c r="C409" s="11"/>
      <c r="D409" s="12"/>
      <c r="E409" s="13" t="s">
        <v>4</v>
      </c>
      <c r="F409" s="14"/>
      <c r="G409" s="163"/>
      <c r="H409" s="164"/>
      <c r="I409" s="165"/>
      <c r="J409" s="15" t="s">
        <v>0</v>
      </c>
      <c r="K409" s="16"/>
      <c r="L409" s="16"/>
      <c r="M409" s="17"/>
      <c r="N409" s="2"/>
      <c r="V409" s="74"/>
    </row>
    <row r="410" spans="1:22" ht="21.6" thickTop="1" thickBot="1">
      <c r="A410" s="168">
        <f t="shared" ref="A410" si="95">A406+1</f>
        <v>99</v>
      </c>
      <c r="B410" s="60" t="s">
        <v>324</v>
      </c>
      <c r="C410" s="60" t="s">
        <v>326</v>
      </c>
      <c r="D410" s="60" t="s">
        <v>24</v>
      </c>
      <c r="E410" s="166" t="s">
        <v>328</v>
      </c>
      <c r="F410" s="166"/>
      <c r="G410" s="166" t="s">
        <v>319</v>
      </c>
      <c r="H410" s="174"/>
      <c r="I410" s="66"/>
      <c r="J410" s="63" t="s">
        <v>2</v>
      </c>
      <c r="K410" s="64"/>
      <c r="L410" s="64"/>
      <c r="M410" s="65"/>
      <c r="N410" s="2"/>
      <c r="V410" s="74"/>
    </row>
    <row r="411" spans="1:22" ht="13.8" thickBot="1">
      <c r="A411" s="169"/>
      <c r="B411" s="10"/>
      <c r="C411" s="10"/>
      <c r="D411" s="4"/>
      <c r="E411" s="10"/>
      <c r="F411" s="10"/>
      <c r="G411" s="175"/>
      <c r="H411" s="137"/>
      <c r="I411" s="176"/>
      <c r="J411" s="61" t="s">
        <v>2</v>
      </c>
      <c r="K411" s="61"/>
      <c r="L411" s="61"/>
      <c r="M411" s="62"/>
      <c r="N411" s="2"/>
      <c r="V411" s="74">
        <f>G411</f>
        <v>0</v>
      </c>
    </row>
    <row r="412" spans="1:22" ht="21" thickBot="1">
      <c r="A412" s="169"/>
      <c r="B412" s="44" t="s">
        <v>325</v>
      </c>
      <c r="C412" s="44" t="s">
        <v>327</v>
      </c>
      <c r="D412" s="44" t="s">
        <v>23</v>
      </c>
      <c r="E412" s="167" t="s">
        <v>329</v>
      </c>
      <c r="F412" s="167"/>
      <c r="G412" s="171"/>
      <c r="H412" s="172"/>
      <c r="I412" s="173"/>
      <c r="J412" s="15" t="s">
        <v>1</v>
      </c>
      <c r="K412" s="16"/>
      <c r="L412" s="16"/>
      <c r="M412" s="17"/>
      <c r="N412" s="2"/>
      <c r="V412" s="74"/>
    </row>
    <row r="413" spans="1:22" ht="13.8" thickBot="1">
      <c r="A413" s="170"/>
      <c r="B413" s="11"/>
      <c r="C413" s="11"/>
      <c r="D413" s="12"/>
      <c r="E413" s="13" t="s">
        <v>4</v>
      </c>
      <c r="F413" s="14"/>
      <c r="G413" s="163"/>
      <c r="H413" s="164"/>
      <c r="I413" s="165"/>
      <c r="J413" s="15" t="s">
        <v>0</v>
      </c>
      <c r="K413" s="16"/>
      <c r="L413" s="16"/>
      <c r="M413" s="17"/>
      <c r="N413" s="2"/>
      <c r="V413" s="74"/>
    </row>
    <row r="414" spans="1:22" ht="21.6" thickTop="1" thickBot="1">
      <c r="A414" s="168">
        <f t="shared" ref="A414" si="96">A410+1</f>
        <v>100</v>
      </c>
      <c r="B414" s="60" t="s">
        <v>324</v>
      </c>
      <c r="C414" s="60" t="s">
        <v>326</v>
      </c>
      <c r="D414" s="60" t="s">
        <v>24</v>
      </c>
      <c r="E414" s="166" t="s">
        <v>328</v>
      </c>
      <c r="F414" s="166"/>
      <c r="G414" s="166" t="s">
        <v>319</v>
      </c>
      <c r="H414" s="174"/>
      <c r="I414" s="66"/>
      <c r="J414" s="63" t="s">
        <v>2</v>
      </c>
      <c r="K414" s="64"/>
      <c r="L414" s="64"/>
      <c r="M414" s="65"/>
      <c r="N414" s="2"/>
      <c r="V414" s="74"/>
    </row>
    <row r="415" spans="1:22" ht="13.8" thickBot="1">
      <c r="A415" s="169"/>
      <c r="B415" s="10"/>
      <c r="C415" s="10"/>
      <c r="D415" s="4"/>
      <c r="E415" s="10"/>
      <c r="F415" s="10"/>
      <c r="G415" s="175"/>
      <c r="H415" s="137"/>
      <c r="I415" s="176"/>
      <c r="J415" s="61" t="s">
        <v>2</v>
      </c>
      <c r="K415" s="61"/>
      <c r="L415" s="61"/>
      <c r="M415" s="62"/>
      <c r="N415" s="2"/>
      <c r="V415" s="74">
        <f>G415</f>
        <v>0</v>
      </c>
    </row>
    <row r="416" spans="1:22" ht="21" thickBot="1">
      <c r="A416" s="169"/>
      <c r="B416" s="44" t="s">
        <v>325</v>
      </c>
      <c r="C416" s="44" t="s">
        <v>327</v>
      </c>
      <c r="D416" s="44" t="s">
        <v>23</v>
      </c>
      <c r="E416" s="167" t="s">
        <v>329</v>
      </c>
      <c r="F416" s="167"/>
      <c r="G416" s="171"/>
      <c r="H416" s="172"/>
      <c r="I416" s="173"/>
      <c r="J416" s="15" t="s">
        <v>1</v>
      </c>
      <c r="K416" s="16"/>
      <c r="L416" s="16"/>
      <c r="M416" s="17"/>
      <c r="N416" s="2"/>
    </row>
    <row r="417" spans="1:17" ht="13.8" thickBot="1">
      <c r="A417" s="170"/>
      <c r="B417" s="12"/>
      <c r="C417" s="12"/>
      <c r="D417" s="12"/>
      <c r="E417" s="28" t="s">
        <v>4</v>
      </c>
      <c r="F417" s="29"/>
      <c r="G417" s="163"/>
      <c r="H417" s="164"/>
      <c r="I417" s="165"/>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2023- MARCH 31, 2024</v>
      </c>
    </row>
    <row r="423" spans="1:17" ht="28.8">
      <c r="P423" s="49" t="b">
        <v>1</v>
      </c>
      <c r="Q423" s="70" t="str">
        <f xml:space="preserve"> CONCATENATE("APRIL 1 - SEPTEMBER 30, ",$M$7)</f>
        <v>APRIL 1 - SEPTEMBER 30, 2024</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2025-01-27T14:47:00Z</dcterms:modified>
</cp:coreProperties>
</file>