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National Science Foundation\MAY\"/>
    </mc:Choice>
  </mc:AlternateContent>
  <bookViews>
    <workbookView xWindow="0" yWindow="0" windowWidth="18870" windowHeight="7245" firstSheet="2" activeTab="2"/>
  </bookViews>
  <sheets>
    <sheet name="Instruction Sheet" sheetId="1" r:id="rId1"/>
    <sheet name="Agency Acronym" sheetId="4" r:id="rId2"/>
    <sheet name="1353 Report NSF OctMarch20--" sheetId="5" r:id="rId3"/>
  </sheets>
  <definedNames>
    <definedName name="_xlnm.Print_Area" localSheetId="0">'Instruction Sheet'!$A$1:$M$63</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18" i="5" l="1"/>
  <c r="P419" i="5"/>
  <c r="A17" i="5"/>
  <c r="A22" i="5" s="1"/>
  <c r="A27" i="5" s="1"/>
  <c r="A31" i="5" s="1"/>
  <c r="A35" i="5" s="1"/>
  <c r="A40" i="5" s="1"/>
  <c r="A44" i="5" s="1"/>
  <c r="A48" i="5" s="1"/>
  <c r="A52" i="5" s="1"/>
  <c r="A56" i="5" s="1"/>
  <c r="A60" i="5" s="1"/>
  <c r="A64" i="5" s="1"/>
  <c r="A68" i="5" s="1"/>
  <c r="A72" i="5" s="1"/>
  <c r="A76" i="5" s="1"/>
  <c r="A82" i="5" s="1"/>
  <c r="A87" i="5" s="1"/>
  <c r="A92" i="5" s="1"/>
  <c r="A96" i="5" s="1"/>
  <c r="A100" i="5" s="1"/>
  <c r="A104" i="5" s="1"/>
  <c r="A108" i="5" s="1"/>
  <c r="A112" i="5" s="1"/>
  <c r="A116" i="5" s="1"/>
  <c r="A120" i="5" l="1"/>
  <c r="A124" i="5" l="1"/>
  <c r="A128" i="5" s="1"/>
  <c r="A132" i="5" s="1"/>
  <c r="A136" i="5" s="1"/>
  <c r="A140" i="5" s="1"/>
  <c r="A145" i="5" s="1"/>
  <c r="A149" i="5" s="1"/>
  <c r="A153" i="5" s="1"/>
  <c r="A158" i="5" s="1"/>
  <c r="A163" i="5" s="1"/>
  <c r="A167" i="5" s="1"/>
  <c r="A171" i="5" s="1"/>
  <c r="A175" i="5" s="1"/>
  <c r="A179" i="5" s="1"/>
  <c r="A183" i="5" s="1"/>
  <c r="A187" i="5" s="1"/>
  <c r="A191" i="5" s="1"/>
  <c r="A195" i="5" s="1"/>
  <c r="A199" i="5" s="1"/>
  <c r="A203" i="5" s="1"/>
  <c r="A207" i="5" s="1"/>
  <c r="A213" i="5" s="1"/>
  <c r="A217" i="5" s="1"/>
  <c r="A221" i="5" s="1"/>
  <c r="A225" i="5" s="1"/>
  <c r="A229" i="5" s="1"/>
  <c r="A233" i="5" s="1"/>
  <c r="A237" i="5" s="1"/>
  <c r="A241" i="5" s="1"/>
  <c r="A245" i="5" s="1"/>
  <c r="A249" i="5" s="1"/>
  <c r="A253" i="5" s="1"/>
  <c r="A257" i="5" s="1"/>
  <c r="A261" i="5" s="1"/>
  <c r="A265" i="5" s="1"/>
  <c r="A269" i="5" s="1"/>
  <c r="A273" i="5" s="1"/>
  <c r="A277" i="5" s="1"/>
  <c r="A281" i="5" s="1"/>
  <c r="A285" i="5" s="1"/>
  <c r="A289" i="5" s="1"/>
  <c r="A293" i="5" s="1"/>
  <c r="A297" i="5" s="1"/>
  <c r="A301" i="5" s="1"/>
  <c r="A305" i="5" s="1"/>
  <c r="A309" i="5" s="1"/>
  <c r="A313" i="5" s="1"/>
  <c r="A317" i="5" s="1"/>
  <c r="A321" i="5" s="1"/>
  <c r="A325" i="5" s="1"/>
  <c r="A329" i="5" s="1"/>
  <c r="A333" i="5" s="1"/>
  <c r="A337" i="5" s="1"/>
  <c r="A341" i="5" s="1"/>
  <c r="A345" i="5" s="1"/>
  <c r="A349" i="5" s="1"/>
  <c r="A353" i="5" s="1"/>
  <c r="A357" i="5" s="1"/>
  <c r="A361" i="5" s="1"/>
  <c r="A365" i="5" s="1"/>
  <c r="A369" i="5" s="1"/>
  <c r="A373" i="5" s="1"/>
  <c r="A377" i="5" s="1"/>
  <c r="A381" i="5" s="1"/>
  <c r="A385" i="5" s="1"/>
  <c r="A389" i="5" s="1"/>
  <c r="A393" i="5" s="1"/>
  <c r="A397" i="5" s="1"/>
  <c r="A401" i="5" s="1"/>
  <c r="A405" i="5" s="1"/>
  <c r="A409" i="5" s="1"/>
</calcChain>
</file>

<file path=xl/sharedStrings.xml><?xml version="1.0" encoding="utf-8"?>
<sst xmlns="http://schemas.openxmlformats.org/spreadsheetml/2006/main" count="1520" uniqueCount="367">
  <si>
    <t xml:space="preserve">                           </t>
  </si>
  <si>
    <t xml:space="preserve">                             </t>
  </si>
  <si>
    <t xml:space="preserve">                              </t>
  </si>
  <si>
    <t>X</t>
  </si>
  <si>
    <t xml:space="preserve">                    </t>
  </si>
  <si>
    <t>Meals</t>
  </si>
  <si>
    <t>TOTAL AMOUNT</t>
  </si>
  <si>
    <t>NEGATIVE REPORT</t>
  </si>
  <si>
    <t>No.</t>
  </si>
  <si>
    <t>OF PAGES</t>
  </si>
  <si>
    <t>EX</t>
  </si>
  <si>
    <t>LOCATION AND TRAVEL DATE(S) [MM/DD/YYYY-MM/DD/YYYY]</t>
  </si>
  <si>
    <t>YEAR</t>
  </si>
  <si>
    <t>PAGE</t>
  </si>
  <si>
    <t>Agency Contact:</t>
  </si>
  <si>
    <t>EVENT DATE(S) [MM/DD/YYYY-MM/DD/YYYY]:</t>
  </si>
  <si>
    <t>ENDING DATE [MM/DD/YYYY]</t>
  </si>
  <si>
    <t>BEGINNING DATE [MM/DD/YYYY]</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</si>
  <si>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</si>
  <si>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</si>
  <si>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</si>
  <si>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</si>
  <si>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</si>
  <si>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</si>
  <si>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</si>
  <si>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</si>
  <si>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</si>
  <si>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</si>
  <si>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</si>
  <si>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</si>
  <si>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</si>
  <si>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</si>
  <si>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</si>
  <si>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</si>
  <si>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</si>
  <si>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</si>
  <si>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</si>
  <si>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</si>
  <si>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</si>
  <si>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</si>
  <si>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</si>
  <si>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</si>
  <si>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</si>
  <si>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</si>
  <si>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</si>
  <si>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</si>
  <si>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</si>
  <si>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</si>
  <si>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</si>
  <si>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</si>
  <si>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</si>
  <si>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</si>
  <si>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</si>
  <si>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</si>
  <si>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</si>
  <si>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</si>
  <si>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</si>
  <si>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</si>
  <si>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</si>
  <si>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</si>
  <si>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</si>
  <si>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</si>
  <si>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</si>
  <si>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</si>
  <si>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</si>
  <si>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</si>
  <si>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</si>
  <si>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</si>
  <si>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</si>
  <si>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</si>
  <si>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</si>
  <si>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</si>
  <si>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</si>
  <si>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</si>
  <si>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</si>
  <si>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</si>
  <si>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</si>
  <si>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</si>
  <si>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</si>
  <si>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</si>
  <si>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</si>
  <si>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</si>
  <si>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</si>
  <si>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</si>
  <si>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</si>
  <si>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</si>
  <si>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</si>
  <si>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</si>
  <si>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</si>
  <si>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</si>
  <si>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</si>
  <si>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</si>
  <si>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</si>
  <si>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</si>
  <si>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</si>
  <si>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</si>
  <si>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</si>
  <si>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</si>
  <si>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</si>
  <si>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</si>
  <si>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</si>
  <si>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</si>
  <si>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</si>
  <si>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</si>
  <si>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</si>
  <si>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</si>
  <si>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</si>
  <si>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</si>
  <si>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</si>
  <si>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</si>
  <si>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</si>
  <si>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</si>
  <si>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</si>
  <si>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</si>
  <si>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</si>
  <si>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</si>
  <si>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</si>
  <si>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</si>
  <si>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</si>
  <si>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</si>
  <si>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</si>
  <si>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</si>
  <si>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</si>
  <si>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</si>
  <si>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</si>
  <si>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</si>
  <si>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</si>
  <si>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</si>
  <si>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</si>
  <si>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</si>
  <si>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</si>
  <si>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</si>
  <si>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</si>
  <si>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</si>
  <si>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</si>
  <si>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</si>
  <si>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</si>
  <si>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</si>
  <si>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</si>
  <si>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</si>
  <si>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</si>
  <si>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</si>
  <si>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</si>
  <si>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</si>
  <si>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</si>
  <si>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</si>
  <si>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</si>
  <si>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</si>
  <si>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</si>
  <si>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</si>
  <si>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</si>
  <si>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</si>
  <si>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</si>
  <si>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</si>
  <si>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</si>
  <si>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</si>
  <si>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</si>
  <si>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</si>
  <si>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</si>
  <si>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</si>
  <si>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</si>
  <si>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</si>
  <si>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</si>
  <si>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</si>
  <si>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</si>
  <si>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</si>
  <si>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</si>
  <si>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</si>
  <si>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</si>
  <si>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</si>
  <si>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</si>
  <si>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</si>
  <si>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</si>
  <si>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</si>
  <si>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</si>
  <si>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</si>
  <si>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</si>
  <si>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</si>
  <si>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</si>
  <si>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</si>
  <si>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</si>
  <si>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</si>
  <si>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</si>
  <si>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</si>
  <si>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</si>
  <si>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</si>
  <si>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</si>
  <si>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</si>
  <si>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</si>
  <si>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</si>
  <si>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</si>
  <si>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</si>
  <si>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</si>
  <si>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</si>
  <si>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</si>
  <si>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</si>
  <si>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</si>
  <si>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</si>
  <si>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</si>
  <si>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</si>
  <si>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</si>
  <si>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</si>
  <si>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</si>
  <si>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</si>
  <si>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</si>
  <si>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</si>
  <si>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</si>
  <si>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</si>
  <si>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</si>
  <si>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</si>
  <si>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</si>
  <si>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</si>
  <si>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</si>
  <si>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</si>
  <si>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</si>
  <si>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</si>
  <si>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</si>
  <si>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</si>
  <si>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</si>
  <si>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</si>
  <si>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</si>
  <si>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</si>
  <si>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</si>
  <si>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</si>
  <si>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</si>
  <si>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</si>
  <si>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</si>
  <si>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</si>
  <si>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</si>
  <si>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</si>
  <si>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</si>
  <si>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</si>
  <si>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</si>
  <si>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</si>
  <si>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</si>
  <si>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</si>
  <si>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</si>
  <si>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</si>
  <si>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</si>
  <si>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</si>
  <si>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</si>
  <si>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</si>
  <si>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</si>
  <si>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</si>
  <si>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</si>
  <si>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</si>
  <si>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</si>
  <si>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</si>
  <si>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</si>
  <si>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</si>
  <si>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</si>
  <si>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</si>
  <si>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</si>
  <si>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</si>
  <si>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</si>
  <si>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</si>
  <si>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</si>
  <si>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</si>
  <si>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</si>
  <si>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</si>
  <si>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</si>
  <si>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</si>
  <si>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</si>
  <si>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</si>
  <si>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</si>
  <si>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</si>
  <si>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</si>
  <si>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</si>
  <si>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</si>
  <si>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</si>
  <si>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</si>
  <si>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</si>
  <si>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</si>
  <si>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</si>
  <si>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</si>
  <si>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</si>
  <si>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</si>
  <si>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</si>
  <si>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</si>
  <si>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</si>
  <si>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</si>
  <si>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</si>
  <si>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</si>
  <si>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</si>
  <si>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</si>
  <si>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</si>
  <si>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</si>
  <si>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</si>
  <si>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</si>
  <si>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</si>
  <si>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</si>
  <si>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</si>
  <si>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</si>
  <si>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</si>
  <si>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</si>
  <si>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</si>
  <si>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</si>
  <si>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</si>
  <si>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</si>
  <si>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</si>
  <si>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</si>
  <si>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</si>
  <si>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</si>
  <si>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</si>
  <si>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</si>
  <si>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</si>
  <si>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</si>
  <si>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</si>
  <si>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</si>
  <si>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</si>
  <si>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</si>
  <si>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</si>
  <si>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</si>
  <si>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</si>
  <si>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</si>
  <si>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</si>
  <si>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</si>
  <si>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</si>
  <si>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</si>
  <si>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</si>
  <si>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</si>
  <si>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</si>
  <si>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</si>
  <si>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</si>
  <si>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</si>
  <si>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</si>
  <si>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</si>
  <si>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</si>
  <si>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</si>
  <si>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</si>
  <si>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</si>
  <si>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</si>
  <si>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</si>
  <si>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</si>
  <si>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</si>
  <si>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</si>
  <si>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</si>
  <si>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</si>
  <si>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</si>
  <si>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</si>
  <si>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</si>
  <si>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</si>
  <si>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</si>
  <si>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</si>
  <si>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</si>
  <si>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</si>
  <si>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</si>
  <si>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</si>
  <si>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</si>
  <si>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</si>
  <si>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</si>
  <si>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</si>
  <si>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</si>
  <si>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</si>
  <si>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</si>
  <si>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</si>
  <si>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Robin Clay</t>
  </si>
  <si>
    <t>rclay@nsf.gov</t>
  </si>
  <si>
    <t>San Francisco, CA</t>
  </si>
  <si>
    <t>John Smith</t>
  </si>
  <si>
    <t>Conference on Asia-Pacific Relations</t>
  </si>
  <si>
    <t>Asia Pacific Forum Pacific Rim Foundation</t>
  </si>
  <si>
    <t>Hotel</t>
  </si>
  <si>
    <t>Air Transportation</t>
  </si>
  <si>
    <t>REPORTING PERIOD: OCTOBER 1, 2020- MARCH 31, 2021</t>
  </si>
  <si>
    <t>REPORTING PERIOD: APRIL 1 - SEPTEMBER 30, 2021</t>
  </si>
  <si>
    <t>1353 Travel Report for National Science Foundation, for the reporting period October 1, 2020 - March 31,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</si>
</sst>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44" formatCode="_(&quot;$&quot;* #,##0.00_);_(&quot;$&quot;* \(#,##0.00\);_(&quot;$&quot;* &quot;-&quot;??_);_(@_)"/>
    <numFmt numFmtId="164" formatCode="&quot;$&quot;#,##0.00"/>
  </numFmts>
  <fonts count="28">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u/>
      <sz val="10"/>
      <color theme="10"/>
      <name val="Arial"/>
      <family val="2"/>
    </font>
    <font>
      <sz val="10"/>
      <name val="Arial"/>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7">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medium">
        <color indexed="64"/>
      </bottom>
      <diagonal/>
    </border>
  </borders>
  <cellStyleXfs count="18">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xf numFmtId="0" fontId="26" fillId="0" borderId="0" applyNumberFormat="0" applyFill="0" applyBorder="0" applyAlignment="0" applyProtection="0">
      <alignment vertical="top"/>
      <protection locked="0"/>
    </xf>
    <xf numFmtId="0" fontId="6" fillId="0" borderId="0"/>
    <xf numFmtId="44" fontId="27" fillId="0" borderId="0" applyFont="0" applyFill="0" applyBorder="0" applyAlignment="0" applyProtection="0"/>
  </cellStyleXfs>
  <cellXfs count="291">
    <xf numFmtId="0" fontId="0" fillId="0" borderId="0" xfId="0"/>
    <xf numFmtId="0" fontId="0" fillId="4" borderId="0" xfId="0" applyFill="1"/>
    <xf numFmtId="0" fontId="1" fillId="4" borderId="18" xfId="0" applyFont="1" applyFill="1" applyBorder="1" applyAlignment="1" applyProtection="1">
      <alignment horizontal="left" vertical="center" wrapText="1"/>
      <protection locked="0"/>
    </xf>
    <xf numFmtId="0" fontId="1" fillId="4" borderId="14" xfId="0" applyFont="1" applyFill="1" applyBorder="1" applyAlignment="1" applyProtection="1">
      <alignment horizontal="left" vertical="center" wrapText="1"/>
      <protection locked="0"/>
    </xf>
    <xf numFmtId="0" fontId="0" fillId="0" borderId="31" xfId="0" applyBorder="1"/>
    <xf numFmtId="0" fontId="0" fillId="4" borderId="31" xfId="0" applyFill="1" applyBorder="1"/>
    <xf numFmtId="0" fontId="1" fillId="4" borderId="13" xfId="0" applyFont="1" applyFill="1" applyBorder="1" applyAlignment="1" applyProtection="1">
      <alignment vertical="center" wrapText="1"/>
      <protection locked="0"/>
    </xf>
    <xf numFmtId="14" fontId="1" fillId="4" borderId="18" xfId="0" applyNumberFormat="1" applyFont="1" applyFill="1" applyBorder="1" applyAlignment="1" applyProtection="1">
      <alignment horizontal="left" vertical="center" wrapText="1"/>
      <protection locked="0"/>
    </xf>
    <xf numFmtId="0" fontId="1" fillId="4" borderId="11" xfId="0" applyFont="1" applyFill="1" applyBorder="1" applyAlignment="1" applyProtection="1">
      <alignment horizontal="left" vertical="center" wrapText="1"/>
      <protection locked="0"/>
    </xf>
    <xf numFmtId="0" fontId="1" fillId="4" borderId="10" xfId="0" applyFont="1" applyFill="1" applyBorder="1" applyAlignment="1" applyProtection="1">
      <alignment horizontal="center" vertical="center"/>
      <protection locked="0"/>
    </xf>
    <xf numFmtId="6" fontId="1" fillId="4" borderId="26" xfId="0" applyNumberFormat="1" applyFont="1" applyFill="1" applyBorder="1" applyAlignment="1" applyProtection="1">
      <alignment horizontal="right" vertical="center"/>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1" fillId="4" borderId="18" xfId="0" applyFont="1" applyFill="1" applyBorder="1" applyAlignment="1" applyProtection="1">
      <alignment horizontal="center" vertical="center"/>
      <protection locked="0"/>
    </xf>
    <xf numFmtId="6" fontId="1" fillId="4" borderId="37" xfId="0" applyNumberFormat="1" applyFont="1" applyFill="1" applyBorder="1" applyAlignment="1" applyProtection="1">
      <alignment vertical="center"/>
      <protection locked="0"/>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1" fillId="4" borderId="13" xfId="0" applyFont="1" applyFill="1" applyBorder="1" applyAlignment="1" applyProtection="1">
      <alignment horizontal="left" vertical="center" wrapText="1"/>
      <protection locked="0"/>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0" fillId="5" borderId="0" xfId="0" applyFill="1" applyProtection="1"/>
    <xf numFmtId="0" fontId="1" fillId="4" borderId="54" xfId="0" applyFont="1" applyFill="1" applyBorder="1" applyAlignment="1" applyProtection="1">
      <alignment horizontal="left" vertical="center" wrapText="1"/>
      <protection locked="0"/>
    </xf>
    <xf numFmtId="0" fontId="1" fillId="4" borderId="54" xfId="0" applyFont="1" applyFill="1" applyBorder="1" applyAlignment="1" applyProtection="1">
      <alignment horizontal="center" vertical="center"/>
      <protection locked="0"/>
    </xf>
    <xf numFmtId="6" fontId="1" fillId="4" borderId="54" xfId="0" applyNumberFormat="1" applyFont="1" applyFill="1" applyBorder="1" applyAlignment="1" applyProtection="1">
      <alignment horizontal="right" vertical="center"/>
      <protection locked="0"/>
    </xf>
    <xf numFmtId="0" fontId="6" fillId="4" borderId="13" xfId="0" applyFont="1" applyFill="1" applyBorder="1" applyAlignment="1" applyProtection="1">
      <alignment vertical="center" wrapText="1"/>
      <protection locked="0"/>
    </xf>
    <xf numFmtId="0" fontId="1" fillId="4" borderId="20" xfId="0" applyFont="1" applyFill="1" applyBorder="1" applyAlignment="1" applyProtection="1">
      <alignment horizontal="left" vertical="center" wrapText="1"/>
      <protection locked="0"/>
    </xf>
    <xf numFmtId="0" fontId="1" fillId="4" borderId="55" xfId="0" applyFont="1" applyFill="1" applyBorder="1" applyAlignment="1" applyProtection="1">
      <alignment horizontal="center" vertical="center"/>
      <protection locked="0"/>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0" borderId="0" xfId="0" applyBorder="1"/>
    <xf numFmtId="0" fontId="0" fillId="0" borderId="12" xfId="0" applyBorder="1"/>
    <xf numFmtId="0" fontId="4" fillId="5" borderId="23" xfId="11" applyBorder="1" applyProtection="1">
      <alignment vertical="center" wrapText="1"/>
    </xf>
    <xf numFmtId="0" fontId="4" fillId="5" borderId="10" xfId="12">
      <alignment vertical="center" wrapText="1"/>
    </xf>
    <xf numFmtId="0" fontId="4" fillId="5" borderId="18" xfId="11" applyBorder="1">
      <alignment vertical="center" wrapText="1"/>
    </xf>
    <xf numFmtId="0" fontId="0" fillId="0" borderId="0" xfId="0"/>
    <xf numFmtId="0" fontId="1" fillId="4" borderId="13" xfId="0" applyFont="1" applyFill="1" applyBorder="1" applyAlignment="1" applyProtection="1">
      <alignment horizontal="center" vertical="center" wrapText="1"/>
      <protection locked="0"/>
    </xf>
    <xf numFmtId="0" fontId="0" fillId="0" borderId="0" xfId="0"/>
    <xf numFmtId="0" fontId="1" fillId="4" borderId="0"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1" fillId="4" borderId="13" xfId="0" applyFont="1" applyFill="1" applyBorder="1" applyAlignment="1" applyProtection="1">
      <alignment horizontal="center" vertical="center" wrapText="1"/>
      <protection locked="0"/>
    </xf>
    <xf numFmtId="0" fontId="1" fillId="4" borderId="0"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0" fillId="0" borderId="0" xfId="0"/>
    <xf numFmtId="14" fontId="1" fillId="4" borderId="20" xfId="14" applyNumberFormat="1" applyFill="1" applyBorder="1">
      <alignment horizontal="left" vertical="center" wrapText="1"/>
      <protection locked="0"/>
    </xf>
    <xf numFmtId="0" fontId="1" fillId="4" borderId="13" xfId="14" applyFill="1" applyBorder="1">
      <alignment horizontal="left" vertical="center" wrapText="1"/>
      <protection locked="0"/>
    </xf>
    <xf numFmtId="164" fontId="1" fillId="4" borderId="62" xfId="14" applyNumberFormat="1" applyFill="1" applyBorder="1" applyAlignment="1">
      <alignment horizontal="right" vertical="center" wrapText="1"/>
      <protection locked="0"/>
    </xf>
    <xf numFmtId="164" fontId="1" fillId="4" borderId="26" xfId="14" applyNumberFormat="1" applyFill="1" applyBorder="1" applyAlignment="1">
      <alignment horizontal="right" vertical="center" wrapText="1"/>
      <protection locked="0"/>
    </xf>
    <xf numFmtId="44" fontId="1" fillId="4" borderId="62" xfId="17" applyFont="1" applyFill="1" applyBorder="1" applyAlignment="1" applyProtection="1">
      <alignment horizontal="left" vertical="center" wrapText="1"/>
      <protection locked="0"/>
    </xf>
    <xf numFmtId="44" fontId="1" fillId="4" borderId="26" xfId="17" applyFont="1" applyFill="1" applyBorder="1" applyAlignment="1" applyProtection="1">
      <alignment horizontal="left" vertical="center" wrapText="1"/>
      <protection locked="0"/>
    </xf>
    <xf numFmtId="0" fontId="1" fillId="4" borderId="55" xfId="14" applyFill="1" applyBorder="1" applyAlignment="1">
      <alignment horizontal="center" vertical="center" wrapText="1"/>
      <protection locked="0"/>
    </xf>
    <xf numFmtId="0" fontId="1" fillId="4" borderId="10" xfId="14" applyFill="1" applyBorder="1" applyAlignment="1">
      <alignment horizontal="center" vertical="center" wrapText="1"/>
      <protection locked="0"/>
    </xf>
    <xf numFmtId="44" fontId="1" fillId="4" borderId="12" xfId="17" applyFont="1" applyFill="1" applyBorder="1" applyAlignment="1" applyProtection="1">
      <alignment horizontal="left" vertical="center" wrapText="1"/>
      <protection locked="0"/>
    </xf>
    <xf numFmtId="0" fontId="1" fillId="4" borderId="18" xfId="14" applyFill="1" applyBorder="1" applyAlignment="1">
      <alignment horizontal="center" vertical="center" wrapText="1"/>
      <protection locked="0"/>
    </xf>
    <xf numFmtId="0" fontId="1" fillId="4" borderId="13" xfId="0" applyFont="1" applyFill="1" applyBorder="1" applyAlignment="1" applyProtection="1">
      <alignment horizontal="center" vertical="center" wrapText="1"/>
      <protection locked="0"/>
    </xf>
    <xf numFmtId="0" fontId="0" fillId="0" borderId="0" xfId="0"/>
    <xf numFmtId="0" fontId="1" fillId="4" borderId="0"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1" fillId="4" borderId="54" xfId="14" applyFill="1" applyBorder="1">
      <alignment horizontal="left" vertical="center" wrapText="1"/>
      <protection locked="0"/>
    </xf>
    <xf numFmtId="0" fontId="1" fillId="4" borderId="54" xfId="14" applyFill="1" applyBorder="1" applyAlignment="1">
      <alignment horizontal="center" vertical="center" wrapText="1"/>
      <protection locked="0"/>
    </xf>
    <xf numFmtId="44" fontId="1" fillId="4" borderId="54" xfId="17" applyFont="1" applyFill="1" applyBorder="1" applyAlignment="1" applyProtection="1">
      <alignment horizontal="left" vertical="center" wrapText="1"/>
      <protection locked="0"/>
    </xf>
    <xf numFmtId="0" fontId="6" fillId="5" borderId="64" xfId="13" applyFill="1" applyBorder="1">
      <alignment horizontal="center" vertical="center"/>
    </xf>
    <xf numFmtId="0" fontId="0" fillId="0" borderId="0" xfId="0"/>
    <xf numFmtId="0" fontId="4" fillId="5" borderId="18" xfId="11" applyBorder="1" applyProtection="1">
      <alignment vertical="center" wrapText="1"/>
    </xf>
    <xf numFmtId="0" fontId="4" fillId="5" borderId="14" xfId="11" applyBorder="1" applyProtection="1">
      <alignment vertical="center" wrapText="1"/>
    </xf>
    <xf numFmtId="0" fontId="1" fillId="5" borderId="13" xfId="14" applyFill="1" applyBorder="1" applyProtection="1">
      <alignment horizontal="left" vertical="center" wrapText="1"/>
    </xf>
    <xf numFmtId="0" fontId="1" fillId="5" borderId="0" xfId="14" applyFill="1" applyBorder="1" applyProtection="1">
      <alignment horizontal="left" vertical="center" wrapText="1"/>
    </xf>
    <xf numFmtId="0" fontId="1" fillId="5" borderId="12" xfId="14" applyFill="1" applyBorder="1" applyProtection="1">
      <alignment horizontal="left" vertical="center" wrapText="1"/>
    </xf>
    <xf numFmtId="0" fontId="4" fillId="5" borderId="54" xfId="12" applyBorder="1">
      <alignment vertical="center" wrapText="1"/>
    </xf>
    <xf numFmtId="44" fontId="1" fillId="5" borderId="63" xfId="17" applyFont="1" applyFill="1" applyBorder="1" applyAlignment="1" applyProtection="1">
      <alignment horizontal="left" vertical="center" wrapText="1"/>
    </xf>
    <xf numFmtId="8" fontId="1" fillId="4" borderId="37" xfId="0" applyNumberFormat="1" applyFont="1" applyFill="1" applyBorder="1" applyAlignment="1" applyProtection="1">
      <alignment horizontal="center" vertical="center"/>
      <protection locked="0"/>
    </xf>
    <xf numFmtId="8" fontId="1" fillId="4" borderId="54" xfId="14" applyNumberFormat="1" applyFill="1" applyBorder="1" applyAlignment="1">
      <alignment horizontal="center" vertical="center" wrapText="1"/>
      <protection locked="0"/>
    </xf>
    <xf numFmtId="0" fontId="1" fillId="4" borderId="66" xfId="14" applyFill="1" applyBorder="1">
      <alignment horizontal="left" vertical="center" wrapText="1"/>
      <protection locked="0"/>
    </xf>
    <xf numFmtId="0" fontId="1" fillId="4" borderId="66" xfId="14" applyFill="1" applyBorder="1" applyAlignment="1">
      <alignment horizontal="center" vertical="center" wrapText="1"/>
      <protection locked="0"/>
    </xf>
    <xf numFmtId="44" fontId="1" fillId="4" borderId="66" xfId="17" applyFont="1" applyFill="1" applyBorder="1" applyAlignment="1" applyProtection="1">
      <alignment horizontal="left" vertical="center" wrapText="1"/>
      <protection locked="0"/>
    </xf>
    <xf numFmtId="44" fontId="1" fillId="4" borderId="26" xfId="17" applyFont="1" applyFill="1" applyBorder="1" applyAlignment="1" applyProtection="1">
      <alignment horizontal="center"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0" fillId="0" borderId="0" xfId="0" applyBorder="1"/>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12" xfId="0" applyBorder="1"/>
    <xf numFmtId="0" fontId="26" fillId="6" borderId="16" xfId="15" applyFill="1" applyBorder="1" applyAlignment="1">
      <alignment wrapText="1"/>
      <protection locked="0"/>
    </xf>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0" fillId="0" borderId="56" xfId="0" applyBorder="1"/>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4" fillId="5" borderId="23" xfId="11" applyBorder="1" applyProtection="1">
      <alignment vertic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54" xfId="12" applyBorder="1">
      <alignment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8" xfId="11" applyBorder="1">
      <alignment vertical="center" wrapText="1"/>
    </xf>
    <xf numFmtId="0" fontId="4" fillId="5" borderId="21" xfId="11" applyBorder="1" applyProtection="1">
      <alignment vertical="center" wrapText="1"/>
    </xf>
    <xf numFmtId="0" fontId="1" fillId="4" borderId="8" xfId="0" applyFont="1" applyFill="1" applyBorder="1" applyAlignment="1" applyProtection="1">
      <alignment horizontal="center" vertical="center" wrapText="1"/>
      <protection locked="0"/>
    </xf>
    <xf numFmtId="0" fontId="1" fillId="4" borderId="9" xfId="0" applyFont="1" applyFill="1" applyBorder="1" applyAlignment="1" applyProtection="1">
      <alignment horizontal="center" vertical="center" wrapText="1"/>
      <protection locked="0"/>
    </xf>
    <xf numFmtId="0" fontId="1" fillId="4" borderId="25" xfId="0" applyFont="1" applyFill="1" applyBorder="1" applyAlignment="1" applyProtection="1">
      <alignment horizontal="center" vertical="center" wrapText="1"/>
      <protection locked="0"/>
    </xf>
    <xf numFmtId="0" fontId="4" fillId="5" borderId="10" xfId="12">
      <alignment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11" xfId="12" applyFill="1" applyBorder="1" applyAlignment="1">
      <alignment horizontal="center" wrapText="1"/>
    </xf>
    <xf numFmtId="0" fontId="4" fillId="5" borderId="33" xfId="12" applyFill="1" applyBorder="1" applyAlignment="1">
      <alignment horizontal="center" wrapText="1"/>
    </xf>
    <xf numFmtId="0" fontId="4" fillId="5" borderId="19" xfId="12" applyFill="1" applyBorder="1" applyAlignment="1">
      <alignment horizontal="center" wrapText="1"/>
    </xf>
    <xf numFmtId="0" fontId="4" fillId="5" borderId="8" xfId="12" applyFill="1" applyBorder="1" applyAlignment="1">
      <alignment horizontal="center" wrapText="1"/>
    </xf>
    <xf numFmtId="0" fontId="4" fillId="5" borderId="9" xfId="12" applyFill="1" applyBorder="1" applyAlignment="1">
      <alignment horizontal="center" wrapText="1"/>
    </xf>
    <xf numFmtId="0" fontId="4" fillId="5" borderId="25" xfId="12" applyFill="1" applyBorder="1" applyAlignment="1">
      <alignment horizontal="center" wrapText="1"/>
    </xf>
    <xf numFmtId="0" fontId="1" fillId="4" borderId="10" xfId="14" applyBorder="1">
      <alignment horizontal="left" vertical="center" wrapText="1"/>
      <protection locked="0"/>
    </xf>
    <xf numFmtId="0" fontId="1" fillId="4" borderId="55" xfId="14" applyBorder="1">
      <alignment horizontal="left" vertical="center" wrapText="1"/>
      <protection locked="0"/>
    </xf>
    <xf numFmtId="14" fontId="1" fillId="4" borderId="10" xfId="14" applyNumberFormat="1" applyFill="1" applyBorder="1">
      <alignment horizontal="left" vertical="center" wrapText="1"/>
      <protection locked="0"/>
    </xf>
    <xf numFmtId="14" fontId="1" fillId="4" borderId="55" xfId="14" applyNumberFormat="1" applyFill="1" applyBorder="1">
      <alignment horizontal="left" vertical="center" wrapText="1"/>
      <protection locked="0"/>
    </xf>
    <xf numFmtId="0" fontId="6" fillId="5" borderId="64" xfId="13" applyFill="1" applyBorder="1">
      <alignment horizontal="center" vertical="center"/>
    </xf>
    <xf numFmtId="0" fontId="6" fillId="5" borderId="65" xfId="13" applyFill="1" applyBorder="1">
      <alignment horizontal="center" vertical="center"/>
    </xf>
    <xf numFmtId="0" fontId="1" fillId="4" borderId="0"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4" fillId="5" borderId="18" xfId="11" applyBorder="1" applyProtection="1">
      <alignment vertical="center" wrapText="1"/>
    </xf>
    <xf numFmtId="0" fontId="4" fillId="5" borderId="13" xfId="11" applyBorder="1" applyProtection="1">
      <alignment vertical="center" wrapText="1"/>
    </xf>
    <xf numFmtId="14" fontId="1" fillId="4" borderId="18"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0" fontId="1" fillId="4" borderId="14" xfId="14" applyFill="1" applyBorder="1">
      <alignment horizontal="left" vertical="center" wrapText="1"/>
      <protection locked="0"/>
    </xf>
    <xf numFmtId="0" fontId="1" fillId="4" borderId="17" xfId="14" applyFill="1" applyBorder="1">
      <alignment horizontal="left" vertical="center" wrapText="1"/>
      <protection locked="0"/>
    </xf>
    <xf numFmtId="0" fontId="1" fillId="5" borderId="13" xfId="0" applyFont="1" applyFill="1" applyBorder="1" applyAlignment="1" applyProtection="1">
      <alignment horizontal="center" vertical="center" wrapText="1"/>
    </xf>
    <xf numFmtId="0" fontId="1" fillId="5" borderId="0" xfId="0" applyFont="1" applyFill="1" applyBorder="1" applyAlignment="1" applyProtection="1">
      <alignment horizontal="center" vertical="center" wrapText="1"/>
    </xf>
    <xf numFmtId="0" fontId="1" fillId="5" borderId="14" xfId="0" applyFont="1" applyFill="1" applyBorder="1" applyAlignment="1" applyProtection="1">
      <alignment horizontal="center" vertical="center" wrapText="1"/>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4" fillId="5" borderId="22" xfId="11" applyBorder="1" applyProtection="1">
      <alignment vertical="center" wrapText="1"/>
    </xf>
    <xf numFmtId="0" fontId="4" fillId="5" borderId="24" xfId="11" applyBorder="1" applyProtection="1">
      <alignment vertical="center" wrapText="1"/>
    </xf>
    <xf numFmtId="0" fontId="4" fillId="5" borderId="11" xfId="12" applyBorder="1">
      <alignment vertical="center" wrapText="1"/>
    </xf>
    <xf numFmtId="0" fontId="4" fillId="5" borderId="19" xfId="12" applyBorder="1">
      <alignment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cellXfs>
  <cellStyles count="18">
    <cellStyle name="Currency" xfId="17" builtinId="4"/>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Hyperlink" xfId="15" builtinId="8"/>
    <cellStyle name="Normal" xfId="0" builtinId="0"/>
    <cellStyle name="Normal 2" xfId="16"/>
  </cellStyles>
  <dxfs count="0"/>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rclay@nsf.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9" workbookViewId="0">
      <selection activeCell="P38" sqref="P38"/>
    </sheetView>
  </sheetViews>
  <sheetFormatPr defaultRowHeight="12.75"/>
  <cols>
    <col min="1" max="1" width="3.42578125" customWidth="1"/>
    <col min="2" max="2" width="3.28515625" customWidth="1"/>
  </cols>
  <sheetData>
    <row r="1" spans="1:13">
      <c r="A1" s="143" t="s">
        <v>304</v>
      </c>
      <c r="B1" s="144"/>
      <c r="C1" s="144"/>
      <c r="D1" s="144"/>
      <c r="E1" s="144"/>
      <c r="F1" s="144"/>
      <c r="G1" s="144"/>
      <c r="H1" s="144"/>
      <c r="I1" s="144"/>
      <c r="J1" s="144"/>
      <c r="K1" s="144"/>
      <c r="L1" s="144"/>
      <c r="M1" s="145"/>
    </row>
    <row r="2" spans="1:13">
      <c r="A2" s="146"/>
      <c r="B2" s="147"/>
      <c r="C2" s="147"/>
      <c r="D2" s="147"/>
      <c r="E2" s="147"/>
      <c r="F2" s="147"/>
      <c r="G2" s="147"/>
      <c r="H2" s="147"/>
      <c r="I2" s="147"/>
      <c r="J2" s="147"/>
      <c r="K2" s="147"/>
      <c r="L2" s="147"/>
      <c r="M2" s="148"/>
    </row>
    <row r="3" spans="1:13">
      <c r="A3" s="149"/>
      <c r="B3" s="150"/>
      <c r="C3" s="150"/>
      <c r="D3" s="150"/>
      <c r="E3" s="150"/>
      <c r="F3" s="150"/>
      <c r="G3" s="150"/>
      <c r="H3" s="150"/>
      <c r="I3" s="150"/>
      <c r="J3" s="150"/>
      <c r="K3" s="150"/>
      <c r="L3" s="150"/>
      <c r="M3" s="151"/>
    </row>
    <row r="4" spans="1:13" ht="52.5" customHeight="1">
      <c r="A4" s="154" t="s">
        <v>310</v>
      </c>
      <c r="B4" s="154"/>
      <c r="C4" s="154"/>
      <c r="D4" s="154"/>
      <c r="E4" s="154"/>
      <c r="F4" s="154"/>
      <c r="G4" s="154"/>
      <c r="H4" s="154"/>
      <c r="I4" s="154"/>
      <c r="J4" s="154"/>
      <c r="K4" s="154"/>
      <c r="L4" s="154"/>
      <c r="M4" s="154"/>
    </row>
    <row r="5" spans="1:13">
      <c r="A5" s="13"/>
      <c r="B5" s="13"/>
      <c r="C5" s="13"/>
      <c r="D5" s="13"/>
      <c r="E5" s="13"/>
      <c r="F5" s="13"/>
      <c r="G5" s="13"/>
      <c r="H5" s="13"/>
      <c r="I5" s="13"/>
      <c r="J5" s="13"/>
      <c r="K5" s="13"/>
      <c r="L5" s="13"/>
      <c r="M5" s="13"/>
    </row>
    <row r="6" spans="1:13" ht="63" customHeight="1">
      <c r="A6" s="152" t="s">
        <v>335</v>
      </c>
      <c r="B6" s="152"/>
      <c r="C6" s="152"/>
      <c r="D6" s="152"/>
      <c r="E6" s="152"/>
      <c r="F6" s="152"/>
      <c r="G6" s="152"/>
      <c r="H6" s="152"/>
      <c r="I6" s="152"/>
      <c r="J6" s="152"/>
      <c r="K6" s="152"/>
      <c r="L6" s="152"/>
      <c r="M6" s="152"/>
    </row>
    <row r="7" spans="1:13">
      <c r="A7" s="13"/>
      <c r="B7" s="13"/>
      <c r="C7" s="13"/>
      <c r="D7" s="13"/>
      <c r="E7" s="13"/>
      <c r="F7" s="13"/>
      <c r="G7" s="13"/>
      <c r="H7" s="13"/>
      <c r="I7" s="13"/>
      <c r="J7" s="13"/>
      <c r="K7" s="13"/>
      <c r="L7" s="13"/>
      <c r="M7" s="13"/>
    </row>
    <row r="8" spans="1:13" ht="42" customHeight="1">
      <c r="A8" s="153" t="s">
        <v>305</v>
      </c>
      <c r="B8" s="153"/>
      <c r="C8" s="153"/>
      <c r="D8" s="153"/>
      <c r="E8" s="153"/>
      <c r="F8" s="153"/>
      <c r="G8" s="153"/>
      <c r="H8" s="153"/>
      <c r="I8" s="153"/>
      <c r="J8" s="153"/>
      <c r="K8" s="153"/>
      <c r="L8" s="153"/>
      <c r="M8" s="153"/>
    </row>
    <row r="9" spans="1:13">
      <c r="A9" s="13"/>
      <c r="B9" s="13"/>
      <c r="C9" s="13"/>
      <c r="D9" s="13"/>
      <c r="E9" s="13"/>
      <c r="F9" s="13"/>
      <c r="G9" s="13"/>
      <c r="H9" s="13"/>
      <c r="I9" s="13"/>
      <c r="J9" s="13"/>
      <c r="K9" s="13"/>
      <c r="L9" s="13"/>
      <c r="M9" s="13"/>
    </row>
    <row r="10" spans="1:13" ht="15.75">
      <c r="A10" s="48" t="s">
        <v>311</v>
      </c>
      <c r="B10" s="13"/>
      <c r="C10" s="13"/>
      <c r="D10" s="13"/>
      <c r="E10" s="13"/>
      <c r="F10" s="13"/>
      <c r="G10" s="13"/>
      <c r="H10" s="13"/>
      <c r="I10" s="13"/>
      <c r="J10" s="13"/>
      <c r="K10" s="13"/>
      <c r="L10" s="13"/>
      <c r="M10" s="13"/>
    </row>
    <row r="11" spans="1:13" s="17" customFormat="1">
      <c r="A11" s="43"/>
      <c r="B11" s="13"/>
      <c r="C11" s="13"/>
      <c r="D11" s="13"/>
      <c r="E11" s="13"/>
      <c r="F11" s="13"/>
      <c r="G11" s="13"/>
      <c r="H11" s="13"/>
      <c r="I11" s="13"/>
      <c r="J11" s="13"/>
      <c r="K11" s="13"/>
      <c r="L11" s="13"/>
      <c r="M11" s="13"/>
    </row>
    <row r="12" spans="1:13" s="47" customFormat="1">
      <c r="A12" s="46" t="s">
        <v>306</v>
      </c>
      <c r="B12" s="43"/>
      <c r="C12" s="43"/>
      <c r="D12" s="43"/>
      <c r="E12" s="43"/>
      <c r="F12" s="43"/>
      <c r="G12" s="43"/>
      <c r="H12" s="43"/>
      <c r="I12" s="43"/>
      <c r="J12" s="43"/>
      <c r="K12" s="43"/>
      <c r="L12" s="43"/>
      <c r="M12" s="43"/>
    </row>
    <row r="13" spans="1:13" s="17" customFormat="1" ht="30" customHeight="1">
      <c r="A13" s="15"/>
      <c r="B13" s="140" t="s">
        <v>307</v>
      </c>
      <c r="C13" s="141"/>
      <c r="D13" s="141"/>
      <c r="E13" s="141"/>
      <c r="F13" s="141"/>
      <c r="G13" s="141"/>
      <c r="H13" s="141"/>
      <c r="I13" s="141"/>
      <c r="J13" s="141"/>
      <c r="K13" s="141"/>
      <c r="L13" s="141"/>
      <c r="M13" s="141"/>
    </row>
    <row r="14" spans="1:13" s="17" customFormat="1" ht="30" customHeight="1">
      <c r="A14" s="15"/>
      <c r="B14" s="15" t="s">
        <v>19</v>
      </c>
      <c r="C14" s="140" t="s">
        <v>44</v>
      </c>
      <c r="D14" s="140"/>
      <c r="E14" s="140"/>
      <c r="F14" s="140"/>
      <c r="G14" s="140"/>
      <c r="H14" s="140"/>
      <c r="I14" s="140"/>
      <c r="J14" s="140"/>
      <c r="K14" s="140"/>
      <c r="L14" s="140"/>
      <c r="M14" s="140"/>
    </row>
    <row r="15" spans="1:13" s="11" customFormat="1" ht="25.5" customHeight="1">
      <c r="A15" s="14"/>
      <c r="B15" s="15" t="s">
        <v>19</v>
      </c>
      <c r="C15" s="140" t="s">
        <v>33</v>
      </c>
      <c r="D15" s="140"/>
      <c r="E15" s="140"/>
      <c r="F15" s="140"/>
      <c r="G15" s="140"/>
      <c r="H15" s="140"/>
      <c r="I15" s="140"/>
      <c r="J15" s="140"/>
      <c r="K15" s="140"/>
      <c r="L15" s="140"/>
      <c r="M15" s="140"/>
    </row>
    <row r="16" spans="1:13" s="17" customFormat="1" ht="36.75" customHeight="1">
      <c r="A16" s="14"/>
      <c r="B16" s="15" t="s">
        <v>19</v>
      </c>
      <c r="C16" s="140" t="s">
        <v>336</v>
      </c>
      <c r="D16" s="140"/>
      <c r="E16" s="140"/>
      <c r="F16" s="140"/>
      <c r="G16" s="140"/>
      <c r="H16" s="140"/>
      <c r="I16" s="140"/>
      <c r="J16" s="140"/>
      <c r="K16" s="140"/>
      <c r="L16" s="140"/>
      <c r="M16" s="140"/>
    </row>
    <row r="17" spans="1:13" s="17" customFormat="1" ht="16.5" customHeight="1">
      <c r="A17" s="46" t="s">
        <v>318</v>
      </c>
      <c r="B17" s="13"/>
      <c r="C17" s="13"/>
      <c r="D17" s="13"/>
      <c r="E17" s="13"/>
      <c r="F17" s="13"/>
      <c r="G17" s="13"/>
      <c r="H17" s="13"/>
      <c r="I17" s="13"/>
      <c r="J17" s="13"/>
      <c r="K17" s="13"/>
      <c r="L17" s="13"/>
      <c r="M17" s="13"/>
    </row>
    <row r="18" spans="1:13" s="17" customFormat="1" ht="34.5" customHeight="1">
      <c r="A18" s="15"/>
      <c r="B18" s="155" t="s">
        <v>313</v>
      </c>
      <c r="C18" s="156"/>
      <c r="D18" s="156"/>
      <c r="E18" s="156"/>
      <c r="F18" s="156"/>
      <c r="G18" s="156"/>
      <c r="H18" s="156"/>
      <c r="I18" s="156"/>
      <c r="J18" s="156"/>
      <c r="K18" s="156"/>
      <c r="L18" s="156"/>
      <c r="M18" s="156"/>
    </row>
    <row r="19" spans="1:13" s="17" customFormat="1" ht="21.75" customHeight="1">
      <c r="A19" s="14"/>
      <c r="B19" s="15" t="s">
        <v>19</v>
      </c>
      <c r="C19" s="140" t="s">
        <v>43</v>
      </c>
      <c r="D19" s="140"/>
      <c r="E19" s="140"/>
      <c r="F19" s="140"/>
      <c r="G19" s="140"/>
      <c r="H19" s="140"/>
      <c r="I19" s="140"/>
      <c r="J19" s="140"/>
      <c r="K19" s="140"/>
      <c r="L19" s="140"/>
      <c r="M19" s="140"/>
    </row>
    <row r="20" spans="1:13" s="17" customFormat="1" ht="71.25" customHeight="1">
      <c r="A20" s="14"/>
      <c r="B20" s="15" t="s">
        <v>19</v>
      </c>
      <c r="C20" s="140" t="s">
        <v>314</v>
      </c>
      <c r="D20" s="141"/>
      <c r="E20" s="141"/>
      <c r="F20" s="141"/>
      <c r="G20" s="141"/>
      <c r="H20" s="141"/>
      <c r="I20" s="141"/>
      <c r="J20" s="141"/>
      <c r="K20" s="141"/>
      <c r="L20" s="141"/>
      <c r="M20" s="141"/>
    </row>
    <row r="21" spans="1:13" s="17" customFormat="1" ht="27.75" customHeight="1">
      <c r="A21" s="14"/>
      <c r="B21" s="15" t="s">
        <v>19</v>
      </c>
      <c r="C21" s="140" t="s">
        <v>21</v>
      </c>
      <c r="D21" s="141"/>
      <c r="E21" s="141"/>
      <c r="F21" s="141"/>
      <c r="G21" s="141"/>
      <c r="H21" s="141"/>
      <c r="I21" s="141"/>
      <c r="J21" s="141"/>
      <c r="K21" s="141"/>
      <c r="L21" s="141"/>
      <c r="M21" s="141"/>
    </row>
    <row r="22" spans="1:13" s="17" customFormat="1" ht="23.25" customHeight="1">
      <c r="A22" s="46" t="s">
        <v>34</v>
      </c>
      <c r="B22" s="15"/>
      <c r="C22" s="84"/>
      <c r="D22" s="84"/>
      <c r="E22" s="84"/>
      <c r="F22" s="84"/>
      <c r="G22" s="84"/>
      <c r="H22" s="84"/>
      <c r="I22" s="84"/>
      <c r="J22" s="84"/>
      <c r="K22" s="84"/>
      <c r="L22" s="84"/>
      <c r="M22" s="84"/>
    </row>
    <row r="23" spans="1:13" s="17" customFormat="1" ht="44.25" customHeight="1">
      <c r="A23" s="15"/>
      <c r="B23" s="155" t="s">
        <v>321</v>
      </c>
      <c r="C23" s="156"/>
      <c r="D23" s="156"/>
      <c r="E23" s="156"/>
      <c r="F23" s="156"/>
      <c r="G23" s="156"/>
      <c r="H23" s="156"/>
      <c r="I23" s="156"/>
      <c r="J23" s="156"/>
      <c r="K23" s="156"/>
      <c r="L23" s="156"/>
      <c r="M23" s="156"/>
    </row>
    <row r="24" spans="1:13" s="17" customFormat="1" ht="19.5" customHeight="1">
      <c r="A24" s="15"/>
      <c r="B24" s="55" t="s">
        <v>317</v>
      </c>
      <c r="C24" s="55"/>
      <c r="D24" s="55"/>
      <c r="E24" s="55"/>
      <c r="F24" s="55"/>
      <c r="G24" s="55"/>
      <c r="H24" s="55"/>
      <c r="I24" s="55"/>
      <c r="J24" s="55"/>
      <c r="K24" s="55"/>
      <c r="L24" s="55"/>
      <c r="M24" s="55"/>
    </row>
    <row r="25" spans="1:13" s="17" customFormat="1" ht="19.5" customHeight="1">
      <c r="A25" s="15"/>
      <c r="B25" s="15" t="s">
        <v>19</v>
      </c>
      <c r="C25" s="158" t="s">
        <v>337</v>
      </c>
      <c r="D25" s="158"/>
      <c r="E25" s="158"/>
      <c r="F25" s="158"/>
      <c r="G25" s="158"/>
      <c r="H25" s="158"/>
      <c r="I25" s="158"/>
      <c r="J25" s="158"/>
      <c r="K25" s="158"/>
      <c r="L25" s="158"/>
      <c r="M25" s="158"/>
    </row>
    <row r="26" spans="1:13" s="17" customFormat="1" ht="34.5" customHeight="1">
      <c r="A26" s="15"/>
      <c r="B26" s="15" t="s">
        <v>19</v>
      </c>
      <c r="C26" s="140" t="s">
        <v>21</v>
      </c>
      <c r="D26" s="141"/>
      <c r="E26" s="141"/>
      <c r="F26" s="141"/>
      <c r="G26" s="141"/>
      <c r="H26" s="141"/>
      <c r="I26" s="141"/>
      <c r="J26" s="141"/>
      <c r="K26" s="141"/>
      <c r="L26" s="141"/>
      <c r="M26" s="141"/>
    </row>
    <row r="27" spans="1:13" s="17" customFormat="1" ht="16.5" customHeight="1">
      <c r="A27" s="15"/>
      <c r="B27" s="157" t="s">
        <v>315</v>
      </c>
      <c r="C27" s="157"/>
      <c r="D27" s="157"/>
      <c r="E27" s="157"/>
      <c r="F27" s="157"/>
      <c r="G27" s="157"/>
      <c r="H27" s="157"/>
      <c r="I27" s="157"/>
      <c r="J27" s="157"/>
      <c r="K27" s="157"/>
      <c r="L27" s="157"/>
      <c r="M27" s="157"/>
    </row>
    <row r="28" spans="1:13" s="17" customFormat="1" ht="18.75" customHeight="1">
      <c r="A28" s="15"/>
      <c r="B28" s="15" t="s">
        <v>19</v>
      </c>
      <c r="C28" s="140" t="s">
        <v>309</v>
      </c>
      <c r="D28" s="141"/>
      <c r="E28" s="141"/>
      <c r="F28" s="141"/>
      <c r="G28" s="141"/>
      <c r="H28" s="141"/>
      <c r="I28" s="141"/>
      <c r="J28" s="141"/>
      <c r="K28" s="141"/>
      <c r="L28" s="141"/>
      <c r="M28" s="141"/>
    </row>
    <row r="29" spans="1:13" s="17" customFormat="1" ht="30" customHeight="1">
      <c r="A29" s="15"/>
      <c r="B29" s="15" t="s">
        <v>19</v>
      </c>
      <c r="C29" s="140" t="s">
        <v>308</v>
      </c>
      <c r="D29" s="140"/>
      <c r="E29" s="140"/>
      <c r="F29" s="140"/>
      <c r="G29" s="140"/>
      <c r="H29" s="140"/>
      <c r="I29" s="140"/>
      <c r="J29" s="140"/>
      <c r="K29" s="140"/>
      <c r="L29" s="140"/>
      <c r="M29" s="140"/>
    </row>
    <row r="30" spans="1:13" s="17" customFormat="1" ht="92.25" customHeight="1">
      <c r="A30" s="15"/>
      <c r="B30" s="15"/>
      <c r="C30" s="44" t="s">
        <v>19</v>
      </c>
      <c r="D30" s="140" t="s">
        <v>338</v>
      </c>
      <c r="E30" s="140"/>
      <c r="F30" s="140"/>
      <c r="G30" s="140"/>
      <c r="H30" s="140"/>
      <c r="I30" s="140"/>
      <c r="J30" s="140"/>
      <c r="K30" s="140"/>
      <c r="L30" s="140"/>
      <c r="M30" s="140"/>
    </row>
    <row r="31" spans="1:13" s="17" customFormat="1" ht="15.75" customHeight="1">
      <c r="A31" s="15"/>
      <c r="B31" s="157" t="s">
        <v>35</v>
      </c>
      <c r="C31" s="157"/>
      <c r="D31" s="157"/>
      <c r="E31" s="157"/>
      <c r="F31" s="157"/>
      <c r="G31" s="157"/>
      <c r="H31" s="157"/>
      <c r="I31" s="157"/>
      <c r="J31" s="157"/>
      <c r="K31" s="157"/>
      <c r="L31" s="157"/>
      <c r="M31" s="157"/>
    </row>
    <row r="32" spans="1:13" s="17" customFormat="1" ht="44.25" customHeight="1">
      <c r="A32" s="15"/>
      <c r="B32" s="15" t="s">
        <v>19</v>
      </c>
      <c r="C32" s="140" t="s">
        <v>319</v>
      </c>
      <c r="D32" s="141"/>
      <c r="E32" s="141"/>
      <c r="F32" s="141"/>
      <c r="G32" s="141"/>
      <c r="H32" s="141"/>
      <c r="I32" s="141"/>
      <c r="J32" s="141"/>
      <c r="K32" s="141"/>
      <c r="L32" s="141"/>
      <c r="M32" s="141"/>
    </row>
    <row r="33" spans="1:15" s="17" customFormat="1" ht="45" customHeight="1">
      <c r="A33" s="15"/>
      <c r="B33" s="15" t="s">
        <v>19</v>
      </c>
      <c r="C33" s="140" t="s">
        <v>316</v>
      </c>
      <c r="D33" s="140"/>
      <c r="E33" s="140"/>
      <c r="F33" s="140"/>
      <c r="G33" s="140"/>
      <c r="H33" s="140"/>
      <c r="I33" s="140"/>
      <c r="J33" s="140"/>
      <c r="K33" s="140"/>
      <c r="L33" s="140"/>
      <c r="M33" s="140"/>
    </row>
    <row r="34" spans="1:15" s="17" customFormat="1" ht="20.25" customHeight="1">
      <c r="A34" s="15"/>
      <c r="B34" s="157" t="s">
        <v>36</v>
      </c>
      <c r="C34" s="157"/>
      <c r="D34" s="157"/>
      <c r="E34" s="157"/>
      <c r="F34" s="157"/>
      <c r="G34" s="157"/>
      <c r="H34" s="157"/>
      <c r="I34" s="157"/>
      <c r="J34" s="157"/>
      <c r="K34" s="157"/>
      <c r="L34" s="157"/>
      <c r="M34" s="157"/>
    </row>
    <row r="35" spans="1:15" s="17" customFormat="1" ht="25.5" customHeight="1">
      <c r="A35" s="15"/>
      <c r="B35" s="15" t="s">
        <v>19</v>
      </c>
      <c r="C35" s="140" t="s">
        <v>354</v>
      </c>
      <c r="D35" s="141"/>
      <c r="E35" s="141"/>
      <c r="F35" s="141"/>
      <c r="G35" s="141"/>
      <c r="H35" s="141"/>
      <c r="I35" s="141"/>
      <c r="J35" s="141"/>
      <c r="K35" s="141"/>
      <c r="L35" s="141"/>
      <c r="M35" s="141"/>
    </row>
    <row r="36" spans="1:15" s="17" customFormat="1" ht="20.25" customHeight="1">
      <c r="A36" s="46" t="s">
        <v>37</v>
      </c>
      <c r="B36" s="15"/>
      <c r="C36" s="84"/>
      <c r="D36" s="84"/>
      <c r="E36" s="84"/>
      <c r="F36" s="84"/>
      <c r="G36" s="84"/>
      <c r="H36" s="84"/>
      <c r="I36" s="84"/>
      <c r="J36" s="84"/>
      <c r="K36" s="84"/>
      <c r="L36" s="84"/>
      <c r="M36" s="84"/>
    </row>
    <row r="37" spans="1:15" s="17" customFormat="1" ht="25.5" customHeight="1">
      <c r="A37" s="15"/>
      <c r="B37" s="45" t="s">
        <v>38</v>
      </c>
      <c r="C37" s="86"/>
      <c r="D37" s="86"/>
      <c r="E37" s="86"/>
      <c r="F37" s="86"/>
      <c r="G37" s="86"/>
      <c r="H37" s="86"/>
      <c r="I37" s="86"/>
      <c r="J37" s="86"/>
      <c r="K37" s="86"/>
      <c r="L37" s="86"/>
      <c r="M37" s="86"/>
    </row>
    <row r="38" spans="1:15" ht="38.25" customHeight="1">
      <c r="A38" s="15"/>
      <c r="B38" s="15" t="s">
        <v>19</v>
      </c>
      <c r="C38" s="140" t="s">
        <v>353</v>
      </c>
      <c r="D38" s="140"/>
      <c r="E38" s="140"/>
      <c r="F38" s="140"/>
      <c r="G38" s="140"/>
      <c r="H38" s="140"/>
      <c r="I38" s="140"/>
      <c r="J38" s="140"/>
      <c r="K38" s="140"/>
      <c r="L38" s="140"/>
      <c r="M38" s="140"/>
    </row>
    <row r="39" spans="1:15" s="11" customFormat="1" ht="18" customHeight="1">
      <c r="A39" s="15"/>
      <c r="B39" s="157" t="s">
        <v>39</v>
      </c>
      <c r="C39" s="157"/>
      <c r="D39" s="157"/>
      <c r="E39" s="157"/>
      <c r="F39" s="157"/>
      <c r="G39" s="157"/>
      <c r="H39" s="157"/>
      <c r="I39" s="157"/>
      <c r="J39" s="157"/>
      <c r="K39" s="157"/>
      <c r="L39" s="157"/>
      <c r="M39" s="157"/>
    </row>
    <row r="40" spans="1:15" ht="39.75" customHeight="1">
      <c r="A40" s="15"/>
      <c r="B40" s="44" t="s">
        <v>19</v>
      </c>
      <c r="C40" s="140" t="s">
        <v>322</v>
      </c>
      <c r="D40" s="141"/>
      <c r="E40" s="141"/>
      <c r="F40" s="141"/>
      <c r="G40" s="141"/>
      <c r="H40" s="141"/>
      <c r="I40" s="141"/>
      <c r="J40" s="141"/>
      <c r="K40" s="141"/>
      <c r="L40" s="141"/>
      <c r="M40" s="141"/>
    </row>
    <row r="41" spans="1:15" s="17" customFormat="1" ht="19.5" customHeight="1">
      <c r="A41" s="46" t="s">
        <v>40</v>
      </c>
      <c r="B41" s="44"/>
      <c r="C41" s="84"/>
      <c r="D41" s="85"/>
      <c r="E41" s="85"/>
      <c r="F41" s="85"/>
      <c r="G41" s="85"/>
      <c r="H41" s="85"/>
      <c r="I41" s="85"/>
      <c r="J41" s="85"/>
      <c r="K41" s="85"/>
      <c r="L41" s="85"/>
      <c r="M41" s="85"/>
      <c r="O41" s="64"/>
    </row>
    <row r="42" spans="1:15" ht="47.25" customHeight="1">
      <c r="A42" s="15"/>
      <c r="B42" s="140" t="s">
        <v>312</v>
      </c>
      <c r="C42" s="140"/>
      <c r="D42" s="140"/>
      <c r="E42" s="140"/>
      <c r="F42" s="140"/>
      <c r="G42" s="140"/>
      <c r="H42" s="140"/>
      <c r="I42" s="140"/>
      <c r="J42" s="140"/>
      <c r="K42" s="140"/>
      <c r="L42" s="140"/>
      <c r="M42" s="140"/>
    </row>
    <row r="43" spans="1:15" ht="31.5" customHeight="1">
      <c r="A43" s="46" t="s">
        <v>22</v>
      </c>
      <c r="B43" s="13"/>
      <c r="C43" s="13"/>
      <c r="D43" s="13"/>
      <c r="E43" s="13"/>
      <c r="F43" s="13"/>
      <c r="G43" s="13"/>
      <c r="H43" s="13"/>
      <c r="I43" s="13"/>
      <c r="J43" s="13"/>
      <c r="K43" s="13"/>
      <c r="L43" s="13"/>
      <c r="M43" s="13"/>
    </row>
    <row r="44" spans="1:15" ht="36" customHeight="1">
      <c r="A44" s="142" t="s">
        <v>339</v>
      </c>
      <c r="B44" s="142"/>
      <c r="C44" s="142"/>
      <c r="D44" s="142"/>
      <c r="E44" s="142"/>
      <c r="F44" s="142"/>
      <c r="G44" s="142"/>
      <c r="H44" s="142"/>
      <c r="I44" s="142"/>
      <c r="J44" s="142"/>
      <c r="K44" s="142"/>
      <c r="L44" s="142"/>
      <c r="M44" s="142"/>
    </row>
    <row r="45" spans="1:15" ht="17.25" customHeight="1">
      <c r="A45" s="13"/>
      <c r="B45" s="13"/>
      <c r="C45" s="13"/>
      <c r="D45" s="13"/>
      <c r="E45" s="13"/>
      <c r="F45" s="13"/>
      <c r="G45" s="13"/>
      <c r="H45" s="13"/>
      <c r="I45" s="13"/>
      <c r="J45" s="13"/>
      <c r="K45" s="13"/>
      <c r="L45" s="13"/>
      <c r="M45" s="13"/>
    </row>
    <row r="46" spans="1:15">
      <c r="A46" s="39" t="s">
        <v>23</v>
      </c>
      <c r="B46" s="13"/>
      <c r="C46" s="13"/>
      <c r="D46" s="13"/>
      <c r="E46" s="13"/>
      <c r="F46" s="13"/>
      <c r="G46" s="13"/>
      <c r="H46" s="13"/>
      <c r="I46" s="13"/>
      <c r="J46" s="13"/>
      <c r="K46" s="13"/>
      <c r="L46" s="13"/>
      <c r="M46" s="13"/>
    </row>
    <row r="47" spans="1:15" ht="42" customHeight="1">
      <c r="A47" s="15" t="s">
        <v>19</v>
      </c>
      <c r="B47" s="140" t="s">
        <v>32</v>
      </c>
      <c r="C47" s="141"/>
      <c r="D47" s="141"/>
      <c r="E47" s="141"/>
      <c r="F47" s="141"/>
      <c r="G47" s="141"/>
      <c r="H47" s="141"/>
      <c r="I47" s="141"/>
      <c r="J47" s="141"/>
      <c r="K47" s="141"/>
      <c r="L47" s="141"/>
      <c r="M47" s="141"/>
    </row>
    <row r="48" spans="1:15" ht="32.25" customHeight="1">
      <c r="A48" s="15" t="s">
        <v>19</v>
      </c>
      <c r="B48" s="140" t="s">
        <v>24</v>
      </c>
      <c r="C48" s="141"/>
      <c r="D48" s="141"/>
      <c r="E48" s="141"/>
      <c r="F48" s="141"/>
      <c r="G48" s="141"/>
      <c r="H48" s="141"/>
      <c r="I48" s="141"/>
      <c r="J48" s="141"/>
      <c r="K48" s="141"/>
      <c r="L48" s="141"/>
      <c r="M48" s="141"/>
    </row>
    <row r="49" spans="1:13" ht="18.75" customHeight="1">
      <c r="A49" s="15" t="s">
        <v>19</v>
      </c>
      <c r="B49" s="140" t="s">
        <v>41</v>
      </c>
      <c r="C49" s="141"/>
      <c r="D49" s="141"/>
      <c r="E49" s="141"/>
      <c r="F49" s="141"/>
      <c r="G49" s="141"/>
      <c r="H49" s="141"/>
      <c r="I49" s="141"/>
      <c r="J49" s="141"/>
      <c r="K49" s="141"/>
      <c r="L49" s="141"/>
      <c r="M49" s="141"/>
    </row>
    <row r="50" spans="1:13" ht="28.5" customHeight="1">
      <c r="A50" s="15" t="s">
        <v>19</v>
      </c>
      <c r="B50" s="140" t="s">
        <v>25</v>
      </c>
      <c r="C50" s="141"/>
      <c r="D50" s="141"/>
      <c r="E50" s="141"/>
      <c r="F50" s="141"/>
      <c r="G50" s="141"/>
      <c r="H50" s="141"/>
      <c r="I50" s="141"/>
      <c r="J50" s="141"/>
      <c r="K50" s="141"/>
      <c r="L50" s="141"/>
      <c r="M50" s="141"/>
    </row>
    <row r="51" spans="1:13" ht="27" customHeight="1">
      <c r="A51" s="15" t="s">
        <v>19</v>
      </c>
      <c r="B51" s="140" t="s">
        <v>31</v>
      </c>
      <c r="C51" s="141"/>
      <c r="D51" s="141"/>
      <c r="E51" s="141"/>
      <c r="F51" s="141"/>
      <c r="G51" s="141"/>
      <c r="H51" s="141"/>
      <c r="I51" s="141"/>
      <c r="J51" s="141"/>
      <c r="K51" s="141"/>
      <c r="L51" s="141"/>
      <c r="M51" s="141"/>
    </row>
    <row r="52" spans="1:13" ht="28.5" customHeight="1">
      <c r="A52" s="13"/>
      <c r="B52" s="13"/>
      <c r="C52" s="13"/>
      <c r="D52" s="13"/>
      <c r="E52" s="13"/>
      <c r="F52" s="13"/>
      <c r="G52" s="13"/>
      <c r="H52" s="13"/>
      <c r="I52" s="13"/>
      <c r="J52" s="13"/>
      <c r="K52" s="13"/>
      <c r="L52" s="13"/>
      <c r="M52" s="13"/>
    </row>
    <row r="53" spans="1:13">
      <c r="A53" s="39" t="s">
        <v>30</v>
      </c>
      <c r="B53" s="40"/>
      <c r="C53" s="40"/>
      <c r="D53" s="40"/>
      <c r="E53" s="40"/>
      <c r="F53" s="40"/>
      <c r="G53" s="40"/>
      <c r="H53" s="40"/>
      <c r="I53" s="40"/>
      <c r="J53" s="40"/>
      <c r="K53" s="40"/>
      <c r="L53" s="40"/>
      <c r="M53" s="40"/>
    </row>
    <row r="54" spans="1:13" ht="41.25" customHeight="1">
      <c r="A54" s="15" t="s">
        <v>19</v>
      </c>
      <c r="B54" s="140" t="s">
        <v>42</v>
      </c>
      <c r="C54" s="140"/>
      <c r="D54" s="140"/>
      <c r="E54" s="140"/>
      <c r="F54" s="140"/>
      <c r="G54" s="140"/>
      <c r="H54" s="140"/>
      <c r="I54" s="140"/>
      <c r="J54" s="140"/>
      <c r="K54" s="140"/>
      <c r="L54" s="140"/>
      <c r="M54" s="140"/>
    </row>
    <row r="55" spans="1:13" ht="16.5" customHeight="1">
      <c r="A55" s="15" t="s">
        <v>19</v>
      </c>
      <c r="B55" s="139" t="s">
        <v>26</v>
      </c>
      <c r="C55" s="139"/>
      <c r="D55" s="139"/>
      <c r="E55" s="139"/>
      <c r="F55" s="139"/>
      <c r="G55" s="139"/>
      <c r="H55" s="139"/>
      <c r="I55" s="139"/>
      <c r="J55" s="139"/>
      <c r="K55" s="139"/>
      <c r="L55" s="139"/>
      <c r="M55" s="139"/>
    </row>
    <row r="56" spans="1:13" ht="33.75" customHeight="1">
      <c r="A56" s="15" t="s">
        <v>19</v>
      </c>
      <c r="B56" s="139" t="s">
        <v>27</v>
      </c>
      <c r="C56" s="139"/>
      <c r="D56" s="139"/>
      <c r="E56" s="139"/>
      <c r="F56" s="139"/>
      <c r="G56" s="139"/>
      <c r="H56" s="139"/>
      <c r="I56" s="139"/>
      <c r="J56" s="139"/>
      <c r="K56" s="139"/>
      <c r="L56" s="139"/>
      <c r="M56" s="139"/>
    </row>
    <row r="57" spans="1:13" ht="31.5" customHeight="1">
      <c r="A57" s="15" t="s">
        <v>19</v>
      </c>
      <c r="B57" s="139" t="s">
        <v>28</v>
      </c>
      <c r="C57" s="139"/>
      <c r="D57" s="139"/>
      <c r="E57" s="139"/>
      <c r="F57" s="139"/>
      <c r="G57" s="139"/>
      <c r="H57" s="139"/>
      <c r="I57" s="139"/>
      <c r="J57" s="139"/>
      <c r="K57" s="139"/>
      <c r="L57" s="139"/>
      <c r="M57" s="139"/>
    </row>
    <row r="58" spans="1:13" ht="30" customHeight="1">
      <c r="A58" s="15" t="s">
        <v>19</v>
      </c>
      <c r="B58" s="139" t="s">
        <v>29</v>
      </c>
      <c r="C58" s="139"/>
      <c r="D58" s="139"/>
      <c r="E58" s="139"/>
      <c r="F58" s="139"/>
      <c r="G58" s="139"/>
      <c r="H58" s="139"/>
      <c r="I58" s="139"/>
      <c r="J58" s="139"/>
      <c r="K58" s="139"/>
      <c r="L58" s="139"/>
      <c r="M58" s="139"/>
    </row>
    <row r="59" spans="1:13">
      <c r="A59" s="13"/>
      <c r="B59" s="42"/>
      <c r="C59" s="13"/>
      <c r="D59" s="13"/>
      <c r="E59" s="13"/>
      <c r="F59" s="13"/>
      <c r="G59" s="13"/>
      <c r="H59" s="13"/>
      <c r="I59" s="13"/>
      <c r="J59" s="13"/>
      <c r="K59" s="13"/>
      <c r="L59" s="13"/>
      <c r="M59" s="13"/>
    </row>
    <row r="60" spans="1:13">
      <c r="A60" s="13"/>
      <c r="B60" s="42"/>
      <c r="C60" s="13"/>
      <c r="D60" s="13"/>
      <c r="E60" s="13"/>
      <c r="F60" s="13"/>
      <c r="G60" s="13"/>
      <c r="H60" s="13"/>
      <c r="I60" s="13"/>
      <c r="J60" s="13"/>
      <c r="K60" s="13"/>
      <c r="L60" s="13"/>
      <c r="M60" s="13"/>
    </row>
    <row r="61" spans="1:13">
      <c r="A61" s="13"/>
      <c r="B61" s="41"/>
      <c r="C61" s="13"/>
      <c r="D61" s="13"/>
      <c r="E61" s="13"/>
      <c r="F61" s="13"/>
      <c r="G61" s="13"/>
      <c r="H61" s="13"/>
      <c r="I61" s="13"/>
      <c r="J61" s="13"/>
      <c r="K61" s="13"/>
      <c r="L61" s="13"/>
      <c r="M61" s="13"/>
    </row>
    <row r="62" spans="1:13">
      <c r="A62" s="13"/>
      <c r="B62" s="13"/>
      <c r="C62" s="13"/>
      <c r="D62" s="13"/>
      <c r="E62" s="13"/>
      <c r="F62" s="13"/>
      <c r="G62" s="13"/>
      <c r="H62" s="13"/>
      <c r="I62" s="13"/>
      <c r="J62" s="13"/>
      <c r="K62" s="13"/>
      <c r="L62" s="13"/>
      <c r="M62" s="13"/>
    </row>
    <row r="63" spans="1:13">
      <c r="A63" s="13"/>
      <c r="B63" s="13"/>
      <c r="C63" s="13"/>
      <c r="D63" s="13"/>
      <c r="E63" s="13"/>
      <c r="F63" s="13"/>
      <c r="G63" s="13"/>
      <c r="H63" s="13"/>
      <c r="I63" s="13"/>
      <c r="J63" s="13"/>
      <c r="K63" s="13"/>
      <c r="L63" s="13"/>
      <c r="M63" s="13"/>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57" workbookViewId="0">
      <selection activeCell="A141" sqref="A141"/>
    </sheetView>
  </sheetViews>
  <sheetFormatPr defaultRowHeight="12.75"/>
  <cols>
    <col min="1" max="1" width="81.140625" bestFit="1" customWidth="1"/>
    <col min="2" max="2" width="45.85546875" customWidth="1"/>
    <col min="3" max="3" width="2.5703125" customWidth="1"/>
  </cols>
  <sheetData>
    <row r="1" spans="1:20" ht="13.5" thickBot="1">
      <c r="A1" s="159" t="s">
        <v>45</v>
      </c>
      <c r="B1" s="159"/>
      <c r="C1" s="49"/>
      <c r="D1" s="49"/>
      <c r="E1" s="50"/>
      <c r="F1" s="50"/>
      <c r="G1" s="50"/>
      <c r="H1" s="50"/>
      <c r="I1" s="50"/>
      <c r="J1" s="50"/>
      <c r="K1" s="51"/>
      <c r="L1" s="51"/>
      <c r="M1" s="51"/>
      <c r="N1" s="51"/>
      <c r="O1" s="51"/>
      <c r="P1" s="51"/>
      <c r="Q1" s="51"/>
      <c r="R1" s="51"/>
      <c r="S1" s="51"/>
      <c r="T1" s="51"/>
    </row>
    <row r="2" spans="1:20">
      <c r="A2" s="52" t="s">
        <v>111</v>
      </c>
      <c r="B2" s="52" t="s">
        <v>47</v>
      </c>
      <c r="D2" s="160"/>
      <c r="E2" s="161"/>
      <c r="F2" s="162"/>
    </row>
    <row r="3" spans="1:20">
      <c r="A3" s="12" t="s">
        <v>46</v>
      </c>
      <c r="B3" s="12" t="s">
        <v>48</v>
      </c>
      <c r="D3" s="163"/>
      <c r="E3" s="164"/>
      <c r="F3" s="165"/>
    </row>
    <row r="4" spans="1:20">
      <c r="A4" s="12" t="s">
        <v>49</v>
      </c>
      <c r="B4" s="12" t="s">
        <v>50</v>
      </c>
      <c r="D4" s="163"/>
      <c r="E4" s="164"/>
      <c r="F4" s="165"/>
    </row>
    <row r="5" spans="1:20">
      <c r="A5" s="12" t="s">
        <v>51</v>
      </c>
      <c r="B5" s="12" t="s">
        <v>55</v>
      </c>
      <c r="D5" s="163"/>
      <c r="E5" s="164"/>
      <c r="F5" s="165"/>
    </row>
    <row r="6" spans="1:20">
      <c r="A6" s="12" t="s">
        <v>52</v>
      </c>
      <c r="B6" s="12" t="s">
        <v>53</v>
      </c>
      <c r="D6" s="163"/>
      <c r="E6" s="164"/>
      <c r="F6" s="165"/>
    </row>
    <row r="7" spans="1:20">
      <c r="A7" s="12" t="s">
        <v>54</v>
      </c>
      <c r="B7" s="54" t="s">
        <v>56</v>
      </c>
      <c r="D7" s="163"/>
      <c r="E7" s="164"/>
      <c r="F7" s="165"/>
    </row>
    <row r="8" spans="1:20" ht="13.5" thickBot="1">
      <c r="A8" s="12" t="s">
        <v>59</v>
      </c>
      <c r="B8" s="12" t="s">
        <v>60</v>
      </c>
      <c r="D8" s="166"/>
      <c r="E8" s="167"/>
      <c r="F8" s="168"/>
    </row>
    <row r="9" spans="1:20">
      <c r="A9" s="12" t="s">
        <v>57</v>
      </c>
      <c r="B9" s="12" t="s">
        <v>58</v>
      </c>
    </row>
    <row r="10" spans="1:20">
      <c r="A10" s="12" t="s">
        <v>64</v>
      </c>
      <c r="B10" s="54" t="s">
        <v>303</v>
      </c>
    </row>
    <row r="11" spans="1:20">
      <c r="A11" s="12" t="s">
        <v>285</v>
      </c>
      <c r="B11" s="54" t="s">
        <v>286</v>
      </c>
    </row>
    <row r="12" spans="1:20">
      <c r="A12" s="12" t="s">
        <v>97</v>
      </c>
      <c r="B12" s="54" t="s">
        <v>95</v>
      </c>
    </row>
    <row r="13" spans="1:20">
      <c r="A13" s="12" t="s">
        <v>61</v>
      </c>
      <c r="B13" s="54" t="s">
        <v>62</v>
      </c>
    </row>
    <row r="14" spans="1:20">
      <c r="A14" s="12" t="s">
        <v>63</v>
      </c>
      <c r="B14" s="54" t="s">
        <v>65</v>
      </c>
    </row>
    <row r="15" spans="1:20">
      <c r="A15" s="12" t="s">
        <v>66</v>
      </c>
      <c r="B15" s="53" t="s">
        <v>67</v>
      </c>
    </row>
    <row r="16" spans="1:20">
      <c r="A16" s="12" t="s">
        <v>68</v>
      </c>
      <c r="B16" s="54" t="s">
        <v>69</v>
      </c>
    </row>
    <row r="17" spans="1:2">
      <c r="A17" s="12" t="s">
        <v>70</v>
      </c>
      <c r="B17" s="54" t="s">
        <v>71</v>
      </c>
    </row>
    <row r="18" spans="1:2">
      <c r="A18" s="12" t="s">
        <v>78</v>
      </c>
      <c r="B18" s="54" t="s">
        <v>79</v>
      </c>
    </row>
    <row r="19" spans="1:2">
      <c r="A19" s="12" t="s">
        <v>76</v>
      </c>
      <c r="B19" s="54" t="s">
        <v>77</v>
      </c>
    </row>
    <row r="20" spans="1:2">
      <c r="A20" s="12" t="s">
        <v>74</v>
      </c>
      <c r="B20" s="54" t="s">
        <v>75</v>
      </c>
    </row>
    <row r="21" spans="1:2">
      <c r="A21" s="12" t="s">
        <v>72</v>
      </c>
      <c r="B21" s="54" t="s">
        <v>73</v>
      </c>
    </row>
    <row r="22" spans="1:2">
      <c r="A22" s="12" t="s">
        <v>80</v>
      </c>
      <c r="B22" s="53" t="s">
        <v>81</v>
      </c>
    </row>
    <row r="23" spans="1:2">
      <c r="A23" s="12" t="s">
        <v>82</v>
      </c>
      <c r="B23" s="54" t="s">
        <v>83</v>
      </c>
    </row>
    <row r="24" spans="1:2">
      <c r="A24" s="12" t="s">
        <v>84</v>
      </c>
      <c r="B24" s="54" t="s">
        <v>85</v>
      </c>
    </row>
    <row r="25" spans="1:2">
      <c r="A25" s="12" t="s">
        <v>159</v>
      </c>
      <c r="B25" s="54" t="s">
        <v>157</v>
      </c>
    </row>
    <row r="26" spans="1:2">
      <c r="A26" s="12" t="s">
        <v>160</v>
      </c>
      <c r="B26" s="53" t="s">
        <v>158</v>
      </c>
    </row>
    <row r="27" spans="1:2">
      <c r="A27" s="12" t="s">
        <v>86</v>
      </c>
      <c r="B27" s="54" t="s">
        <v>87</v>
      </c>
    </row>
    <row r="28" spans="1:2">
      <c r="A28" s="12" t="s">
        <v>96</v>
      </c>
      <c r="B28" s="54" t="s">
        <v>116</v>
      </c>
    </row>
    <row r="29" spans="1:2">
      <c r="A29" s="12" t="s">
        <v>98</v>
      </c>
      <c r="B29" s="53" t="s">
        <v>119</v>
      </c>
    </row>
    <row r="30" spans="1:2">
      <c r="A30" s="12" t="s">
        <v>99</v>
      </c>
      <c r="B30" s="54" t="s">
        <v>121</v>
      </c>
    </row>
    <row r="31" spans="1:2">
      <c r="A31" s="12" t="s">
        <v>101</v>
      </c>
      <c r="B31" s="53" t="s">
        <v>120</v>
      </c>
    </row>
    <row r="32" spans="1:2">
      <c r="A32" s="12" t="s">
        <v>100</v>
      </c>
      <c r="B32" s="53" t="s">
        <v>122</v>
      </c>
    </row>
    <row r="33" spans="1:2">
      <c r="A33" s="12" t="s">
        <v>102</v>
      </c>
      <c r="B33" s="12" t="s">
        <v>118</v>
      </c>
    </row>
    <row r="34" spans="1:2">
      <c r="A34" s="12" t="s">
        <v>88</v>
      </c>
      <c r="B34" s="53" t="s">
        <v>89</v>
      </c>
    </row>
    <row r="35" spans="1:2">
      <c r="A35" s="12" t="s">
        <v>103</v>
      </c>
      <c r="B35" s="53" t="s">
        <v>124</v>
      </c>
    </row>
    <row r="36" spans="1:2">
      <c r="A36" s="12" t="s">
        <v>104</v>
      </c>
      <c r="B36" s="53" t="s">
        <v>123</v>
      </c>
    </row>
    <row r="37" spans="1:2">
      <c r="A37" s="12" t="s">
        <v>90</v>
      </c>
      <c r="B37" s="54" t="s">
        <v>340</v>
      </c>
    </row>
    <row r="38" spans="1:2">
      <c r="A38" s="12" t="s">
        <v>91</v>
      </c>
      <c r="B38" s="54" t="s">
        <v>94</v>
      </c>
    </row>
    <row r="39" spans="1:2">
      <c r="A39" s="12" t="s">
        <v>92</v>
      </c>
      <c r="B39" s="54" t="s">
        <v>93</v>
      </c>
    </row>
    <row r="40" spans="1:2">
      <c r="A40" s="12" t="s">
        <v>130</v>
      </c>
      <c r="B40" s="54" t="s">
        <v>343</v>
      </c>
    </row>
    <row r="41" spans="1:2">
      <c r="A41" s="12" t="s">
        <v>114</v>
      </c>
      <c r="B41" s="12" t="s">
        <v>115</v>
      </c>
    </row>
    <row r="42" spans="1:2">
      <c r="A42" s="12" t="s">
        <v>131</v>
      </c>
      <c r="B42" s="53" t="s">
        <v>132</v>
      </c>
    </row>
    <row r="43" spans="1:2">
      <c r="A43" s="12" t="s">
        <v>133</v>
      </c>
      <c r="B43" s="53" t="s">
        <v>134</v>
      </c>
    </row>
    <row r="44" spans="1:2">
      <c r="A44" s="12" t="s">
        <v>135</v>
      </c>
      <c r="B44" s="53" t="s">
        <v>136</v>
      </c>
    </row>
    <row r="45" spans="1:2">
      <c r="A45" s="12" t="s">
        <v>139</v>
      </c>
      <c r="B45" s="53" t="s">
        <v>140</v>
      </c>
    </row>
    <row r="46" spans="1:2">
      <c r="A46" s="12" t="s">
        <v>141</v>
      </c>
      <c r="B46" s="53" t="s">
        <v>142</v>
      </c>
    </row>
    <row r="47" spans="1:2">
      <c r="A47" s="12" t="s">
        <v>143</v>
      </c>
      <c r="B47" s="53" t="s">
        <v>344</v>
      </c>
    </row>
    <row r="48" spans="1:2">
      <c r="A48" s="12" t="s">
        <v>105</v>
      </c>
      <c r="B48" s="54" t="s">
        <v>125</v>
      </c>
    </row>
    <row r="49" spans="1:2">
      <c r="A49" s="12" t="s">
        <v>106</v>
      </c>
      <c r="B49" s="54" t="s">
        <v>341</v>
      </c>
    </row>
    <row r="50" spans="1:2">
      <c r="A50" s="12" t="s">
        <v>137</v>
      </c>
      <c r="B50" s="53" t="s">
        <v>138</v>
      </c>
    </row>
    <row r="51" spans="1:2">
      <c r="A51" s="12" t="s">
        <v>107</v>
      </c>
      <c r="B51" s="54" t="s">
        <v>342</v>
      </c>
    </row>
    <row r="52" spans="1:2">
      <c r="A52" s="12" t="s">
        <v>144</v>
      </c>
      <c r="B52" s="53" t="s">
        <v>145</v>
      </c>
    </row>
    <row r="53" spans="1:2">
      <c r="A53" s="12" t="s">
        <v>146</v>
      </c>
      <c r="B53" s="54" t="s">
        <v>345</v>
      </c>
    </row>
    <row r="54" spans="1:2">
      <c r="A54" s="12" t="s">
        <v>147</v>
      </c>
      <c r="B54" s="53" t="s">
        <v>148</v>
      </c>
    </row>
    <row r="55" spans="1:2">
      <c r="A55" s="12" t="s">
        <v>149</v>
      </c>
      <c r="B55" s="53" t="s">
        <v>150</v>
      </c>
    </row>
    <row r="56" spans="1:2">
      <c r="A56" s="12" t="s">
        <v>151</v>
      </c>
      <c r="B56" s="53" t="s">
        <v>152</v>
      </c>
    </row>
    <row r="57" spans="1:2">
      <c r="A57" s="12" t="s">
        <v>153</v>
      </c>
      <c r="B57" s="53" t="s">
        <v>154</v>
      </c>
    </row>
    <row r="58" spans="1:2">
      <c r="A58" s="12" t="s">
        <v>155</v>
      </c>
      <c r="B58" s="54" t="s">
        <v>156</v>
      </c>
    </row>
    <row r="59" spans="1:2">
      <c r="A59" s="12" t="s">
        <v>173</v>
      </c>
      <c r="B59" s="54" t="s">
        <v>347</v>
      </c>
    </row>
    <row r="60" spans="1:2">
      <c r="A60" s="12" t="s">
        <v>177</v>
      </c>
      <c r="B60" s="53" t="s">
        <v>178</v>
      </c>
    </row>
    <row r="61" spans="1:2">
      <c r="A61" s="12" t="s">
        <v>179</v>
      </c>
      <c r="B61" s="53" t="s">
        <v>180</v>
      </c>
    </row>
    <row r="62" spans="1:2">
      <c r="A62" s="12" t="s">
        <v>181</v>
      </c>
      <c r="B62" s="53" t="s">
        <v>182</v>
      </c>
    </row>
    <row r="63" spans="1:2">
      <c r="A63" s="12" t="s">
        <v>183</v>
      </c>
      <c r="B63" s="53" t="s">
        <v>184</v>
      </c>
    </row>
    <row r="64" spans="1:2">
      <c r="A64" s="12" t="s">
        <v>185</v>
      </c>
      <c r="B64" s="53" t="s">
        <v>186</v>
      </c>
    </row>
    <row r="65" spans="1:2">
      <c r="A65" s="12" t="s">
        <v>187</v>
      </c>
      <c r="B65" s="53" t="s">
        <v>188</v>
      </c>
    </row>
    <row r="66" spans="1:2">
      <c r="A66" s="12" t="s">
        <v>189</v>
      </c>
      <c r="B66" s="53" t="s">
        <v>190</v>
      </c>
    </row>
    <row r="67" spans="1:2">
      <c r="A67" s="12" t="s">
        <v>191</v>
      </c>
      <c r="B67" s="53" t="s">
        <v>192</v>
      </c>
    </row>
    <row r="68" spans="1:2">
      <c r="A68" s="12" t="s">
        <v>193</v>
      </c>
      <c r="B68" s="53" t="s">
        <v>194</v>
      </c>
    </row>
    <row r="69" spans="1:2">
      <c r="A69" s="12" t="s">
        <v>195</v>
      </c>
      <c r="B69" s="53" t="s">
        <v>224</v>
      </c>
    </row>
    <row r="70" spans="1:2">
      <c r="A70" s="12" t="s">
        <v>196</v>
      </c>
      <c r="B70" s="53" t="s">
        <v>197</v>
      </c>
    </row>
    <row r="71" spans="1:2">
      <c r="A71" s="12" t="s">
        <v>198</v>
      </c>
      <c r="B71" s="53" t="s">
        <v>199</v>
      </c>
    </row>
    <row r="72" spans="1:2">
      <c r="A72" s="12" t="s">
        <v>200</v>
      </c>
      <c r="B72" s="53" t="s">
        <v>201</v>
      </c>
    </row>
    <row r="73" spans="1:2">
      <c r="A73" s="12" t="s">
        <v>204</v>
      </c>
      <c r="B73" s="53" t="s">
        <v>205</v>
      </c>
    </row>
    <row r="74" spans="1:2">
      <c r="A74" s="12" t="s">
        <v>202</v>
      </c>
      <c r="B74" s="53" t="s">
        <v>203</v>
      </c>
    </row>
    <row r="75" spans="1:2">
      <c r="A75" s="12" t="s">
        <v>206</v>
      </c>
      <c r="B75" s="54" t="s">
        <v>207</v>
      </c>
    </row>
    <row r="76" spans="1:2">
      <c r="A76" s="12" t="s">
        <v>208</v>
      </c>
      <c r="B76" s="54" t="s">
        <v>209</v>
      </c>
    </row>
    <row r="77" spans="1:2">
      <c r="A77" s="12" t="s">
        <v>210</v>
      </c>
      <c r="B77" s="54" t="s">
        <v>211</v>
      </c>
    </row>
    <row r="78" spans="1:2">
      <c r="A78" s="12" t="s">
        <v>212</v>
      </c>
      <c r="B78" s="54" t="s">
        <v>213</v>
      </c>
    </row>
    <row r="79" spans="1:2">
      <c r="A79" s="12" t="s">
        <v>214</v>
      </c>
      <c r="B79" s="54" t="s">
        <v>217</v>
      </c>
    </row>
    <row r="80" spans="1:2">
      <c r="A80" s="12" t="s">
        <v>215</v>
      </c>
      <c r="B80" s="53" t="s">
        <v>216</v>
      </c>
    </row>
    <row r="81" spans="1:2">
      <c r="A81" s="12" t="s">
        <v>218</v>
      </c>
      <c r="B81" s="54" t="s">
        <v>219</v>
      </c>
    </row>
    <row r="82" spans="1:2">
      <c r="A82" s="12" t="s">
        <v>220</v>
      </c>
      <c r="B82" s="54" t="s">
        <v>221</v>
      </c>
    </row>
    <row r="83" spans="1:2">
      <c r="A83" s="12" t="s">
        <v>222</v>
      </c>
      <c r="B83" s="54" t="s">
        <v>223</v>
      </c>
    </row>
    <row r="84" spans="1:2">
      <c r="A84" s="12" t="s">
        <v>225</v>
      </c>
      <c r="B84" s="54" t="s">
        <v>226</v>
      </c>
    </row>
    <row r="85" spans="1:2">
      <c r="A85" s="12" t="s">
        <v>227</v>
      </c>
      <c r="B85" s="54" t="s">
        <v>228</v>
      </c>
    </row>
    <row r="86" spans="1:2">
      <c r="A86" s="12" t="s">
        <v>229</v>
      </c>
      <c r="B86" s="54" t="s">
        <v>230</v>
      </c>
    </row>
    <row r="87" spans="1:2">
      <c r="A87" s="12" t="s">
        <v>231</v>
      </c>
      <c r="B87" s="53" t="s">
        <v>232</v>
      </c>
    </row>
    <row r="88" spans="1:2">
      <c r="A88" s="12" t="s">
        <v>233</v>
      </c>
      <c r="B88" s="53" t="s">
        <v>234</v>
      </c>
    </row>
    <row r="89" spans="1:2">
      <c r="A89" s="12" t="s">
        <v>235</v>
      </c>
      <c r="B89" s="53" t="s">
        <v>236</v>
      </c>
    </row>
    <row r="90" spans="1:2">
      <c r="A90" s="12" t="s">
        <v>237</v>
      </c>
      <c r="B90" s="53" t="s">
        <v>238</v>
      </c>
    </row>
    <row r="91" spans="1:2">
      <c r="A91" s="12" t="s">
        <v>239</v>
      </c>
      <c r="B91" s="53" t="s">
        <v>240</v>
      </c>
    </row>
    <row r="92" spans="1:2">
      <c r="A92" s="12" t="s">
        <v>241</v>
      </c>
      <c r="B92" s="53" t="s">
        <v>242</v>
      </c>
    </row>
    <row r="93" spans="1:2">
      <c r="A93" s="12" t="s">
        <v>108</v>
      </c>
      <c r="B93" s="12" t="s">
        <v>117</v>
      </c>
    </row>
    <row r="94" spans="1:2">
      <c r="A94" s="12" t="s">
        <v>243</v>
      </c>
      <c r="B94" s="53" t="s">
        <v>244</v>
      </c>
    </row>
    <row r="95" spans="1:2">
      <c r="A95" s="12" t="s">
        <v>245</v>
      </c>
      <c r="B95" s="53" t="s">
        <v>246</v>
      </c>
    </row>
    <row r="96" spans="1:2">
      <c r="A96" s="12" t="s">
        <v>247</v>
      </c>
      <c r="B96" s="53" t="s">
        <v>248</v>
      </c>
    </row>
    <row r="97" spans="1:2">
      <c r="A97" s="12" t="s">
        <v>249</v>
      </c>
      <c r="B97" s="53" t="s">
        <v>250</v>
      </c>
    </row>
    <row r="98" spans="1:2">
      <c r="A98" s="12" t="s">
        <v>109</v>
      </c>
      <c r="B98" s="53" t="s">
        <v>126</v>
      </c>
    </row>
    <row r="99" spans="1:2">
      <c r="A99" s="12" t="s">
        <v>161</v>
      </c>
      <c r="B99" s="53" t="s">
        <v>162</v>
      </c>
    </row>
    <row r="100" spans="1:2">
      <c r="A100" s="12" t="s">
        <v>251</v>
      </c>
      <c r="B100" s="53" t="s">
        <v>252</v>
      </c>
    </row>
    <row r="101" spans="1:2">
      <c r="A101" s="12" t="s">
        <v>253</v>
      </c>
      <c r="B101" s="53" t="s">
        <v>254</v>
      </c>
    </row>
    <row r="102" spans="1:2">
      <c r="A102" s="12" t="s">
        <v>255</v>
      </c>
      <c r="B102" s="54" t="s">
        <v>256</v>
      </c>
    </row>
    <row r="103" spans="1:2">
      <c r="A103" s="12" t="s">
        <v>257</v>
      </c>
      <c r="B103" s="53" t="s">
        <v>258</v>
      </c>
    </row>
    <row r="104" spans="1:2">
      <c r="A104" s="12" t="s">
        <v>163</v>
      </c>
      <c r="B104" s="54" t="s">
        <v>164</v>
      </c>
    </row>
    <row r="105" spans="1:2">
      <c r="A105" s="12" t="s">
        <v>259</v>
      </c>
      <c r="B105" s="53" t="s">
        <v>260</v>
      </c>
    </row>
    <row r="106" spans="1:2">
      <c r="A106" s="12" t="s">
        <v>165</v>
      </c>
      <c r="B106" s="53" t="s">
        <v>166</v>
      </c>
    </row>
    <row r="107" spans="1:2">
      <c r="A107" s="12" t="s">
        <v>167</v>
      </c>
      <c r="B107" s="54" t="s">
        <v>346</v>
      </c>
    </row>
    <row r="108" spans="1:2">
      <c r="A108" s="12" t="s">
        <v>261</v>
      </c>
      <c r="B108" s="54" t="s">
        <v>262</v>
      </c>
    </row>
    <row r="109" spans="1:2">
      <c r="A109" s="12" t="s">
        <v>263</v>
      </c>
      <c r="B109" s="53" t="s">
        <v>264</v>
      </c>
    </row>
    <row r="110" spans="1:2">
      <c r="A110" s="12" t="s">
        <v>168</v>
      </c>
      <c r="B110" s="53" t="s">
        <v>169</v>
      </c>
    </row>
    <row r="111" spans="1:2">
      <c r="A111" s="12" t="s">
        <v>265</v>
      </c>
      <c r="B111" s="53" t="s">
        <v>266</v>
      </c>
    </row>
    <row r="112" spans="1:2">
      <c r="A112" s="12" t="s">
        <v>297</v>
      </c>
      <c r="B112" s="54" t="s">
        <v>298</v>
      </c>
    </row>
    <row r="113" spans="1:2">
      <c r="A113" s="12" t="s">
        <v>110</v>
      </c>
      <c r="B113" s="54" t="s">
        <v>127</v>
      </c>
    </row>
    <row r="114" spans="1:2">
      <c r="A114" s="12" t="s">
        <v>302</v>
      </c>
      <c r="B114" s="54" t="s">
        <v>351</v>
      </c>
    </row>
    <row r="115" spans="1:2">
      <c r="A115" s="12" t="s">
        <v>112</v>
      </c>
      <c r="B115" s="54" t="s">
        <v>128</v>
      </c>
    </row>
    <row r="116" spans="1:2">
      <c r="A116" s="12" t="s">
        <v>175</v>
      </c>
      <c r="B116" s="53" t="s">
        <v>171</v>
      </c>
    </row>
    <row r="117" spans="1:2">
      <c r="A117" s="12" t="s">
        <v>174</v>
      </c>
      <c r="B117" s="54" t="s">
        <v>170</v>
      </c>
    </row>
    <row r="118" spans="1:2">
      <c r="A118" s="12" t="s">
        <v>267</v>
      </c>
      <c r="B118" s="53" t="s">
        <v>268</v>
      </c>
    </row>
    <row r="119" spans="1:2">
      <c r="A119" s="12" t="s">
        <v>269</v>
      </c>
      <c r="B119" s="54" t="s">
        <v>270</v>
      </c>
    </row>
    <row r="120" spans="1:2">
      <c r="A120" s="12" t="s">
        <v>271</v>
      </c>
      <c r="B120" s="53" t="s">
        <v>272</v>
      </c>
    </row>
    <row r="121" spans="1:2">
      <c r="A121" s="12" t="s">
        <v>273</v>
      </c>
      <c r="B121" s="54" t="s">
        <v>274</v>
      </c>
    </row>
    <row r="122" spans="1:2">
      <c r="A122" s="12" t="s">
        <v>275</v>
      </c>
      <c r="B122" s="54" t="s">
        <v>276</v>
      </c>
    </row>
    <row r="123" spans="1:2">
      <c r="A123" s="12" t="s">
        <v>299</v>
      </c>
      <c r="B123" s="54" t="s">
        <v>350</v>
      </c>
    </row>
    <row r="124" spans="1:2">
      <c r="A124" s="12" t="s">
        <v>277</v>
      </c>
      <c r="B124" s="53" t="s">
        <v>278</v>
      </c>
    </row>
    <row r="125" spans="1:2">
      <c r="A125" s="12" t="s">
        <v>279</v>
      </c>
      <c r="B125" s="53" t="s">
        <v>280</v>
      </c>
    </row>
    <row r="126" spans="1:2">
      <c r="A126" s="12" t="s">
        <v>281</v>
      </c>
      <c r="B126" s="53" t="s">
        <v>282</v>
      </c>
    </row>
    <row r="127" spans="1:2">
      <c r="A127" s="12" t="s">
        <v>283</v>
      </c>
      <c r="B127" s="53" t="s">
        <v>284</v>
      </c>
    </row>
    <row r="128" spans="1:2">
      <c r="A128" s="12" t="s">
        <v>295</v>
      </c>
      <c r="B128" s="54" t="s">
        <v>296</v>
      </c>
    </row>
    <row r="129" spans="1:2">
      <c r="A129" s="12" t="s">
        <v>287</v>
      </c>
      <c r="B129" s="54" t="s">
        <v>288</v>
      </c>
    </row>
    <row r="130" spans="1:2">
      <c r="A130" s="12" t="s">
        <v>289</v>
      </c>
      <c r="B130" s="53" t="s">
        <v>290</v>
      </c>
    </row>
    <row r="131" spans="1:2">
      <c r="A131" s="12" t="s">
        <v>300</v>
      </c>
      <c r="B131" s="54" t="s">
        <v>301</v>
      </c>
    </row>
    <row r="132" spans="1:2">
      <c r="A132" s="12" t="s">
        <v>291</v>
      </c>
      <c r="B132" s="54" t="s">
        <v>348</v>
      </c>
    </row>
    <row r="133" spans="1:2">
      <c r="A133" s="12" t="s">
        <v>176</v>
      </c>
      <c r="B133" s="54" t="s">
        <v>172</v>
      </c>
    </row>
    <row r="134" spans="1:2">
      <c r="A134" s="12" t="s">
        <v>113</v>
      </c>
      <c r="B134" s="54" t="s">
        <v>129</v>
      </c>
    </row>
    <row r="135" spans="1:2">
      <c r="A135" s="12" t="s">
        <v>293</v>
      </c>
      <c r="B135" s="54" t="s">
        <v>349</v>
      </c>
    </row>
    <row r="136" spans="1:2">
      <c r="A136" s="12" t="s">
        <v>292</v>
      </c>
      <c r="B136" s="54" t="s">
        <v>294</v>
      </c>
    </row>
    <row r="138" spans="1:2">
      <c r="A138" s="169" t="s">
        <v>352</v>
      </c>
      <c r="B138" s="170"/>
    </row>
    <row r="139" spans="1:2">
      <c r="A139" s="171"/>
      <c r="B139" s="172"/>
    </row>
    <row r="140" spans="1:2">
      <c r="A140" s="173"/>
      <c r="B140" s="174"/>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1"/>
  <sheetViews>
    <sheetView tabSelected="1" topLeftCell="A2" zoomScale="90" zoomScaleNormal="90" workbookViewId="0">
      <selection activeCell="C10" sqref="C10"/>
    </sheetView>
  </sheetViews>
  <sheetFormatPr defaultRowHeight="12.75"/>
  <cols>
    <col min="1" max="1" width="5.5703125" customWidth="1"/>
    <col min="2" max="2" width="18.85546875" customWidth="1"/>
    <col min="3" max="3" width="17.5703125" customWidth="1"/>
    <col min="4" max="4" width="19.140625" customWidth="1"/>
    <col min="5" max="5" width="0.140625" customWidth="1"/>
    <col min="6" max="6" width="14.140625" customWidth="1"/>
    <col min="7" max="7" width="3.7109375" customWidth="1"/>
    <col min="8" max="8" width="14.28515625" customWidth="1"/>
    <col min="9" max="9" width="4.140625" customWidth="1"/>
    <col min="10" max="10" width="12.28515625" customWidth="1"/>
    <col min="13" max="13" width="9.140625" customWidth="1"/>
    <col min="14" max="14" width="0.28515625" customWidth="1"/>
    <col min="15" max="15" width="20.28515625" style="98" bestFit="1" customWidth="1"/>
    <col min="16" max="19" width="9.140625" style="98"/>
    <col min="20" max="20" width="9.42578125" style="98" customWidth="1"/>
    <col min="21" max="21" width="13.7109375" style="88" customWidth="1"/>
    <col min="22" max="30" width="9.140625" style="98"/>
  </cols>
  <sheetData>
    <row r="1" spans="1:21" ht="12.75" customHeight="1">
      <c r="A1" s="98"/>
      <c r="B1" s="98"/>
      <c r="C1" s="98"/>
      <c r="D1" s="98"/>
      <c r="E1" s="98"/>
      <c r="F1" s="98"/>
      <c r="G1" s="98"/>
      <c r="H1" s="98"/>
      <c r="I1" s="98"/>
      <c r="J1" s="175" t="s">
        <v>326</v>
      </c>
      <c r="K1" s="176"/>
      <c r="L1" s="176"/>
      <c r="M1" s="176"/>
      <c r="N1" s="98"/>
      <c r="U1" s="98"/>
    </row>
    <row r="2" spans="1:21">
      <c r="A2" s="98"/>
      <c r="B2" s="98"/>
      <c r="C2" s="98"/>
      <c r="D2" s="98"/>
      <c r="E2" s="98"/>
      <c r="F2" s="98"/>
      <c r="G2" s="98"/>
      <c r="H2" s="98"/>
      <c r="I2" s="98"/>
      <c r="J2" s="176"/>
      <c r="K2" s="176"/>
      <c r="L2" s="176"/>
      <c r="M2" s="176"/>
      <c r="N2" s="98"/>
      <c r="O2" s="288"/>
      <c r="P2" s="288"/>
      <c r="Q2" s="288"/>
      <c r="R2" s="288"/>
      <c r="U2" s="98"/>
    </row>
    <row r="3" spans="1:21" ht="13.5" thickBot="1">
      <c r="A3" s="93"/>
      <c r="B3" s="93"/>
      <c r="C3" s="93"/>
      <c r="D3" s="93"/>
      <c r="E3" s="93"/>
      <c r="F3" s="93"/>
      <c r="G3" s="93"/>
      <c r="H3" s="93"/>
      <c r="I3" s="93"/>
      <c r="J3" s="177"/>
      <c r="K3" s="177"/>
      <c r="L3" s="177"/>
      <c r="M3" s="177"/>
      <c r="N3" s="98"/>
      <c r="O3" s="289"/>
      <c r="P3" s="289"/>
      <c r="Q3" s="289"/>
      <c r="R3" s="289"/>
      <c r="U3" s="98"/>
    </row>
    <row r="4" spans="1:21" ht="14.25" customHeight="1" thickTop="1" thickBot="1">
      <c r="A4" s="178" t="s">
        <v>366</v>
      </c>
      <c r="B4" s="179"/>
      <c r="C4" s="179"/>
      <c r="D4" s="179"/>
      <c r="E4" s="179"/>
      <c r="F4" s="179"/>
      <c r="G4" s="179"/>
      <c r="H4" s="179"/>
      <c r="I4" s="179"/>
      <c r="J4" s="179"/>
      <c r="K4" s="179"/>
      <c r="L4" s="179"/>
      <c r="M4" s="179"/>
      <c r="N4" s="28"/>
      <c r="O4" s="290"/>
      <c r="P4" s="290"/>
      <c r="Q4" s="290"/>
      <c r="R4" s="290"/>
      <c r="U4" s="98"/>
    </row>
    <row r="5" spans="1:21" ht="13.5" customHeight="1" thickTop="1">
      <c r="A5" s="180" t="s">
        <v>8</v>
      </c>
      <c r="B5" s="182" t="s">
        <v>355</v>
      </c>
      <c r="C5" s="183"/>
      <c r="D5" s="183"/>
      <c r="E5" s="183"/>
      <c r="F5" s="183"/>
      <c r="G5" s="183"/>
      <c r="H5" s="183"/>
      <c r="I5" s="183"/>
      <c r="J5" s="184"/>
      <c r="K5" s="29" t="s">
        <v>13</v>
      </c>
      <c r="L5" s="29" t="s">
        <v>9</v>
      </c>
      <c r="M5" s="29" t="s">
        <v>12</v>
      </c>
      <c r="N5" s="16"/>
      <c r="P5" s="12"/>
      <c r="U5" s="98"/>
    </row>
    <row r="6" spans="1:21" ht="13.5" customHeight="1" thickBot="1">
      <c r="A6" s="180"/>
      <c r="B6" s="185"/>
      <c r="C6" s="186"/>
      <c r="D6" s="186"/>
      <c r="E6" s="186"/>
      <c r="F6" s="186"/>
      <c r="G6" s="186"/>
      <c r="H6" s="186"/>
      <c r="I6" s="186"/>
      <c r="J6" s="187"/>
      <c r="K6" s="74">
        <v>1</v>
      </c>
      <c r="L6" s="75">
        <v>1</v>
      </c>
      <c r="M6" s="76">
        <v>2021</v>
      </c>
      <c r="N6" s="77"/>
      <c r="U6" s="98"/>
    </row>
    <row r="7" spans="1:21" ht="31.9" customHeight="1" thickTop="1" thickBot="1">
      <c r="A7" s="180"/>
      <c r="B7" s="188" t="s">
        <v>20</v>
      </c>
      <c r="C7" s="189"/>
      <c r="D7" s="189"/>
      <c r="E7" s="189"/>
      <c r="F7" s="189"/>
      <c r="G7" s="190"/>
      <c r="H7" s="190"/>
      <c r="I7" s="190"/>
      <c r="J7" s="190"/>
      <c r="K7" s="190"/>
      <c r="L7" s="189"/>
      <c r="M7" s="189"/>
      <c r="N7" s="191"/>
      <c r="U7" s="98"/>
    </row>
    <row r="8" spans="1:21" ht="18.75" customHeight="1" thickTop="1">
      <c r="A8" s="180"/>
      <c r="B8" s="192" t="s">
        <v>249</v>
      </c>
      <c r="C8" s="193"/>
      <c r="D8" s="193"/>
      <c r="E8" s="193"/>
      <c r="F8" s="193"/>
      <c r="G8" s="194" t="s">
        <v>3</v>
      </c>
      <c r="H8" s="226" t="s">
        <v>364</v>
      </c>
      <c r="I8" s="197"/>
      <c r="J8" s="229" t="s">
        <v>365</v>
      </c>
      <c r="K8" s="194" t="s">
        <v>3</v>
      </c>
      <c r="L8" s="200" t="s">
        <v>7</v>
      </c>
      <c r="M8" s="201"/>
      <c r="N8" s="30"/>
      <c r="U8" s="98"/>
    </row>
    <row r="9" spans="1:21" ht="15" customHeight="1">
      <c r="A9" s="180"/>
      <c r="B9" s="204"/>
      <c r="C9" s="193"/>
      <c r="D9" s="193"/>
      <c r="E9" s="193"/>
      <c r="F9" s="205"/>
      <c r="G9" s="195"/>
      <c r="H9" s="227"/>
      <c r="I9" s="198"/>
      <c r="J9" s="230"/>
      <c r="K9" s="195"/>
      <c r="L9" s="200"/>
      <c r="M9" s="201"/>
      <c r="N9" s="30"/>
      <c r="O9" s="93"/>
      <c r="U9" s="98"/>
    </row>
    <row r="10" spans="1:21" ht="30" customHeight="1" thickBot="1">
      <c r="A10" s="180"/>
      <c r="B10" s="72" t="s">
        <v>14</v>
      </c>
      <c r="C10" s="73" t="s">
        <v>356</v>
      </c>
      <c r="D10" s="206" t="s">
        <v>357</v>
      </c>
      <c r="E10" s="207"/>
      <c r="F10" s="208"/>
      <c r="G10" s="196"/>
      <c r="H10" s="228"/>
      <c r="I10" s="199"/>
      <c r="J10" s="231"/>
      <c r="K10" s="196"/>
      <c r="L10" s="202"/>
      <c r="M10" s="203"/>
      <c r="N10" s="31"/>
      <c r="O10" s="93"/>
      <c r="U10" s="98"/>
    </row>
    <row r="11" spans="1:21" ht="13.5" customHeight="1" thickTop="1">
      <c r="A11" s="180"/>
      <c r="B11" s="209" t="s">
        <v>18</v>
      </c>
      <c r="C11" s="211" t="s">
        <v>323</v>
      </c>
      <c r="D11" s="213" t="s">
        <v>15</v>
      </c>
      <c r="E11" s="215" t="s">
        <v>11</v>
      </c>
      <c r="F11" s="216"/>
      <c r="G11" s="219" t="s">
        <v>324</v>
      </c>
      <c r="H11" s="220"/>
      <c r="I11" s="221"/>
      <c r="J11" s="211" t="s">
        <v>325</v>
      </c>
      <c r="K11" s="240" t="s">
        <v>328</v>
      </c>
      <c r="L11" s="242" t="s">
        <v>327</v>
      </c>
      <c r="M11" s="213" t="s">
        <v>6</v>
      </c>
      <c r="N11" s="32"/>
      <c r="O11" s="93"/>
      <c r="U11" s="98"/>
    </row>
    <row r="12" spans="1:21" ht="23.65" customHeight="1" thickBot="1">
      <c r="A12" s="181"/>
      <c r="B12" s="210"/>
      <c r="C12" s="212"/>
      <c r="D12" s="214"/>
      <c r="E12" s="217"/>
      <c r="F12" s="218"/>
      <c r="G12" s="222"/>
      <c r="H12" s="223"/>
      <c r="I12" s="224"/>
      <c r="J12" s="225"/>
      <c r="K12" s="241"/>
      <c r="L12" s="243"/>
      <c r="M12" s="225"/>
      <c r="N12" s="33"/>
      <c r="U12" s="98"/>
    </row>
    <row r="13" spans="1:21" ht="30" customHeight="1" thickTop="1" thickBot="1">
      <c r="A13" s="244" t="s">
        <v>10</v>
      </c>
      <c r="B13" s="97" t="s">
        <v>329</v>
      </c>
      <c r="C13" s="97" t="s">
        <v>331</v>
      </c>
      <c r="D13" s="97" t="s">
        <v>17</v>
      </c>
      <c r="E13" s="247" t="s">
        <v>333</v>
      </c>
      <c r="F13" s="247"/>
      <c r="G13" s="232" t="s">
        <v>324</v>
      </c>
      <c r="H13" s="248"/>
      <c r="I13" s="83"/>
      <c r="J13" s="65"/>
      <c r="K13" s="65"/>
      <c r="L13" s="65"/>
      <c r="M13" s="65"/>
      <c r="N13" s="4"/>
      <c r="U13" s="98"/>
    </row>
    <row r="14" spans="1:21" ht="26.25" customHeight="1" thickBot="1">
      <c r="A14" s="245"/>
      <c r="B14" s="2" t="s">
        <v>359</v>
      </c>
      <c r="C14" s="2" t="s">
        <v>360</v>
      </c>
      <c r="D14" s="7">
        <v>40766</v>
      </c>
      <c r="E14" s="6"/>
      <c r="F14" s="3" t="s">
        <v>358</v>
      </c>
      <c r="G14" s="249" t="s">
        <v>361</v>
      </c>
      <c r="H14" s="250"/>
      <c r="I14" s="251"/>
      <c r="J14" s="56" t="s">
        <v>362</v>
      </c>
      <c r="K14" s="71"/>
      <c r="L14" s="26" t="s">
        <v>3</v>
      </c>
      <c r="M14" s="27">
        <v>280</v>
      </c>
      <c r="N14" s="4"/>
      <c r="U14" s="98"/>
    </row>
    <row r="15" spans="1:21" ht="27" customHeight="1" thickBot="1">
      <c r="A15" s="245"/>
      <c r="B15" s="96" t="s">
        <v>330</v>
      </c>
      <c r="C15" s="96" t="s">
        <v>332</v>
      </c>
      <c r="D15" s="96" t="s">
        <v>16</v>
      </c>
      <c r="E15" s="252" t="s">
        <v>334</v>
      </c>
      <c r="F15" s="252"/>
      <c r="G15" s="253"/>
      <c r="H15" s="254"/>
      <c r="I15" s="255"/>
      <c r="J15" s="8" t="s">
        <v>363</v>
      </c>
      <c r="K15" s="26" t="s">
        <v>3</v>
      </c>
      <c r="L15" s="9"/>
      <c r="M15" s="10">
        <v>825</v>
      </c>
      <c r="N15" s="32"/>
      <c r="U15" s="98"/>
    </row>
    <row r="16" spans="1:21" ht="24.75" customHeight="1" thickBot="1">
      <c r="A16" s="246"/>
      <c r="B16" s="70"/>
      <c r="C16" s="70"/>
      <c r="D16" s="7"/>
      <c r="E16" s="69"/>
      <c r="F16" s="3"/>
      <c r="G16" s="256"/>
      <c r="H16" s="257"/>
      <c r="I16" s="258"/>
      <c r="J16" s="66" t="s">
        <v>5</v>
      </c>
      <c r="K16" s="67"/>
      <c r="L16" s="67" t="s">
        <v>3</v>
      </c>
      <c r="M16" s="68">
        <v>120</v>
      </c>
      <c r="N16" s="4"/>
      <c r="U16" s="98"/>
    </row>
    <row r="17" spans="1:21" ht="27" customHeight="1" thickTop="1">
      <c r="A17" s="244">
        <f>1</f>
        <v>1</v>
      </c>
      <c r="B17" s="95" t="s">
        <v>329</v>
      </c>
      <c r="C17" s="95" t="s">
        <v>331</v>
      </c>
      <c r="D17" s="95" t="s">
        <v>17</v>
      </c>
      <c r="E17" s="232" t="s">
        <v>333</v>
      </c>
      <c r="F17" s="232"/>
      <c r="G17" s="233" t="s">
        <v>324</v>
      </c>
      <c r="H17" s="234"/>
      <c r="I17" s="235"/>
      <c r="J17" s="80" t="s">
        <v>2</v>
      </c>
      <c r="K17" s="81"/>
      <c r="L17" s="81"/>
      <c r="M17" s="82"/>
      <c r="N17" s="4"/>
      <c r="U17" s="98"/>
    </row>
    <row r="18" spans="1:21" ht="25.15" customHeight="1">
      <c r="A18" s="269"/>
      <c r="B18" s="18"/>
      <c r="C18" s="18"/>
      <c r="D18" s="7"/>
      <c r="E18" s="18"/>
      <c r="F18" s="18"/>
      <c r="G18" s="236"/>
      <c r="H18" s="237"/>
      <c r="I18" s="238"/>
      <c r="J18" s="19"/>
      <c r="K18" s="19"/>
      <c r="L18" s="26"/>
      <c r="M18" s="133"/>
      <c r="N18" s="4"/>
      <c r="U18" s="89"/>
    </row>
    <row r="19" spans="1:21" ht="21" customHeight="1">
      <c r="A19" s="269"/>
      <c r="B19" s="96" t="s">
        <v>330</v>
      </c>
      <c r="C19" s="96" t="s">
        <v>332</v>
      </c>
      <c r="D19" s="131" t="s">
        <v>16</v>
      </c>
      <c r="E19" s="239" t="s">
        <v>334</v>
      </c>
      <c r="F19" s="239"/>
      <c r="G19" s="259"/>
      <c r="H19" s="260"/>
      <c r="I19" s="261"/>
      <c r="J19" s="121"/>
      <c r="K19" s="121"/>
      <c r="L19" s="67"/>
      <c r="M19" s="134"/>
      <c r="N19" s="32"/>
      <c r="U19" s="90"/>
    </row>
    <row r="20" spans="1:21" ht="20.65" customHeight="1">
      <c r="A20" s="269"/>
      <c r="B20" s="19"/>
      <c r="C20" s="19"/>
      <c r="D20" s="267"/>
      <c r="E20" s="121"/>
      <c r="F20" s="265"/>
      <c r="G20" s="253"/>
      <c r="H20" s="254"/>
      <c r="I20" s="255"/>
      <c r="J20" s="121"/>
      <c r="K20" s="121"/>
      <c r="L20" s="67"/>
      <c r="M20" s="134"/>
      <c r="N20" s="32"/>
      <c r="U20" s="91"/>
    </row>
    <row r="21" spans="1:21" s="125" customFormat="1" ht="13.5" thickBot="1">
      <c r="A21" s="270"/>
      <c r="B21" s="19"/>
      <c r="C21" s="19"/>
      <c r="D21" s="268"/>
      <c r="E21" s="121"/>
      <c r="F21" s="266"/>
      <c r="G21" s="262"/>
      <c r="H21" s="263"/>
      <c r="I21" s="264"/>
      <c r="J21" s="121"/>
      <c r="K21" s="121"/>
      <c r="L21" s="67"/>
      <c r="M21" s="134"/>
      <c r="N21" s="32"/>
      <c r="U21" s="91"/>
    </row>
    <row r="22" spans="1:21" ht="33" customHeight="1" thickTop="1" thickBot="1">
      <c r="A22" s="244">
        <f>A17+1</f>
        <v>2</v>
      </c>
      <c r="B22" s="95" t="s">
        <v>329</v>
      </c>
      <c r="C22" s="95" t="s">
        <v>331</v>
      </c>
      <c r="D22" s="126" t="s">
        <v>17</v>
      </c>
      <c r="E22" s="273" t="s">
        <v>333</v>
      </c>
      <c r="F22" s="273"/>
      <c r="G22" s="273" t="s">
        <v>324</v>
      </c>
      <c r="H22" s="274"/>
      <c r="I22" s="127"/>
      <c r="J22" s="128" t="s">
        <v>2</v>
      </c>
      <c r="K22" s="129"/>
      <c r="L22" s="129"/>
      <c r="M22" s="130"/>
      <c r="N22" s="4"/>
      <c r="U22" s="91"/>
    </row>
    <row r="23" spans="1:21" ht="13.5" thickBot="1">
      <c r="A23" s="245"/>
      <c r="B23" s="18"/>
      <c r="C23" s="18"/>
      <c r="D23" s="7"/>
      <c r="E23" s="18"/>
      <c r="F23" s="18"/>
      <c r="G23" s="236"/>
      <c r="H23" s="271"/>
      <c r="I23" s="272"/>
      <c r="J23" s="78"/>
      <c r="K23" s="78"/>
      <c r="L23" s="26"/>
      <c r="M23" s="109"/>
      <c r="N23" s="4"/>
      <c r="U23" s="91"/>
    </row>
    <row r="24" spans="1:21" s="100" customFormat="1" ht="13.5" thickBot="1">
      <c r="A24" s="245"/>
      <c r="B24" s="18"/>
      <c r="C24" s="18"/>
      <c r="D24" s="7"/>
      <c r="E24" s="18"/>
      <c r="F24" s="18"/>
      <c r="G24" s="99"/>
      <c r="H24" s="101"/>
      <c r="I24" s="102"/>
      <c r="J24" s="108"/>
      <c r="K24" s="19"/>
      <c r="L24" s="9"/>
      <c r="M24" s="110"/>
      <c r="N24" s="4"/>
      <c r="U24" s="91"/>
    </row>
    <row r="25" spans="1:21" ht="24.75" customHeight="1" thickBot="1">
      <c r="A25" s="245"/>
      <c r="B25" s="96" t="s">
        <v>330</v>
      </c>
      <c r="C25" s="96" t="s">
        <v>332</v>
      </c>
      <c r="D25" s="96" t="s">
        <v>16</v>
      </c>
      <c r="E25" s="252" t="s">
        <v>334</v>
      </c>
      <c r="F25" s="252"/>
      <c r="G25" s="253"/>
      <c r="H25" s="254"/>
      <c r="I25" s="255"/>
      <c r="J25" s="23"/>
      <c r="K25" s="24"/>
      <c r="L25" s="9"/>
      <c r="M25" s="110"/>
      <c r="N25" s="4"/>
      <c r="U25" s="91"/>
    </row>
    <row r="26" spans="1:21" ht="13.5" thickBot="1">
      <c r="A26" s="246"/>
      <c r="B26" s="19"/>
      <c r="C26" s="19"/>
      <c r="D26" s="107"/>
      <c r="E26" s="21"/>
      <c r="F26" s="22"/>
      <c r="G26" s="256"/>
      <c r="H26" s="257"/>
      <c r="I26" s="258"/>
      <c r="J26" s="23"/>
      <c r="K26" s="24"/>
      <c r="L26" s="67"/>
      <c r="M26" s="110"/>
      <c r="N26" s="4"/>
      <c r="U26" s="91"/>
    </row>
    <row r="27" spans="1:21" ht="27" customHeight="1" thickTop="1" thickBot="1">
      <c r="A27" s="244">
        <f>A22+1</f>
        <v>3</v>
      </c>
      <c r="B27" s="95" t="s">
        <v>329</v>
      </c>
      <c r="C27" s="95" t="s">
        <v>331</v>
      </c>
      <c r="D27" s="95" t="s">
        <v>17</v>
      </c>
      <c r="E27" s="232" t="s">
        <v>333</v>
      </c>
      <c r="F27" s="232"/>
      <c r="G27" s="232" t="s">
        <v>324</v>
      </c>
      <c r="H27" s="248"/>
      <c r="I27" s="83"/>
      <c r="J27" s="80" t="s">
        <v>2</v>
      </c>
      <c r="K27" s="81"/>
      <c r="L27" s="81"/>
      <c r="M27" s="82"/>
      <c r="N27" s="4"/>
      <c r="U27" s="91"/>
    </row>
    <row r="28" spans="1:21" ht="13.5" thickBot="1">
      <c r="A28" s="245"/>
      <c r="B28" s="18"/>
      <c r="C28" s="18"/>
      <c r="D28" s="7"/>
      <c r="E28" s="18"/>
      <c r="F28" s="18"/>
      <c r="G28" s="236"/>
      <c r="H28" s="271"/>
      <c r="I28" s="272"/>
      <c r="J28" s="78"/>
      <c r="K28" s="113"/>
      <c r="L28" s="113"/>
      <c r="M28" s="111"/>
      <c r="N28" s="4"/>
      <c r="U28" s="91"/>
    </row>
    <row r="29" spans="1:21" ht="22.5" customHeight="1" thickBot="1">
      <c r="A29" s="245"/>
      <c r="B29" s="96" t="s">
        <v>330</v>
      </c>
      <c r="C29" s="96" t="s">
        <v>332</v>
      </c>
      <c r="D29" s="96" t="s">
        <v>16</v>
      </c>
      <c r="E29" s="252" t="s">
        <v>334</v>
      </c>
      <c r="F29" s="252"/>
      <c r="G29" s="253"/>
      <c r="H29" s="254"/>
      <c r="I29" s="255"/>
      <c r="J29" s="23"/>
      <c r="K29" s="114"/>
      <c r="L29" s="114"/>
      <c r="M29" s="112"/>
      <c r="N29" s="4"/>
      <c r="U29" s="91"/>
    </row>
    <row r="30" spans="1:21" ht="13.5" thickBot="1">
      <c r="A30" s="246"/>
      <c r="B30" s="19"/>
      <c r="C30" s="19"/>
      <c r="D30" s="107"/>
      <c r="E30" s="21"/>
      <c r="F30" s="22"/>
      <c r="G30" s="256"/>
      <c r="H30" s="257"/>
      <c r="I30" s="258"/>
      <c r="J30" s="23"/>
      <c r="K30" s="114"/>
      <c r="L30" s="114"/>
      <c r="M30" s="112"/>
      <c r="N30" s="4"/>
      <c r="U30" s="91"/>
    </row>
    <row r="31" spans="1:21" ht="26.25" customHeight="1" thickTop="1" thickBot="1">
      <c r="A31" s="244">
        <f t="shared" ref="A31" si="0">A27+1</f>
        <v>4</v>
      </c>
      <c r="B31" s="95" t="s">
        <v>329</v>
      </c>
      <c r="C31" s="95" t="s">
        <v>331</v>
      </c>
      <c r="D31" s="95" t="s">
        <v>17</v>
      </c>
      <c r="E31" s="232" t="s">
        <v>333</v>
      </c>
      <c r="F31" s="232"/>
      <c r="G31" s="232" t="s">
        <v>324</v>
      </c>
      <c r="H31" s="248"/>
      <c r="I31" s="83"/>
      <c r="J31" s="80" t="s">
        <v>2</v>
      </c>
      <c r="K31" s="81"/>
      <c r="L31" s="81"/>
      <c r="M31" s="82"/>
      <c r="N31" s="4"/>
      <c r="U31" s="91"/>
    </row>
    <row r="32" spans="1:21" ht="13.5" thickBot="1">
      <c r="A32" s="245"/>
      <c r="B32" s="18"/>
      <c r="C32" s="18"/>
      <c r="D32" s="7"/>
      <c r="E32" s="18"/>
      <c r="F32" s="18"/>
      <c r="G32" s="236"/>
      <c r="H32" s="271"/>
      <c r="I32" s="272"/>
      <c r="J32" s="78"/>
      <c r="K32" s="78"/>
      <c r="L32" s="113"/>
      <c r="M32" s="111"/>
      <c r="N32" s="4"/>
      <c r="U32" s="91"/>
    </row>
    <row r="33" spans="1:21" ht="21" customHeight="1" thickBot="1">
      <c r="A33" s="245"/>
      <c r="B33" s="96" t="s">
        <v>330</v>
      </c>
      <c r="C33" s="96" t="s">
        <v>332</v>
      </c>
      <c r="D33" s="96" t="s">
        <v>16</v>
      </c>
      <c r="E33" s="252" t="s">
        <v>334</v>
      </c>
      <c r="F33" s="252"/>
      <c r="G33" s="253"/>
      <c r="H33" s="254"/>
      <c r="I33" s="255"/>
      <c r="J33" s="23"/>
      <c r="K33" s="24"/>
      <c r="L33" s="114"/>
      <c r="M33" s="112"/>
      <c r="N33" s="4"/>
      <c r="U33" s="91"/>
    </row>
    <row r="34" spans="1:21" ht="13.5" thickBot="1">
      <c r="A34" s="246"/>
      <c r="B34" s="19"/>
      <c r="C34" s="19"/>
      <c r="D34" s="107"/>
      <c r="E34" s="21"/>
      <c r="F34" s="22"/>
      <c r="G34" s="256"/>
      <c r="H34" s="257"/>
      <c r="I34" s="258"/>
      <c r="J34" s="23"/>
      <c r="K34" s="24"/>
      <c r="L34" s="114"/>
      <c r="M34" s="112"/>
      <c r="N34" s="4"/>
      <c r="U34" s="91"/>
    </row>
    <row r="35" spans="1:21" ht="34.5" customHeight="1" thickTop="1">
      <c r="A35" s="244">
        <f t="shared" ref="A35" si="1">A31+1</f>
        <v>5</v>
      </c>
      <c r="B35" s="95" t="s">
        <v>329</v>
      </c>
      <c r="C35" s="95" t="s">
        <v>331</v>
      </c>
      <c r="D35" s="95" t="s">
        <v>17</v>
      </c>
      <c r="E35" s="232" t="s">
        <v>333</v>
      </c>
      <c r="F35" s="232"/>
      <c r="G35" s="232" t="s">
        <v>324</v>
      </c>
      <c r="H35" s="248"/>
      <c r="I35" s="83"/>
      <c r="J35" s="80" t="s">
        <v>2</v>
      </c>
      <c r="K35" s="81"/>
      <c r="L35" s="81"/>
      <c r="M35" s="82"/>
      <c r="N35" s="4"/>
      <c r="U35" s="91"/>
    </row>
    <row r="36" spans="1:21" ht="35.450000000000003" customHeight="1">
      <c r="A36" s="269"/>
      <c r="B36" s="18"/>
      <c r="C36" s="18"/>
      <c r="D36" s="7"/>
      <c r="E36" s="18"/>
      <c r="F36" s="18"/>
      <c r="G36" s="236"/>
      <c r="H36" s="271"/>
      <c r="I36" s="272"/>
      <c r="J36" s="78"/>
      <c r="K36" s="113"/>
      <c r="L36" s="113"/>
      <c r="M36" s="111"/>
      <c r="N36" s="4"/>
      <c r="U36" s="91"/>
    </row>
    <row r="37" spans="1:21" ht="35.25" customHeight="1">
      <c r="A37" s="269"/>
      <c r="B37" s="96" t="s">
        <v>330</v>
      </c>
      <c r="C37" s="96" t="s">
        <v>332</v>
      </c>
      <c r="D37" s="96" t="s">
        <v>16</v>
      </c>
      <c r="E37" s="252" t="s">
        <v>334</v>
      </c>
      <c r="F37" s="252"/>
      <c r="G37" s="253"/>
      <c r="H37" s="254"/>
      <c r="I37" s="255"/>
      <c r="J37" s="23"/>
      <c r="K37" s="114"/>
      <c r="L37" s="114"/>
      <c r="M37" s="112"/>
      <c r="N37" s="4"/>
      <c r="U37" s="91"/>
    </row>
    <row r="38" spans="1:21">
      <c r="A38" s="269"/>
      <c r="B38" s="19"/>
      <c r="C38" s="19"/>
      <c r="D38" s="275"/>
      <c r="E38" s="21"/>
      <c r="F38" s="277"/>
      <c r="G38" s="279"/>
      <c r="H38" s="280"/>
      <c r="I38" s="281"/>
      <c r="J38" s="121"/>
      <c r="K38" s="122"/>
      <c r="L38" s="122"/>
      <c r="M38" s="123"/>
      <c r="N38" s="32"/>
      <c r="U38" s="91"/>
    </row>
    <row r="39" spans="1:21" s="125" customFormat="1" ht="13.5" thickBot="1">
      <c r="A39" s="270"/>
      <c r="B39" s="19"/>
      <c r="C39" s="19"/>
      <c r="D39" s="276"/>
      <c r="E39" s="108"/>
      <c r="F39" s="278"/>
      <c r="G39" s="256"/>
      <c r="H39" s="257"/>
      <c r="I39" s="258"/>
      <c r="J39" s="121"/>
      <c r="K39" s="122"/>
      <c r="L39" s="122"/>
      <c r="M39" s="123"/>
      <c r="N39" s="32"/>
      <c r="U39" s="91"/>
    </row>
    <row r="40" spans="1:21" ht="34.5" customHeight="1" thickTop="1" thickBot="1">
      <c r="A40" s="244">
        <f>A35+1</f>
        <v>6</v>
      </c>
      <c r="B40" s="95" t="s">
        <v>329</v>
      </c>
      <c r="C40" s="95" t="s">
        <v>331</v>
      </c>
      <c r="D40" s="95" t="s">
        <v>17</v>
      </c>
      <c r="E40" s="232" t="s">
        <v>333</v>
      </c>
      <c r="F40" s="232"/>
      <c r="G40" s="232" t="s">
        <v>324</v>
      </c>
      <c r="H40" s="248"/>
      <c r="I40" s="83"/>
      <c r="J40" s="128" t="s">
        <v>2</v>
      </c>
      <c r="K40" s="129"/>
      <c r="L40" s="129"/>
      <c r="M40" s="130"/>
      <c r="N40" s="4"/>
      <c r="U40" s="91"/>
    </row>
    <row r="41" spans="1:21" ht="13.5" thickBot="1">
      <c r="A41" s="245"/>
      <c r="B41" s="18"/>
      <c r="C41" s="18"/>
      <c r="D41" s="7"/>
      <c r="E41" s="18"/>
      <c r="F41" s="18"/>
      <c r="G41" s="236"/>
      <c r="H41" s="271"/>
      <c r="I41" s="272"/>
      <c r="J41" s="78"/>
      <c r="K41" s="78"/>
      <c r="L41" s="113"/>
      <c r="M41" s="111"/>
      <c r="N41" s="4"/>
      <c r="U41" s="91"/>
    </row>
    <row r="42" spans="1:21" ht="23.25" thickBot="1">
      <c r="A42" s="245"/>
      <c r="B42" s="96" t="s">
        <v>330</v>
      </c>
      <c r="C42" s="96" t="s">
        <v>332</v>
      </c>
      <c r="D42" s="96" t="s">
        <v>16</v>
      </c>
      <c r="E42" s="252" t="s">
        <v>334</v>
      </c>
      <c r="F42" s="252"/>
      <c r="G42" s="253"/>
      <c r="H42" s="254"/>
      <c r="I42" s="255"/>
      <c r="J42" s="23"/>
      <c r="K42" s="24"/>
      <c r="L42" s="114"/>
      <c r="M42" s="112"/>
      <c r="N42" s="4"/>
      <c r="U42" s="91"/>
    </row>
    <row r="43" spans="1:21" ht="13.5" thickBot="1">
      <c r="A43" s="246"/>
      <c r="B43" s="19"/>
      <c r="C43" s="19"/>
      <c r="D43" s="107"/>
      <c r="E43" s="21"/>
      <c r="F43" s="22"/>
      <c r="G43" s="256"/>
      <c r="H43" s="257"/>
      <c r="I43" s="258"/>
      <c r="J43" s="23"/>
      <c r="K43" s="24"/>
      <c r="L43" s="114"/>
      <c r="M43" s="112"/>
      <c r="N43" s="4"/>
      <c r="U43" s="91"/>
    </row>
    <row r="44" spans="1:21" ht="33.75" customHeight="1" thickTop="1" thickBot="1">
      <c r="A44" s="244">
        <f t="shared" ref="A44" si="2">A40+1</f>
        <v>7</v>
      </c>
      <c r="B44" s="95" t="s">
        <v>329</v>
      </c>
      <c r="C44" s="95" t="s">
        <v>331</v>
      </c>
      <c r="D44" s="95" t="s">
        <v>17</v>
      </c>
      <c r="E44" s="232" t="s">
        <v>333</v>
      </c>
      <c r="F44" s="232"/>
      <c r="G44" s="232" t="s">
        <v>324</v>
      </c>
      <c r="H44" s="248"/>
      <c r="I44" s="83"/>
      <c r="J44" s="80" t="s">
        <v>2</v>
      </c>
      <c r="K44" s="81"/>
      <c r="L44" s="81"/>
      <c r="M44" s="132"/>
      <c r="N44" s="4"/>
      <c r="U44" s="91"/>
    </row>
    <row r="45" spans="1:21" ht="13.5" thickBot="1">
      <c r="A45" s="245"/>
      <c r="B45" s="18"/>
      <c r="C45" s="18"/>
      <c r="D45" s="7"/>
      <c r="E45" s="18"/>
      <c r="F45" s="18"/>
      <c r="G45" s="236"/>
      <c r="H45" s="271"/>
      <c r="I45" s="272"/>
      <c r="J45" s="78"/>
      <c r="K45" s="78"/>
      <c r="L45" s="113"/>
      <c r="M45" s="111"/>
      <c r="N45" s="4"/>
      <c r="U45" s="91"/>
    </row>
    <row r="46" spans="1:21" ht="32.25" customHeight="1" thickBot="1">
      <c r="A46" s="245"/>
      <c r="B46" s="96" t="s">
        <v>330</v>
      </c>
      <c r="C46" s="96" t="s">
        <v>332</v>
      </c>
      <c r="D46" s="96" t="s">
        <v>16</v>
      </c>
      <c r="E46" s="252" t="s">
        <v>334</v>
      </c>
      <c r="F46" s="252"/>
      <c r="G46" s="253"/>
      <c r="H46" s="254"/>
      <c r="I46" s="255"/>
      <c r="J46" s="23"/>
      <c r="K46" s="24"/>
      <c r="L46" s="114"/>
      <c r="M46" s="112"/>
      <c r="N46" s="4"/>
      <c r="U46" s="91"/>
    </row>
    <row r="47" spans="1:21" ht="13.5" thickBot="1">
      <c r="A47" s="246"/>
      <c r="B47" s="19"/>
      <c r="C47" s="19"/>
      <c r="D47" s="107"/>
      <c r="E47" s="21"/>
      <c r="F47" s="22"/>
      <c r="G47" s="256"/>
      <c r="H47" s="257"/>
      <c r="I47" s="258"/>
      <c r="J47" s="23"/>
      <c r="K47" s="24"/>
      <c r="L47" s="114"/>
      <c r="M47" s="112"/>
      <c r="N47" s="4"/>
      <c r="U47" s="91"/>
    </row>
    <row r="48" spans="1:21" ht="34.5" customHeight="1" thickTop="1" thickBot="1">
      <c r="A48" s="244">
        <f t="shared" ref="A48" si="3">A44+1</f>
        <v>8</v>
      </c>
      <c r="B48" s="95" t="s">
        <v>329</v>
      </c>
      <c r="C48" s="95" t="s">
        <v>331</v>
      </c>
      <c r="D48" s="95" t="s">
        <v>17</v>
      </c>
      <c r="E48" s="232" t="s">
        <v>333</v>
      </c>
      <c r="F48" s="232"/>
      <c r="G48" s="232" t="s">
        <v>324</v>
      </c>
      <c r="H48" s="248"/>
      <c r="I48" s="83"/>
      <c r="J48" s="80" t="s">
        <v>2</v>
      </c>
      <c r="K48" s="81"/>
      <c r="L48" s="81"/>
      <c r="M48" s="82"/>
      <c r="N48" s="4"/>
      <c r="U48" s="91"/>
    </row>
    <row r="49" spans="1:30" ht="27" customHeight="1" thickBot="1">
      <c r="A49" s="245"/>
      <c r="B49" s="18"/>
      <c r="C49" s="18"/>
      <c r="D49" s="7"/>
      <c r="E49" s="18"/>
      <c r="F49" s="18"/>
      <c r="G49" s="236"/>
      <c r="H49" s="271"/>
      <c r="I49" s="272"/>
      <c r="J49" s="78"/>
      <c r="K49" s="113"/>
      <c r="L49" s="113"/>
      <c r="M49" s="111"/>
      <c r="N49" s="4"/>
      <c r="U49" s="91"/>
    </row>
    <row r="50" spans="1:30" ht="35.25" customHeight="1" thickBot="1">
      <c r="A50" s="245"/>
      <c r="B50" s="96" t="s">
        <v>330</v>
      </c>
      <c r="C50" s="96" t="s">
        <v>332</v>
      </c>
      <c r="D50" s="96" t="s">
        <v>16</v>
      </c>
      <c r="E50" s="252" t="s">
        <v>334</v>
      </c>
      <c r="F50" s="252"/>
      <c r="G50" s="253"/>
      <c r="H50" s="254"/>
      <c r="I50" s="255"/>
      <c r="J50" s="23"/>
      <c r="K50" s="114"/>
      <c r="L50" s="114"/>
      <c r="M50" s="112"/>
      <c r="N50" s="4"/>
      <c r="U50" s="91"/>
    </row>
    <row r="51" spans="1:30" ht="13.5" thickBot="1">
      <c r="A51" s="246"/>
      <c r="B51" s="19"/>
      <c r="C51" s="19"/>
      <c r="D51" s="107"/>
      <c r="E51" s="21"/>
      <c r="F51" s="22"/>
      <c r="G51" s="256"/>
      <c r="H51" s="257"/>
      <c r="I51" s="258"/>
      <c r="J51" s="23"/>
      <c r="K51" s="114"/>
      <c r="L51" s="114"/>
      <c r="M51" s="112"/>
      <c r="N51" s="4"/>
      <c r="U51" s="91"/>
    </row>
    <row r="52" spans="1:30" ht="34.5" customHeight="1" thickTop="1" thickBot="1">
      <c r="A52" s="244">
        <f t="shared" ref="A52" si="4">A48+1</f>
        <v>9</v>
      </c>
      <c r="B52" s="95" t="s">
        <v>329</v>
      </c>
      <c r="C52" s="95" t="s">
        <v>331</v>
      </c>
      <c r="D52" s="95" t="s">
        <v>17</v>
      </c>
      <c r="E52" s="232" t="s">
        <v>333</v>
      </c>
      <c r="F52" s="232"/>
      <c r="G52" s="232" t="s">
        <v>324</v>
      </c>
      <c r="H52" s="248"/>
      <c r="I52" s="83"/>
      <c r="J52" s="80" t="s">
        <v>2</v>
      </c>
      <c r="K52" s="81"/>
      <c r="L52" s="81"/>
      <c r="M52" s="82"/>
      <c r="N52" s="4"/>
      <c r="U52" s="91"/>
    </row>
    <row r="53" spans="1:30" ht="13.5" thickBot="1">
      <c r="A53" s="245"/>
      <c r="B53" s="18"/>
      <c r="C53" s="18"/>
      <c r="D53" s="7"/>
      <c r="E53" s="18"/>
      <c r="F53" s="18"/>
      <c r="G53" s="236"/>
      <c r="H53" s="271"/>
      <c r="I53" s="272"/>
      <c r="J53" s="78"/>
      <c r="K53" s="113"/>
      <c r="L53" s="113"/>
      <c r="M53" s="111"/>
      <c r="N53" s="4"/>
      <c r="U53" s="91"/>
    </row>
    <row r="54" spans="1:30" ht="32.25" customHeight="1" thickBot="1">
      <c r="A54" s="245"/>
      <c r="B54" s="96" t="s">
        <v>330</v>
      </c>
      <c r="C54" s="96" t="s">
        <v>332</v>
      </c>
      <c r="D54" s="96" t="s">
        <v>16</v>
      </c>
      <c r="E54" s="252" t="s">
        <v>334</v>
      </c>
      <c r="F54" s="252"/>
      <c r="G54" s="253"/>
      <c r="H54" s="254"/>
      <c r="I54" s="255"/>
      <c r="J54" s="23"/>
      <c r="K54" s="114"/>
      <c r="L54" s="114"/>
      <c r="M54" s="112"/>
      <c r="N54" s="4"/>
      <c r="U54" s="91"/>
    </row>
    <row r="55" spans="1:30" ht="13.5" thickBot="1">
      <c r="A55" s="246"/>
      <c r="B55" s="19"/>
      <c r="C55" s="19"/>
      <c r="D55" s="107"/>
      <c r="E55" s="21"/>
      <c r="F55" s="22"/>
      <c r="G55" s="256"/>
      <c r="H55" s="257"/>
      <c r="I55" s="258"/>
      <c r="J55" s="23"/>
      <c r="K55" s="24"/>
      <c r="L55" s="114"/>
      <c r="M55" s="112"/>
      <c r="N55" s="4"/>
      <c r="U55" s="91"/>
    </row>
    <row r="56" spans="1:30" ht="37.5" customHeight="1" thickTop="1" thickBot="1">
      <c r="A56" s="244">
        <f t="shared" ref="A56" si="5">A52+1</f>
        <v>10</v>
      </c>
      <c r="B56" s="95" t="s">
        <v>329</v>
      </c>
      <c r="C56" s="95" t="s">
        <v>331</v>
      </c>
      <c r="D56" s="95" t="s">
        <v>17</v>
      </c>
      <c r="E56" s="232" t="s">
        <v>333</v>
      </c>
      <c r="F56" s="232"/>
      <c r="G56" s="232" t="s">
        <v>324</v>
      </c>
      <c r="H56" s="248"/>
      <c r="I56" s="83"/>
      <c r="J56" s="80" t="s">
        <v>2</v>
      </c>
      <c r="K56" s="81"/>
      <c r="L56" s="81"/>
      <c r="M56" s="82"/>
      <c r="N56" s="4"/>
      <c r="U56" s="91"/>
    </row>
    <row r="57" spans="1:30" ht="13.5" thickBot="1">
      <c r="A57" s="245"/>
      <c r="B57" s="18"/>
      <c r="C57" s="18"/>
      <c r="D57" s="7"/>
      <c r="E57" s="18"/>
      <c r="F57" s="18"/>
      <c r="G57" s="236"/>
      <c r="H57" s="271"/>
      <c r="I57" s="272"/>
      <c r="J57" s="78"/>
      <c r="K57" s="78"/>
      <c r="L57" s="113"/>
      <c r="M57" s="111"/>
      <c r="N57" s="4"/>
      <c r="U57" s="91"/>
    </row>
    <row r="58" spans="1:30" ht="35.25" customHeight="1" thickBot="1">
      <c r="A58" s="245"/>
      <c r="B58" s="96" t="s">
        <v>330</v>
      </c>
      <c r="C58" s="96" t="s">
        <v>332</v>
      </c>
      <c r="D58" s="96" t="s">
        <v>16</v>
      </c>
      <c r="E58" s="252" t="s">
        <v>334</v>
      </c>
      <c r="F58" s="252"/>
      <c r="G58" s="253"/>
      <c r="H58" s="254"/>
      <c r="I58" s="255"/>
      <c r="J58" s="23"/>
      <c r="K58" s="24"/>
      <c r="L58" s="114"/>
      <c r="M58" s="112"/>
      <c r="N58" s="4"/>
      <c r="O58" s="1"/>
      <c r="U58" s="91"/>
    </row>
    <row r="59" spans="1:30" ht="13.5" thickBot="1">
      <c r="A59" s="246"/>
      <c r="B59" s="19"/>
      <c r="C59" s="19"/>
      <c r="D59" s="107"/>
      <c r="E59" s="21"/>
      <c r="F59" s="22"/>
      <c r="G59" s="256"/>
      <c r="H59" s="257"/>
      <c r="I59" s="258"/>
      <c r="J59" s="23"/>
      <c r="K59" s="24"/>
      <c r="L59" s="114"/>
      <c r="M59" s="112"/>
      <c r="N59" s="5"/>
      <c r="U59" s="91"/>
    </row>
    <row r="60" spans="1:30" ht="36.75" customHeight="1" thickTop="1" thickBot="1">
      <c r="A60" s="244">
        <f t="shared" ref="A60" si="6">A56+1</f>
        <v>11</v>
      </c>
      <c r="B60" s="95" t="s">
        <v>329</v>
      </c>
      <c r="C60" s="95" t="s">
        <v>331</v>
      </c>
      <c r="D60" s="95" t="s">
        <v>17</v>
      </c>
      <c r="E60" s="232" t="s">
        <v>333</v>
      </c>
      <c r="F60" s="232"/>
      <c r="G60" s="232" t="s">
        <v>324</v>
      </c>
      <c r="H60" s="248"/>
      <c r="I60" s="83"/>
      <c r="J60" s="80" t="s">
        <v>2</v>
      </c>
      <c r="K60" s="81"/>
      <c r="L60" s="81"/>
      <c r="M60" s="82"/>
      <c r="N60" s="4"/>
      <c r="Q60" s="1"/>
      <c r="R60" s="1"/>
      <c r="S60" s="1"/>
      <c r="T60" s="1"/>
      <c r="U60" s="91"/>
      <c r="V60" s="1"/>
      <c r="W60" s="1"/>
      <c r="X60" s="1"/>
      <c r="Y60" s="1"/>
      <c r="Z60" s="1"/>
      <c r="AA60" s="1"/>
      <c r="AB60" s="1"/>
      <c r="AC60" s="1"/>
      <c r="AD60" s="1"/>
    </row>
    <row r="61" spans="1:30" ht="13.5" thickBot="1">
      <c r="A61" s="245"/>
      <c r="B61" s="18"/>
      <c r="C61" s="18"/>
      <c r="D61" s="7"/>
      <c r="E61" s="18"/>
      <c r="F61" s="18"/>
      <c r="G61" s="236"/>
      <c r="H61" s="271"/>
      <c r="I61" s="272"/>
      <c r="J61" s="78"/>
      <c r="K61" s="113"/>
      <c r="L61" s="113"/>
      <c r="M61" s="111"/>
      <c r="N61" s="4"/>
      <c r="U61" s="91"/>
    </row>
    <row r="62" spans="1:30" ht="36.75" customHeight="1" thickBot="1">
      <c r="A62" s="245"/>
      <c r="B62" s="96" t="s">
        <v>330</v>
      </c>
      <c r="C62" s="96" t="s">
        <v>332</v>
      </c>
      <c r="D62" s="96" t="s">
        <v>16</v>
      </c>
      <c r="E62" s="252" t="s">
        <v>334</v>
      </c>
      <c r="F62" s="252"/>
      <c r="G62" s="253"/>
      <c r="H62" s="254"/>
      <c r="I62" s="255"/>
      <c r="J62" s="23"/>
      <c r="K62" s="114"/>
      <c r="L62" s="114"/>
      <c r="M62" s="112"/>
      <c r="N62" s="4"/>
      <c r="U62" s="91"/>
    </row>
    <row r="63" spans="1:30" ht="13.5" thickBot="1">
      <c r="A63" s="246"/>
      <c r="B63" s="19"/>
      <c r="C63" s="19"/>
      <c r="D63" s="107"/>
      <c r="E63" s="21"/>
      <c r="F63" s="22"/>
      <c r="G63" s="256"/>
      <c r="H63" s="257"/>
      <c r="I63" s="258"/>
      <c r="J63" s="23"/>
      <c r="K63" s="114"/>
      <c r="L63" s="114"/>
      <c r="M63" s="112"/>
      <c r="N63" s="4"/>
      <c r="U63" s="91"/>
    </row>
    <row r="64" spans="1:30" ht="34.5" customHeight="1" thickTop="1" thickBot="1">
      <c r="A64" s="244">
        <f>A60+1</f>
        <v>12</v>
      </c>
      <c r="B64" s="95" t="s">
        <v>329</v>
      </c>
      <c r="C64" s="95" t="s">
        <v>331</v>
      </c>
      <c r="D64" s="95" t="s">
        <v>17</v>
      </c>
      <c r="E64" s="232" t="s">
        <v>333</v>
      </c>
      <c r="F64" s="232"/>
      <c r="G64" s="232" t="s">
        <v>324</v>
      </c>
      <c r="H64" s="248"/>
      <c r="I64" s="83"/>
      <c r="J64" s="80" t="s">
        <v>2</v>
      </c>
      <c r="K64" s="81"/>
      <c r="L64" s="81"/>
      <c r="M64" s="82"/>
      <c r="N64" s="4"/>
      <c r="U64" s="91"/>
    </row>
    <row r="65" spans="1:21" ht="13.5" thickBot="1">
      <c r="A65" s="245"/>
      <c r="B65" s="18"/>
      <c r="C65" s="18"/>
      <c r="D65" s="7"/>
      <c r="E65" s="18"/>
      <c r="F65" s="18"/>
      <c r="G65" s="236"/>
      <c r="H65" s="271"/>
      <c r="I65" s="272"/>
      <c r="J65" s="78"/>
      <c r="K65" s="78"/>
      <c r="L65" s="113"/>
      <c r="M65" s="111"/>
      <c r="N65" s="4"/>
      <c r="U65" s="91"/>
    </row>
    <row r="66" spans="1:21" ht="33" customHeight="1" thickBot="1">
      <c r="A66" s="245"/>
      <c r="B66" s="96" t="s">
        <v>330</v>
      </c>
      <c r="C66" s="96" t="s">
        <v>332</v>
      </c>
      <c r="D66" s="96" t="s">
        <v>16</v>
      </c>
      <c r="E66" s="252" t="s">
        <v>334</v>
      </c>
      <c r="F66" s="252"/>
      <c r="G66" s="253"/>
      <c r="H66" s="254"/>
      <c r="I66" s="255"/>
      <c r="J66" s="23"/>
      <c r="K66" s="24"/>
      <c r="L66" s="114"/>
      <c r="M66" s="112"/>
      <c r="N66" s="4"/>
      <c r="U66" s="91"/>
    </row>
    <row r="67" spans="1:21" ht="13.5" thickBot="1">
      <c r="A67" s="246"/>
      <c r="B67" s="19"/>
      <c r="C67" s="19"/>
      <c r="D67" s="107"/>
      <c r="E67" s="21"/>
      <c r="F67" s="22"/>
      <c r="G67" s="256"/>
      <c r="H67" s="257"/>
      <c r="I67" s="258"/>
      <c r="J67" s="23"/>
      <c r="K67" s="24"/>
      <c r="L67" s="114"/>
      <c r="M67" s="138"/>
      <c r="N67" s="4"/>
      <c r="U67" s="91"/>
    </row>
    <row r="68" spans="1:21" ht="31.5" customHeight="1" thickTop="1" thickBot="1">
      <c r="A68" s="244">
        <f t="shared" ref="A68" si="7">A64+1</f>
        <v>13</v>
      </c>
      <c r="B68" s="95" t="s">
        <v>329</v>
      </c>
      <c r="C68" s="95" t="s">
        <v>331</v>
      </c>
      <c r="D68" s="95" t="s">
        <v>17</v>
      </c>
      <c r="E68" s="232" t="s">
        <v>333</v>
      </c>
      <c r="F68" s="232"/>
      <c r="G68" s="232" t="s">
        <v>324</v>
      </c>
      <c r="H68" s="248"/>
      <c r="I68" s="83"/>
      <c r="J68" s="80" t="s">
        <v>2</v>
      </c>
      <c r="K68" s="81"/>
      <c r="L68" s="81"/>
      <c r="M68" s="82"/>
      <c r="N68" s="4"/>
      <c r="U68" s="91"/>
    </row>
    <row r="69" spans="1:21" ht="13.5" thickBot="1">
      <c r="A69" s="245"/>
      <c r="B69" s="18"/>
      <c r="C69" s="18"/>
      <c r="D69" s="7"/>
      <c r="E69" s="18"/>
      <c r="F69" s="18"/>
      <c r="G69" s="236"/>
      <c r="H69" s="271"/>
      <c r="I69" s="272"/>
      <c r="J69" s="78"/>
      <c r="K69" s="78"/>
      <c r="L69" s="113"/>
      <c r="M69" s="111"/>
      <c r="N69" s="4"/>
      <c r="U69" s="91"/>
    </row>
    <row r="70" spans="1:21" ht="33" customHeight="1" thickBot="1">
      <c r="A70" s="245"/>
      <c r="B70" s="96" t="s">
        <v>330</v>
      </c>
      <c r="C70" s="96" t="s">
        <v>332</v>
      </c>
      <c r="D70" s="96" t="s">
        <v>16</v>
      </c>
      <c r="E70" s="252" t="s">
        <v>334</v>
      </c>
      <c r="F70" s="252"/>
      <c r="G70" s="253"/>
      <c r="H70" s="254"/>
      <c r="I70" s="255"/>
      <c r="J70" s="23"/>
      <c r="K70" s="24"/>
      <c r="L70" s="114"/>
      <c r="M70" s="112"/>
      <c r="N70" s="4"/>
      <c r="U70" s="91"/>
    </row>
    <row r="71" spans="1:21" ht="13.5" thickBot="1">
      <c r="A71" s="246"/>
      <c r="B71" s="19"/>
      <c r="C71" s="19"/>
      <c r="D71" s="107"/>
      <c r="E71" s="21"/>
      <c r="F71" s="22"/>
      <c r="G71" s="256"/>
      <c r="H71" s="257"/>
      <c r="I71" s="258"/>
      <c r="J71" s="23"/>
      <c r="K71" s="24"/>
      <c r="L71" s="114"/>
      <c r="M71" s="112"/>
      <c r="N71" s="4"/>
      <c r="U71" s="91"/>
    </row>
    <row r="72" spans="1:21" ht="35.25" customHeight="1" thickTop="1" thickBot="1">
      <c r="A72" s="244">
        <f t="shared" ref="A72" si="8">A68+1</f>
        <v>14</v>
      </c>
      <c r="B72" s="95" t="s">
        <v>329</v>
      </c>
      <c r="C72" s="95" t="s">
        <v>331</v>
      </c>
      <c r="D72" s="95" t="s">
        <v>17</v>
      </c>
      <c r="E72" s="232" t="s">
        <v>333</v>
      </c>
      <c r="F72" s="232"/>
      <c r="G72" s="232" t="s">
        <v>324</v>
      </c>
      <c r="H72" s="248"/>
      <c r="I72" s="83"/>
      <c r="J72" s="80" t="s">
        <v>2</v>
      </c>
      <c r="K72" s="81"/>
      <c r="L72" s="81"/>
      <c r="M72" s="82"/>
      <c r="N72" s="4"/>
      <c r="U72" s="91"/>
    </row>
    <row r="73" spans="1:21" ht="13.5" thickBot="1">
      <c r="A73" s="245"/>
      <c r="B73" s="18"/>
      <c r="C73" s="18"/>
      <c r="D73" s="7"/>
      <c r="E73" s="18"/>
      <c r="F73" s="18"/>
      <c r="G73" s="236"/>
      <c r="H73" s="271"/>
      <c r="I73" s="272"/>
      <c r="J73" s="78"/>
      <c r="K73" s="113"/>
      <c r="L73" s="113"/>
      <c r="M73" s="111"/>
      <c r="N73" s="4"/>
      <c r="U73" s="91"/>
    </row>
    <row r="74" spans="1:21" ht="32.25" customHeight="1" thickBot="1">
      <c r="A74" s="245"/>
      <c r="B74" s="96" t="s">
        <v>330</v>
      </c>
      <c r="C74" s="96" t="s">
        <v>332</v>
      </c>
      <c r="D74" s="96" t="s">
        <v>16</v>
      </c>
      <c r="E74" s="252" t="s">
        <v>334</v>
      </c>
      <c r="F74" s="252"/>
      <c r="G74" s="253"/>
      <c r="H74" s="254"/>
      <c r="I74" s="255"/>
      <c r="J74" s="23"/>
      <c r="K74" s="24"/>
      <c r="L74" s="114"/>
      <c r="M74" s="112"/>
      <c r="N74" s="4"/>
      <c r="U74" s="92"/>
    </row>
    <row r="75" spans="1:21" ht="13.5" thickBot="1">
      <c r="A75" s="246"/>
      <c r="B75" s="19"/>
      <c r="C75" s="19"/>
      <c r="D75" s="107"/>
      <c r="E75" s="21"/>
      <c r="F75" s="22"/>
      <c r="G75" s="256"/>
      <c r="H75" s="257"/>
      <c r="I75" s="258"/>
      <c r="J75" s="23"/>
      <c r="K75" s="24"/>
      <c r="L75" s="114"/>
      <c r="M75" s="112"/>
      <c r="N75" s="4"/>
      <c r="U75" s="91"/>
    </row>
    <row r="76" spans="1:21" ht="34.5" customHeight="1" thickTop="1">
      <c r="A76" s="244">
        <f t="shared" ref="A76" si="9">A72+1</f>
        <v>15</v>
      </c>
      <c r="B76" s="95" t="s">
        <v>329</v>
      </c>
      <c r="C76" s="95" t="s">
        <v>331</v>
      </c>
      <c r="D76" s="95" t="s">
        <v>17</v>
      </c>
      <c r="E76" s="232" t="s">
        <v>333</v>
      </c>
      <c r="F76" s="232"/>
      <c r="G76" s="232" t="s">
        <v>324</v>
      </c>
      <c r="H76" s="248"/>
      <c r="I76" s="83"/>
      <c r="J76" s="80" t="s">
        <v>2</v>
      </c>
      <c r="K76" s="81"/>
      <c r="L76" s="81"/>
      <c r="M76" s="82"/>
      <c r="N76" s="4"/>
      <c r="U76" s="91"/>
    </row>
    <row r="77" spans="1:21">
      <c r="A77" s="269"/>
      <c r="B77" s="18"/>
      <c r="C77" s="18"/>
      <c r="D77" s="7"/>
      <c r="E77" s="18"/>
      <c r="F77" s="18"/>
      <c r="G77" s="236"/>
      <c r="H77" s="271"/>
      <c r="I77" s="272"/>
      <c r="J77" s="78"/>
      <c r="K77" s="113"/>
      <c r="L77" s="113"/>
      <c r="M77" s="111"/>
      <c r="N77" s="4"/>
      <c r="U77" s="91"/>
    </row>
    <row r="78" spans="1:21" ht="28.5" customHeight="1">
      <c r="A78" s="269"/>
      <c r="B78" s="96" t="s">
        <v>330</v>
      </c>
      <c r="C78" s="96" t="s">
        <v>332</v>
      </c>
      <c r="D78" s="96" t="s">
        <v>16</v>
      </c>
      <c r="E78" s="252" t="s">
        <v>334</v>
      </c>
      <c r="F78" s="252"/>
      <c r="G78" s="253"/>
      <c r="H78" s="254"/>
      <c r="I78" s="255"/>
      <c r="J78" s="23"/>
      <c r="K78" s="114"/>
      <c r="L78" s="114"/>
      <c r="M78" s="112"/>
      <c r="N78" s="4"/>
      <c r="U78" s="91"/>
    </row>
    <row r="79" spans="1:21">
      <c r="A79" s="269"/>
      <c r="B79" s="282"/>
      <c r="C79" s="19"/>
      <c r="D79" s="275"/>
      <c r="E79" s="21"/>
      <c r="F79" s="277"/>
      <c r="G79" s="279"/>
      <c r="H79" s="280"/>
      <c r="I79" s="281"/>
      <c r="J79" s="121"/>
      <c r="K79" s="122"/>
      <c r="L79" s="122"/>
      <c r="M79" s="123"/>
      <c r="N79" s="32"/>
      <c r="U79" s="91"/>
    </row>
    <row r="80" spans="1:21" s="125" customFormat="1">
      <c r="A80" s="269"/>
      <c r="B80" s="282"/>
      <c r="C80" s="19"/>
      <c r="D80" s="275"/>
      <c r="E80" s="108"/>
      <c r="F80" s="277"/>
      <c r="G80" s="279"/>
      <c r="H80" s="280"/>
      <c r="I80" s="281"/>
      <c r="J80" s="121"/>
      <c r="K80" s="122"/>
      <c r="L80" s="122"/>
      <c r="M80" s="123"/>
      <c r="N80" s="32"/>
      <c r="U80" s="91"/>
    </row>
    <row r="81" spans="1:21" s="125" customFormat="1" ht="13.5" thickBot="1">
      <c r="A81" s="124"/>
      <c r="B81" s="283"/>
      <c r="C81" s="19"/>
      <c r="D81" s="276"/>
      <c r="E81" s="108"/>
      <c r="F81" s="278"/>
      <c r="G81" s="256"/>
      <c r="H81" s="257"/>
      <c r="I81" s="258"/>
      <c r="J81" s="135"/>
      <c r="K81" s="136"/>
      <c r="L81" s="136"/>
      <c r="M81" s="137"/>
      <c r="N81" s="32"/>
      <c r="U81" s="91"/>
    </row>
    <row r="82" spans="1:21" ht="29.65" customHeight="1" thickTop="1" thickBot="1">
      <c r="A82" s="244">
        <f t="shared" ref="A82" si="10">A76+1</f>
        <v>16</v>
      </c>
      <c r="B82" s="95" t="s">
        <v>329</v>
      </c>
      <c r="C82" s="95" t="s">
        <v>331</v>
      </c>
      <c r="D82" s="95" t="s">
        <v>17</v>
      </c>
      <c r="E82" s="232" t="s">
        <v>333</v>
      </c>
      <c r="F82" s="232"/>
      <c r="G82" s="232" t="s">
        <v>324</v>
      </c>
      <c r="H82" s="248"/>
      <c r="I82" s="83"/>
      <c r="J82" s="128" t="s">
        <v>2</v>
      </c>
      <c r="K82" s="129"/>
      <c r="L82" s="129"/>
      <c r="M82" s="130"/>
      <c r="N82" s="4"/>
      <c r="U82" s="91"/>
    </row>
    <row r="83" spans="1:21" ht="37.9" customHeight="1" thickBot="1">
      <c r="A83" s="245"/>
      <c r="B83" s="18"/>
      <c r="C83" s="18"/>
      <c r="D83" s="7"/>
      <c r="E83" s="18"/>
      <c r="F83" s="18"/>
      <c r="G83" s="236"/>
      <c r="H83" s="271"/>
      <c r="I83" s="272"/>
      <c r="J83" s="78"/>
      <c r="K83" s="113"/>
      <c r="L83" s="113"/>
      <c r="M83" s="111"/>
      <c r="N83" s="4"/>
      <c r="U83" s="91"/>
    </row>
    <row r="84" spans="1:21" s="100" customFormat="1" ht="13.5" thickBot="1">
      <c r="A84" s="245"/>
      <c r="B84" s="18"/>
      <c r="C84" s="18"/>
      <c r="D84" s="7"/>
      <c r="E84" s="18"/>
      <c r="F84" s="18"/>
      <c r="G84" s="99"/>
      <c r="H84" s="101"/>
      <c r="I84" s="102"/>
      <c r="J84" s="108"/>
      <c r="K84" s="116"/>
      <c r="L84" s="116"/>
      <c r="M84" s="115"/>
      <c r="N84" s="4"/>
      <c r="U84" s="91"/>
    </row>
    <row r="85" spans="1:21" ht="29.25" customHeight="1" thickBot="1">
      <c r="A85" s="245"/>
      <c r="B85" s="96" t="s">
        <v>330</v>
      </c>
      <c r="C85" s="96" t="s">
        <v>332</v>
      </c>
      <c r="D85" s="96" t="s">
        <v>16</v>
      </c>
      <c r="E85" s="252" t="s">
        <v>334</v>
      </c>
      <c r="F85" s="252"/>
      <c r="G85" s="253"/>
      <c r="H85" s="254"/>
      <c r="I85" s="255"/>
      <c r="J85" s="23"/>
      <c r="K85" s="114"/>
      <c r="L85" s="114"/>
      <c r="M85" s="112"/>
      <c r="N85" s="4"/>
      <c r="U85" s="91"/>
    </row>
    <row r="86" spans="1:21" ht="13.5" thickBot="1">
      <c r="A86" s="246"/>
      <c r="B86" s="19"/>
      <c r="C86" s="19"/>
      <c r="D86" s="107"/>
      <c r="E86" s="21"/>
      <c r="F86" s="22"/>
      <c r="G86" s="256"/>
      <c r="H86" s="257"/>
      <c r="I86" s="258"/>
      <c r="J86" s="23"/>
      <c r="K86" s="114"/>
      <c r="L86" s="114"/>
      <c r="M86" s="112"/>
      <c r="N86" s="4"/>
      <c r="U86" s="91"/>
    </row>
    <row r="87" spans="1:21" ht="34.5" customHeight="1" thickTop="1" thickBot="1">
      <c r="A87" s="244">
        <f t="shared" ref="A87" si="11">A82+1</f>
        <v>17</v>
      </c>
      <c r="B87" s="95" t="s">
        <v>329</v>
      </c>
      <c r="C87" s="95" t="s">
        <v>331</v>
      </c>
      <c r="D87" s="95" t="s">
        <v>17</v>
      </c>
      <c r="E87" s="232" t="s">
        <v>333</v>
      </c>
      <c r="F87" s="232"/>
      <c r="G87" s="232" t="s">
        <v>324</v>
      </c>
      <c r="H87" s="248"/>
      <c r="I87" s="83"/>
      <c r="J87" s="80" t="s">
        <v>2</v>
      </c>
      <c r="K87" s="81"/>
      <c r="L87" s="81"/>
      <c r="M87" s="82"/>
      <c r="N87" s="4"/>
      <c r="U87" s="91"/>
    </row>
    <row r="88" spans="1:21" ht="13.5" thickBot="1">
      <c r="A88" s="245"/>
      <c r="B88" s="18"/>
      <c r="C88" s="18"/>
      <c r="D88" s="7"/>
      <c r="E88" s="18"/>
      <c r="F88" s="18"/>
      <c r="G88" s="236"/>
      <c r="H88" s="271"/>
      <c r="I88" s="272"/>
      <c r="J88" s="78"/>
      <c r="K88" s="113"/>
      <c r="L88" s="113"/>
      <c r="M88" s="111"/>
      <c r="N88" s="4"/>
      <c r="U88" s="91"/>
    </row>
    <row r="89" spans="1:21" s="106" customFormat="1" ht="13.5" thickBot="1">
      <c r="A89" s="245"/>
      <c r="B89" s="18"/>
      <c r="C89" s="18"/>
      <c r="D89" s="7"/>
      <c r="E89" s="18"/>
      <c r="F89" s="18"/>
      <c r="G89" s="103"/>
      <c r="H89" s="104"/>
      <c r="I89" s="105"/>
      <c r="J89" s="108"/>
      <c r="K89" s="116"/>
      <c r="L89" s="116"/>
      <c r="M89" s="115"/>
      <c r="N89" s="4"/>
      <c r="U89" s="91"/>
    </row>
    <row r="90" spans="1:21" ht="33" customHeight="1" thickBot="1">
      <c r="A90" s="245"/>
      <c r="B90" s="96" t="s">
        <v>330</v>
      </c>
      <c r="C90" s="96" t="s">
        <v>332</v>
      </c>
      <c r="D90" s="96" t="s">
        <v>16</v>
      </c>
      <c r="E90" s="252" t="s">
        <v>334</v>
      </c>
      <c r="F90" s="252"/>
      <c r="G90" s="253"/>
      <c r="H90" s="254"/>
      <c r="I90" s="255"/>
      <c r="J90" s="23"/>
      <c r="K90" s="114"/>
      <c r="L90" s="114"/>
      <c r="M90" s="112"/>
      <c r="N90" s="4"/>
      <c r="U90" s="91"/>
    </row>
    <row r="91" spans="1:21" ht="13.5" thickBot="1">
      <c r="A91" s="246"/>
      <c r="B91" s="19"/>
      <c r="C91" s="19"/>
      <c r="D91" s="107"/>
      <c r="E91" s="21"/>
      <c r="F91" s="22"/>
      <c r="G91" s="256"/>
      <c r="H91" s="257"/>
      <c r="I91" s="258"/>
      <c r="J91" s="23"/>
      <c r="K91" s="114"/>
      <c r="L91" s="114"/>
      <c r="M91" s="112"/>
      <c r="N91" s="4"/>
      <c r="U91" s="91"/>
    </row>
    <row r="92" spans="1:21" ht="33.75" customHeight="1" thickTop="1" thickBot="1">
      <c r="A92" s="244">
        <f t="shared" ref="A92" si="12">A87+1</f>
        <v>18</v>
      </c>
      <c r="B92" s="95" t="s">
        <v>329</v>
      </c>
      <c r="C92" s="95" t="s">
        <v>331</v>
      </c>
      <c r="D92" s="95" t="s">
        <v>17</v>
      </c>
      <c r="E92" s="232" t="s">
        <v>333</v>
      </c>
      <c r="F92" s="232"/>
      <c r="G92" s="232" t="s">
        <v>324</v>
      </c>
      <c r="H92" s="248"/>
      <c r="I92" s="83"/>
      <c r="J92" s="80" t="s">
        <v>2</v>
      </c>
      <c r="K92" s="81"/>
      <c r="L92" s="81"/>
      <c r="M92" s="82"/>
      <c r="N92" s="4"/>
      <c r="U92" s="91"/>
    </row>
    <row r="93" spans="1:21" ht="13.5" thickBot="1">
      <c r="A93" s="245"/>
      <c r="B93" s="18"/>
      <c r="C93" s="18"/>
      <c r="D93" s="7"/>
      <c r="E93" s="18"/>
      <c r="F93" s="18"/>
      <c r="G93" s="236"/>
      <c r="H93" s="271"/>
      <c r="I93" s="272"/>
      <c r="J93" s="78"/>
      <c r="K93" s="78"/>
      <c r="L93" s="113"/>
      <c r="M93" s="111"/>
      <c r="N93" s="4"/>
      <c r="U93" s="91"/>
    </row>
    <row r="94" spans="1:21" ht="30.75" customHeight="1" thickBot="1">
      <c r="A94" s="245"/>
      <c r="B94" s="96" t="s">
        <v>330</v>
      </c>
      <c r="C94" s="96" t="s">
        <v>332</v>
      </c>
      <c r="D94" s="96" t="s">
        <v>16</v>
      </c>
      <c r="E94" s="252" t="s">
        <v>334</v>
      </c>
      <c r="F94" s="252"/>
      <c r="G94" s="253"/>
      <c r="H94" s="254"/>
      <c r="I94" s="255"/>
      <c r="J94" s="23"/>
      <c r="K94" s="24"/>
      <c r="L94" s="114"/>
      <c r="M94" s="112"/>
      <c r="N94" s="4"/>
      <c r="U94" s="91"/>
    </row>
    <row r="95" spans="1:21" ht="13.5" thickBot="1">
      <c r="A95" s="246"/>
      <c r="B95" s="19"/>
      <c r="C95" s="19"/>
      <c r="D95" s="107"/>
      <c r="E95" s="21"/>
      <c r="F95" s="22"/>
      <c r="G95" s="256"/>
      <c r="H95" s="257"/>
      <c r="I95" s="258"/>
      <c r="J95" s="23"/>
      <c r="K95" s="24"/>
      <c r="L95" s="114"/>
      <c r="M95" s="112"/>
      <c r="N95" s="4"/>
      <c r="U95" s="91"/>
    </row>
    <row r="96" spans="1:21" ht="33" customHeight="1" thickTop="1" thickBot="1">
      <c r="A96" s="244">
        <f t="shared" ref="A96" si="13">A92+1</f>
        <v>19</v>
      </c>
      <c r="B96" s="95" t="s">
        <v>329</v>
      </c>
      <c r="C96" s="95" t="s">
        <v>331</v>
      </c>
      <c r="D96" s="95" t="s">
        <v>17</v>
      </c>
      <c r="E96" s="232" t="s">
        <v>333</v>
      </c>
      <c r="F96" s="232"/>
      <c r="G96" s="232" t="s">
        <v>324</v>
      </c>
      <c r="H96" s="248"/>
      <c r="I96" s="83"/>
      <c r="J96" s="80" t="s">
        <v>2</v>
      </c>
      <c r="K96" s="81"/>
      <c r="L96" s="81"/>
      <c r="M96" s="82"/>
      <c r="N96" s="4"/>
      <c r="U96" s="91"/>
    </row>
    <row r="97" spans="1:21" ht="13.5" thickBot="1">
      <c r="A97" s="245"/>
      <c r="B97" s="18"/>
      <c r="C97" s="18"/>
      <c r="D97" s="7"/>
      <c r="E97" s="18"/>
      <c r="F97" s="18"/>
      <c r="G97" s="236"/>
      <c r="H97" s="271"/>
      <c r="I97" s="272"/>
      <c r="J97" s="78"/>
      <c r="K97" s="78"/>
      <c r="L97" s="113"/>
      <c r="M97" s="111"/>
      <c r="N97" s="4"/>
      <c r="U97" s="91"/>
    </row>
    <row r="98" spans="1:21" ht="32.25" customHeight="1" thickBot="1">
      <c r="A98" s="245"/>
      <c r="B98" s="96" t="s">
        <v>330</v>
      </c>
      <c r="C98" s="96" t="s">
        <v>332</v>
      </c>
      <c r="D98" s="96" t="s">
        <v>16</v>
      </c>
      <c r="E98" s="252" t="s">
        <v>334</v>
      </c>
      <c r="F98" s="252"/>
      <c r="G98" s="253"/>
      <c r="H98" s="254"/>
      <c r="I98" s="255"/>
      <c r="J98" s="23"/>
      <c r="K98" s="24"/>
      <c r="L98" s="114"/>
      <c r="M98" s="112"/>
      <c r="N98" s="4"/>
      <c r="U98" s="91"/>
    </row>
    <row r="99" spans="1:21" ht="13.5" thickBot="1">
      <c r="A99" s="246"/>
      <c r="B99" s="19"/>
      <c r="C99" s="19"/>
      <c r="D99" s="107"/>
      <c r="E99" s="21"/>
      <c r="F99" s="22"/>
      <c r="G99" s="256"/>
      <c r="H99" s="257"/>
      <c r="I99" s="258"/>
      <c r="J99" s="23"/>
      <c r="K99" s="24"/>
      <c r="L99" s="24"/>
      <c r="M99" s="25"/>
      <c r="N99" s="4"/>
      <c r="U99" s="91"/>
    </row>
    <row r="100" spans="1:21" ht="30" customHeight="1" thickTop="1" thickBot="1">
      <c r="A100" s="244">
        <f t="shared" ref="A100" si="14">A96+1</f>
        <v>20</v>
      </c>
      <c r="B100" s="95" t="s">
        <v>329</v>
      </c>
      <c r="C100" s="95" t="s">
        <v>331</v>
      </c>
      <c r="D100" s="95" t="s">
        <v>17</v>
      </c>
      <c r="E100" s="232" t="s">
        <v>333</v>
      </c>
      <c r="F100" s="232"/>
      <c r="G100" s="232" t="s">
        <v>324</v>
      </c>
      <c r="H100" s="248"/>
      <c r="I100" s="83"/>
      <c r="J100" s="80" t="s">
        <v>2</v>
      </c>
      <c r="K100" s="81"/>
      <c r="L100" s="81"/>
      <c r="M100" s="82"/>
      <c r="N100" s="4"/>
      <c r="U100" s="91"/>
    </row>
    <row r="101" spans="1:21" ht="13.5" thickBot="1">
      <c r="A101" s="245"/>
      <c r="B101" s="18"/>
      <c r="C101" s="18"/>
      <c r="D101" s="7"/>
      <c r="E101" s="18"/>
      <c r="F101" s="18"/>
      <c r="G101" s="236"/>
      <c r="H101" s="271"/>
      <c r="I101" s="272"/>
      <c r="J101" s="78"/>
      <c r="K101" s="78"/>
      <c r="L101" s="113"/>
      <c r="M101" s="111"/>
      <c r="N101" s="4"/>
      <c r="U101" s="91"/>
    </row>
    <row r="102" spans="1:21" ht="31.5" customHeight="1" thickBot="1">
      <c r="A102" s="245"/>
      <c r="B102" s="96" t="s">
        <v>330</v>
      </c>
      <c r="C102" s="96" t="s">
        <v>332</v>
      </c>
      <c r="D102" s="96" t="s">
        <v>16</v>
      </c>
      <c r="E102" s="252" t="s">
        <v>334</v>
      </c>
      <c r="F102" s="252"/>
      <c r="G102" s="253"/>
      <c r="H102" s="254"/>
      <c r="I102" s="255"/>
      <c r="J102" s="23"/>
      <c r="K102" s="24"/>
      <c r="L102" s="114"/>
      <c r="M102" s="112"/>
      <c r="N102" s="4"/>
      <c r="U102" s="91"/>
    </row>
    <row r="103" spans="1:21" ht="13.5" thickBot="1">
      <c r="A103" s="246"/>
      <c r="B103" s="19"/>
      <c r="C103" s="19"/>
      <c r="D103" s="107"/>
      <c r="E103" s="21"/>
      <c r="F103" s="22"/>
      <c r="G103" s="256"/>
      <c r="H103" s="257"/>
      <c r="I103" s="258"/>
      <c r="J103" s="23"/>
      <c r="K103" s="24"/>
      <c r="L103" s="114"/>
      <c r="M103" s="112"/>
      <c r="N103" s="4"/>
      <c r="U103" s="91"/>
    </row>
    <row r="104" spans="1:21" ht="31.5" customHeight="1" thickTop="1" thickBot="1">
      <c r="A104" s="244">
        <f t="shared" ref="A104" si="15">A100+1</f>
        <v>21</v>
      </c>
      <c r="B104" s="95" t="s">
        <v>329</v>
      </c>
      <c r="C104" s="95" t="s">
        <v>331</v>
      </c>
      <c r="D104" s="95" t="s">
        <v>17</v>
      </c>
      <c r="E104" s="232" t="s">
        <v>333</v>
      </c>
      <c r="F104" s="232"/>
      <c r="G104" s="232" t="s">
        <v>324</v>
      </c>
      <c r="H104" s="248"/>
      <c r="I104" s="83"/>
      <c r="J104" s="80" t="s">
        <v>2</v>
      </c>
      <c r="K104" s="81"/>
      <c r="L104" s="81"/>
      <c r="M104" s="82"/>
      <c r="N104" s="4"/>
      <c r="U104" s="91"/>
    </row>
    <row r="105" spans="1:21" ht="50.65" customHeight="1" thickBot="1">
      <c r="A105" s="245"/>
      <c r="B105" s="18"/>
      <c r="C105" s="18"/>
      <c r="D105" s="7"/>
      <c r="E105" s="18"/>
      <c r="F105" s="18"/>
      <c r="G105" s="236"/>
      <c r="H105" s="271"/>
      <c r="I105" s="272"/>
      <c r="J105" s="78"/>
      <c r="K105" s="78"/>
      <c r="L105" s="113"/>
      <c r="M105" s="111"/>
      <c r="N105" s="4"/>
      <c r="U105" s="91"/>
    </row>
    <row r="106" spans="1:21" ht="30.75" customHeight="1" thickBot="1">
      <c r="A106" s="245"/>
      <c r="B106" s="96" t="s">
        <v>330</v>
      </c>
      <c r="C106" s="96" t="s">
        <v>332</v>
      </c>
      <c r="D106" s="96" t="s">
        <v>16</v>
      </c>
      <c r="E106" s="252" t="s">
        <v>334</v>
      </c>
      <c r="F106" s="252"/>
      <c r="G106" s="253"/>
      <c r="H106" s="254"/>
      <c r="I106" s="255"/>
      <c r="J106" s="23"/>
      <c r="K106" s="24"/>
      <c r="L106" s="114"/>
      <c r="M106" s="112"/>
      <c r="N106" s="4"/>
      <c r="U106" s="91"/>
    </row>
    <row r="107" spans="1:21" ht="13.5" thickBot="1">
      <c r="A107" s="246"/>
      <c r="B107" s="19"/>
      <c r="C107" s="19"/>
      <c r="D107" s="107"/>
      <c r="E107" s="21"/>
      <c r="F107" s="22"/>
      <c r="G107" s="256"/>
      <c r="H107" s="257"/>
      <c r="I107" s="258"/>
      <c r="J107" s="23"/>
      <c r="K107" s="24"/>
      <c r="L107" s="114"/>
      <c r="M107" s="112"/>
      <c r="N107" s="4"/>
      <c r="U107" s="91"/>
    </row>
    <row r="108" spans="1:21" ht="28.5" customHeight="1" thickTop="1" thickBot="1">
      <c r="A108" s="244">
        <f t="shared" ref="A108" si="16">A104+1</f>
        <v>22</v>
      </c>
      <c r="B108" s="95" t="s">
        <v>329</v>
      </c>
      <c r="C108" s="95" t="s">
        <v>331</v>
      </c>
      <c r="D108" s="95" t="s">
        <v>17</v>
      </c>
      <c r="E108" s="232" t="s">
        <v>333</v>
      </c>
      <c r="F108" s="232"/>
      <c r="G108" s="232" t="s">
        <v>324</v>
      </c>
      <c r="H108" s="248"/>
      <c r="I108" s="83"/>
      <c r="J108" s="80" t="s">
        <v>2</v>
      </c>
      <c r="K108" s="81"/>
      <c r="L108" s="81"/>
      <c r="M108" s="82"/>
      <c r="N108" s="4"/>
      <c r="U108" s="91"/>
    </row>
    <row r="109" spans="1:21" ht="22.15" customHeight="1" thickBot="1">
      <c r="A109" s="245"/>
      <c r="B109" s="18"/>
      <c r="C109" s="18"/>
      <c r="D109" s="7"/>
      <c r="E109" s="18"/>
      <c r="F109" s="18"/>
      <c r="G109" s="236"/>
      <c r="H109" s="271"/>
      <c r="I109" s="272"/>
      <c r="J109" s="78"/>
      <c r="K109" s="113"/>
      <c r="L109" s="113"/>
      <c r="M109" s="111"/>
      <c r="N109" s="4"/>
      <c r="U109" s="91"/>
    </row>
    <row r="110" spans="1:21" ht="30" customHeight="1" thickBot="1">
      <c r="A110" s="245"/>
      <c r="B110" s="96" t="s">
        <v>330</v>
      </c>
      <c r="C110" s="96" t="s">
        <v>332</v>
      </c>
      <c r="D110" s="96" t="s">
        <v>16</v>
      </c>
      <c r="E110" s="252" t="s">
        <v>334</v>
      </c>
      <c r="F110" s="252"/>
      <c r="G110" s="253"/>
      <c r="H110" s="254"/>
      <c r="I110" s="255"/>
      <c r="J110" s="23"/>
      <c r="K110" s="114"/>
      <c r="L110" s="114"/>
      <c r="M110" s="112"/>
      <c r="N110" s="4"/>
      <c r="U110" s="91"/>
    </row>
    <row r="111" spans="1:21" ht="13.5" thickBot="1">
      <c r="A111" s="246"/>
      <c r="B111" s="19"/>
      <c r="C111" s="19"/>
      <c r="D111" s="107"/>
      <c r="E111" s="21"/>
      <c r="F111" s="22"/>
      <c r="G111" s="256"/>
      <c r="H111" s="257"/>
      <c r="I111" s="258"/>
      <c r="J111" s="23"/>
      <c r="K111" s="114"/>
      <c r="L111" s="114"/>
      <c r="M111" s="112"/>
      <c r="N111" s="4"/>
      <c r="U111" s="91"/>
    </row>
    <row r="112" spans="1:21" ht="30" customHeight="1" thickTop="1" thickBot="1">
      <c r="A112" s="244">
        <f t="shared" ref="A112" si="17">A108+1</f>
        <v>23</v>
      </c>
      <c r="B112" s="95" t="s">
        <v>329</v>
      </c>
      <c r="C112" s="95" t="s">
        <v>331</v>
      </c>
      <c r="D112" s="95" t="s">
        <v>17</v>
      </c>
      <c r="E112" s="232" t="s">
        <v>333</v>
      </c>
      <c r="F112" s="232"/>
      <c r="G112" s="232" t="s">
        <v>324</v>
      </c>
      <c r="H112" s="248"/>
      <c r="I112" s="83"/>
      <c r="J112" s="80" t="s">
        <v>2</v>
      </c>
      <c r="K112" s="81"/>
      <c r="L112" s="81"/>
      <c r="M112" s="82"/>
      <c r="N112" s="4"/>
      <c r="U112" s="91"/>
    </row>
    <row r="113" spans="1:21" ht="26.45" customHeight="1" thickBot="1">
      <c r="A113" s="245"/>
      <c r="B113" s="18"/>
      <c r="C113" s="18"/>
      <c r="D113" s="7"/>
      <c r="E113" s="18"/>
      <c r="F113" s="18"/>
      <c r="G113" s="236"/>
      <c r="H113" s="271"/>
      <c r="I113" s="272"/>
      <c r="J113" s="78"/>
      <c r="K113" s="78"/>
      <c r="L113" s="113"/>
      <c r="M113" s="111"/>
      <c r="N113" s="4"/>
      <c r="U113" s="91"/>
    </row>
    <row r="114" spans="1:21" ht="31.5" customHeight="1" thickBot="1">
      <c r="A114" s="245"/>
      <c r="B114" s="96" t="s">
        <v>330</v>
      </c>
      <c r="C114" s="96" t="s">
        <v>332</v>
      </c>
      <c r="D114" s="96" t="s">
        <v>16</v>
      </c>
      <c r="E114" s="252" t="s">
        <v>334</v>
      </c>
      <c r="F114" s="252"/>
      <c r="G114" s="253"/>
      <c r="H114" s="254"/>
      <c r="I114" s="255"/>
      <c r="J114" s="23"/>
      <c r="K114" s="24"/>
      <c r="L114" s="114"/>
      <c r="M114" s="112"/>
      <c r="N114" s="4"/>
      <c r="U114" s="91"/>
    </row>
    <row r="115" spans="1:21" ht="13.5" thickBot="1">
      <c r="A115" s="246"/>
      <c r="B115" s="19"/>
      <c r="C115" s="19"/>
      <c r="D115" s="107"/>
      <c r="E115" s="21"/>
      <c r="F115" s="22"/>
      <c r="G115" s="256"/>
      <c r="H115" s="257"/>
      <c r="I115" s="258"/>
      <c r="J115" s="23"/>
      <c r="K115" s="24"/>
      <c r="L115" s="114"/>
      <c r="M115" s="112"/>
      <c r="N115" s="4"/>
      <c r="U115" s="91"/>
    </row>
    <row r="116" spans="1:21" ht="33" customHeight="1" thickTop="1" thickBot="1">
      <c r="A116" s="244">
        <f t="shared" ref="A116" si="18">A112+1</f>
        <v>24</v>
      </c>
      <c r="B116" s="95" t="s">
        <v>329</v>
      </c>
      <c r="C116" s="95" t="s">
        <v>331</v>
      </c>
      <c r="D116" s="95" t="s">
        <v>17</v>
      </c>
      <c r="E116" s="232" t="s">
        <v>333</v>
      </c>
      <c r="F116" s="232"/>
      <c r="G116" s="232" t="s">
        <v>324</v>
      </c>
      <c r="H116" s="248"/>
      <c r="I116" s="83"/>
      <c r="J116" s="80" t="s">
        <v>2</v>
      </c>
      <c r="K116" s="81"/>
      <c r="L116" s="81"/>
      <c r="M116" s="82"/>
      <c r="N116" s="4"/>
      <c r="U116" s="91"/>
    </row>
    <row r="117" spans="1:21" ht="13.5" thickBot="1">
      <c r="A117" s="245"/>
      <c r="B117" s="18"/>
      <c r="C117" s="18"/>
      <c r="D117" s="7"/>
      <c r="E117" s="18"/>
      <c r="F117" s="18"/>
      <c r="G117" s="236"/>
      <c r="H117" s="271"/>
      <c r="I117" s="272"/>
      <c r="J117" s="78"/>
      <c r="K117" s="78"/>
      <c r="L117" s="113"/>
      <c r="M117" s="111"/>
      <c r="N117" s="4"/>
      <c r="U117" s="91"/>
    </row>
    <row r="118" spans="1:21" ht="29.25" customHeight="1" thickBot="1">
      <c r="A118" s="245"/>
      <c r="B118" s="96" t="s">
        <v>330</v>
      </c>
      <c r="C118" s="96" t="s">
        <v>332</v>
      </c>
      <c r="D118" s="96" t="s">
        <v>16</v>
      </c>
      <c r="E118" s="252" t="s">
        <v>334</v>
      </c>
      <c r="F118" s="252"/>
      <c r="G118" s="253"/>
      <c r="H118" s="254"/>
      <c r="I118" s="255"/>
      <c r="J118" s="23" t="s">
        <v>1</v>
      </c>
      <c r="K118" s="24"/>
      <c r="L118" s="24"/>
      <c r="M118" s="25"/>
      <c r="N118" s="4"/>
      <c r="U118" s="91"/>
    </row>
    <row r="119" spans="1:21" ht="13.5" thickBot="1">
      <c r="A119" s="246"/>
      <c r="B119" s="19"/>
      <c r="C119" s="19"/>
      <c r="D119" s="107"/>
      <c r="E119" s="21"/>
      <c r="F119" s="22"/>
      <c r="G119" s="256"/>
      <c r="H119" s="257"/>
      <c r="I119" s="258"/>
      <c r="J119" s="23" t="s">
        <v>0</v>
      </c>
      <c r="K119" s="24"/>
      <c r="L119" s="24"/>
      <c r="M119" s="25"/>
      <c r="N119" s="4"/>
      <c r="U119" s="91"/>
    </row>
    <row r="120" spans="1:21" ht="28.5" customHeight="1" thickTop="1">
      <c r="A120" s="244">
        <f t="shared" ref="A120" si="19">A116+1</f>
        <v>25</v>
      </c>
      <c r="B120" s="95" t="s">
        <v>329</v>
      </c>
      <c r="C120" s="95" t="s">
        <v>331</v>
      </c>
      <c r="D120" s="95" t="s">
        <v>17</v>
      </c>
      <c r="E120" s="248" t="s">
        <v>333</v>
      </c>
      <c r="F120" s="284"/>
      <c r="G120" s="248" t="s">
        <v>324</v>
      </c>
      <c r="H120" s="285"/>
      <c r="I120" s="83"/>
      <c r="J120" s="80" t="s">
        <v>2</v>
      </c>
      <c r="K120" s="81"/>
      <c r="L120" s="81"/>
      <c r="M120" s="82"/>
      <c r="N120" s="4"/>
      <c r="U120" s="91"/>
    </row>
    <row r="121" spans="1:21" ht="41.45" customHeight="1">
      <c r="A121" s="269"/>
      <c r="B121" s="18"/>
      <c r="C121" s="18"/>
      <c r="D121" s="7"/>
      <c r="E121" s="18"/>
      <c r="F121" s="18"/>
      <c r="G121" s="236"/>
      <c r="H121" s="271"/>
      <c r="I121" s="272"/>
      <c r="J121" s="78"/>
      <c r="K121" s="78"/>
      <c r="L121" s="113"/>
      <c r="M121" s="111"/>
      <c r="N121" s="4"/>
      <c r="U121" s="91"/>
    </row>
    <row r="122" spans="1:21" ht="29.25" customHeight="1">
      <c r="A122" s="269"/>
      <c r="B122" s="96" t="s">
        <v>330</v>
      </c>
      <c r="C122" s="96" t="s">
        <v>332</v>
      </c>
      <c r="D122" s="96" t="s">
        <v>16</v>
      </c>
      <c r="E122" s="286" t="s">
        <v>334</v>
      </c>
      <c r="F122" s="287"/>
      <c r="G122" s="253"/>
      <c r="H122" s="254"/>
      <c r="I122" s="255"/>
      <c r="J122" s="23"/>
      <c r="K122" s="24"/>
      <c r="L122" s="114"/>
      <c r="M122" s="112"/>
      <c r="N122" s="4"/>
      <c r="U122" s="91"/>
    </row>
    <row r="123" spans="1:21" ht="13.5" thickBot="1">
      <c r="A123" s="270"/>
      <c r="B123" s="19"/>
      <c r="C123" s="19"/>
      <c r="D123" s="107"/>
      <c r="E123" s="21"/>
      <c r="F123" s="22"/>
      <c r="G123" s="256"/>
      <c r="H123" s="257"/>
      <c r="I123" s="258"/>
      <c r="J123" s="23" t="s">
        <v>0</v>
      </c>
      <c r="K123" s="24"/>
      <c r="L123" s="24"/>
      <c r="M123" s="25"/>
      <c r="N123" s="4"/>
      <c r="U123" s="91"/>
    </row>
    <row r="124" spans="1:21" ht="25.5" customHeight="1" thickTop="1" thickBot="1">
      <c r="A124" s="244">
        <f>A120+1</f>
        <v>26</v>
      </c>
      <c r="B124" s="95" t="s">
        <v>329</v>
      </c>
      <c r="C124" s="95" t="s">
        <v>331</v>
      </c>
      <c r="D124" s="95" t="s">
        <v>17</v>
      </c>
      <c r="E124" s="232" t="s">
        <v>333</v>
      </c>
      <c r="F124" s="232"/>
      <c r="G124" s="232" t="s">
        <v>324</v>
      </c>
      <c r="H124" s="248"/>
      <c r="I124" s="83"/>
      <c r="J124" s="80" t="s">
        <v>2</v>
      </c>
      <c r="K124" s="81"/>
      <c r="L124" s="81"/>
      <c r="M124" s="82"/>
      <c r="N124" s="4"/>
      <c r="U124" s="91"/>
    </row>
    <row r="125" spans="1:21" ht="13.5" thickBot="1">
      <c r="A125" s="245"/>
      <c r="B125" s="18"/>
      <c r="C125" s="18"/>
      <c r="D125" s="7"/>
      <c r="E125" s="18"/>
      <c r="F125" s="18"/>
      <c r="G125" s="236"/>
      <c r="H125" s="271"/>
      <c r="I125" s="272"/>
      <c r="J125" s="78"/>
      <c r="K125" s="78"/>
      <c r="L125" s="113"/>
      <c r="M125" s="111"/>
      <c r="N125" s="4"/>
      <c r="U125" s="91"/>
    </row>
    <row r="126" spans="1:21" ht="24.75" customHeight="1" thickBot="1">
      <c r="A126" s="245"/>
      <c r="B126" s="96" t="s">
        <v>330</v>
      </c>
      <c r="C126" s="96" t="s">
        <v>332</v>
      </c>
      <c r="D126" s="96" t="s">
        <v>16</v>
      </c>
      <c r="E126" s="252" t="s">
        <v>334</v>
      </c>
      <c r="F126" s="252"/>
      <c r="G126" s="253"/>
      <c r="H126" s="254"/>
      <c r="I126" s="255"/>
      <c r="J126" s="23"/>
      <c r="K126" s="24"/>
      <c r="L126" s="114"/>
      <c r="M126" s="112"/>
      <c r="N126" s="4"/>
      <c r="U126" s="91"/>
    </row>
    <row r="127" spans="1:21" ht="13.5" thickBot="1">
      <c r="A127" s="246"/>
      <c r="B127" s="19"/>
      <c r="C127" s="19"/>
      <c r="D127" s="107"/>
      <c r="E127" s="21"/>
      <c r="F127" s="22"/>
      <c r="G127" s="256"/>
      <c r="H127" s="257"/>
      <c r="I127" s="258"/>
      <c r="J127" s="23"/>
      <c r="K127" s="24"/>
      <c r="L127" s="114"/>
      <c r="M127" s="112"/>
      <c r="N127" s="4"/>
      <c r="U127" s="91"/>
    </row>
    <row r="128" spans="1:21" ht="28.5" customHeight="1" thickTop="1" thickBot="1">
      <c r="A128" s="244">
        <f t="shared" ref="A128" si="20">A124+1</f>
        <v>27</v>
      </c>
      <c r="B128" s="95" t="s">
        <v>329</v>
      </c>
      <c r="C128" s="95" t="s">
        <v>331</v>
      </c>
      <c r="D128" s="95" t="s">
        <v>17</v>
      </c>
      <c r="E128" s="232" t="s">
        <v>333</v>
      </c>
      <c r="F128" s="232"/>
      <c r="G128" s="232" t="s">
        <v>324</v>
      </c>
      <c r="H128" s="248"/>
      <c r="I128" s="83"/>
      <c r="J128" s="80" t="s">
        <v>2</v>
      </c>
      <c r="K128" s="81"/>
      <c r="L128" s="81"/>
      <c r="M128" s="82"/>
      <c r="N128" s="4"/>
      <c r="U128" s="91"/>
    </row>
    <row r="129" spans="1:21" ht="13.5" thickBot="1">
      <c r="A129" s="245"/>
      <c r="B129" s="18"/>
      <c r="C129" s="18"/>
      <c r="D129" s="7"/>
      <c r="E129" s="18"/>
      <c r="F129" s="18"/>
      <c r="G129" s="236"/>
      <c r="H129" s="271"/>
      <c r="I129" s="272"/>
      <c r="J129" s="78"/>
      <c r="K129" s="78"/>
      <c r="L129" s="113"/>
      <c r="M129" s="111"/>
      <c r="N129" s="4"/>
      <c r="U129" s="91"/>
    </row>
    <row r="130" spans="1:21" ht="28.5" customHeight="1" thickBot="1">
      <c r="A130" s="245"/>
      <c r="B130" s="96" t="s">
        <v>330</v>
      </c>
      <c r="C130" s="96" t="s">
        <v>332</v>
      </c>
      <c r="D130" s="96" t="s">
        <v>16</v>
      </c>
      <c r="E130" s="252" t="s">
        <v>334</v>
      </c>
      <c r="F130" s="252"/>
      <c r="G130" s="253"/>
      <c r="H130" s="254"/>
      <c r="I130" s="255"/>
      <c r="J130" s="23"/>
      <c r="K130" s="24"/>
      <c r="L130" s="114"/>
      <c r="M130" s="112"/>
      <c r="N130" s="4"/>
      <c r="U130" s="91"/>
    </row>
    <row r="131" spans="1:21" ht="13.5" thickBot="1">
      <c r="A131" s="246"/>
      <c r="B131" s="19"/>
      <c r="C131" s="19"/>
      <c r="D131" s="107"/>
      <c r="E131" s="21"/>
      <c r="F131" s="22"/>
      <c r="G131" s="256"/>
      <c r="H131" s="257"/>
      <c r="I131" s="258"/>
      <c r="J131" s="23"/>
      <c r="K131" s="24"/>
      <c r="L131" s="24"/>
      <c r="M131" s="25"/>
      <c r="N131" s="4"/>
      <c r="U131" s="91"/>
    </row>
    <row r="132" spans="1:21" ht="29.25" customHeight="1" thickTop="1" thickBot="1">
      <c r="A132" s="244">
        <f t="shared" ref="A132" si="21">A128+1</f>
        <v>28</v>
      </c>
      <c r="B132" s="95" t="s">
        <v>329</v>
      </c>
      <c r="C132" s="95" t="s">
        <v>331</v>
      </c>
      <c r="D132" s="95" t="s">
        <v>17</v>
      </c>
      <c r="E132" s="232" t="s">
        <v>333</v>
      </c>
      <c r="F132" s="232"/>
      <c r="G132" s="232" t="s">
        <v>324</v>
      </c>
      <c r="H132" s="248"/>
      <c r="I132" s="83"/>
      <c r="J132" s="80" t="s">
        <v>2</v>
      </c>
      <c r="K132" s="81"/>
      <c r="L132" s="81"/>
      <c r="M132" s="82"/>
      <c r="N132" s="4"/>
      <c r="U132" s="91"/>
    </row>
    <row r="133" spans="1:21" ht="13.5" thickBot="1">
      <c r="A133" s="245"/>
      <c r="B133" s="18"/>
      <c r="C133" s="18"/>
      <c r="D133" s="7"/>
      <c r="E133" s="18"/>
      <c r="F133" s="18"/>
      <c r="G133" s="236"/>
      <c r="H133" s="271"/>
      <c r="I133" s="272"/>
      <c r="J133" s="78"/>
      <c r="K133" s="78"/>
      <c r="L133" s="113"/>
      <c r="M133" s="111"/>
      <c r="N133" s="4"/>
      <c r="U133" s="91"/>
    </row>
    <row r="134" spans="1:21" ht="30" customHeight="1" thickBot="1">
      <c r="A134" s="245"/>
      <c r="B134" s="96" t="s">
        <v>330</v>
      </c>
      <c r="C134" s="96" t="s">
        <v>332</v>
      </c>
      <c r="D134" s="96" t="s">
        <v>16</v>
      </c>
      <c r="E134" s="252" t="s">
        <v>334</v>
      </c>
      <c r="F134" s="252"/>
      <c r="G134" s="253"/>
      <c r="H134" s="254"/>
      <c r="I134" s="255"/>
      <c r="J134" s="23"/>
      <c r="K134" s="24"/>
      <c r="L134" s="114"/>
      <c r="M134" s="112"/>
      <c r="N134" s="4"/>
      <c r="U134" s="91"/>
    </row>
    <row r="135" spans="1:21" ht="13.5" thickBot="1">
      <c r="A135" s="246"/>
      <c r="B135" s="19"/>
      <c r="C135" s="19"/>
      <c r="D135" s="107"/>
      <c r="E135" s="21"/>
      <c r="F135" s="22"/>
      <c r="G135" s="256"/>
      <c r="H135" s="257"/>
      <c r="I135" s="258"/>
      <c r="J135" s="23"/>
      <c r="K135" s="24"/>
      <c r="L135" s="114"/>
      <c r="M135" s="112"/>
      <c r="N135" s="4"/>
      <c r="U135" s="91"/>
    </row>
    <row r="136" spans="1:21" ht="32.25" customHeight="1" thickTop="1" thickBot="1">
      <c r="A136" s="244">
        <f t="shared" ref="A136" si="22">A132+1</f>
        <v>29</v>
      </c>
      <c r="B136" s="95" t="s">
        <v>329</v>
      </c>
      <c r="C136" s="95" t="s">
        <v>331</v>
      </c>
      <c r="D136" s="95" t="s">
        <v>17</v>
      </c>
      <c r="E136" s="232" t="s">
        <v>333</v>
      </c>
      <c r="F136" s="232"/>
      <c r="G136" s="232" t="s">
        <v>324</v>
      </c>
      <c r="H136" s="248"/>
      <c r="I136" s="83"/>
      <c r="J136" s="80" t="s">
        <v>2</v>
      </c>
      <c r="K136" s="81"/>
      <c r="L136" s="81"/>
      <c r="M136" s="82"/>
      <c r="N136" s="4"/>
      <c r="U136" s="91"/>
    </row>
    <row r="137" spans="1:21" ht="13.5" thickBot="1">
      <c r="A137" s="245"/>
      <c r="B137" s="18"/>
      <c r="C137" s="18"/>
      <c r="D137" s="7"/>
      <c r="E137" s="18"/>
      <c r="F137" s="18"/>
      <c r="G137" s="236"/>
      <c r="H137" s="271"/>
      <c r="I137" s="272"/>
      <c r="J137" s="78"/>
      <c r="K137" s="78"/>
      <c r="L137" s="113"/>
      <c r="M137" s="111"/>
      <c r="N137" s="4"/>
      <c r="U137" s="91"/>
    </row>
    <row r="138" spans="1:21" ht="29.25" customHeight="1" thickBot="1">
      <c r="A138" s="245"/>
      <c r="B138" s="96" t="s">
        <v>330</v>
      </c>
      <c r="C138" s="96" t="s">
        <v>332</v>
      </c>
      <c r="D138" s="96" t="s">
        <v>16</v>
      </c>
      <c r="E138" s="252" t="s">
        <v>334</v>
      </c>
      <c r="F138" s="252"/>
      <c r="G138" s="253"/>
      <c r="H138" s="254"/>
      <c r="I138" s="255"/>
      <c r="J138" s="23"/>
      <c r="K138" s="24"/>
      <c r="L138" s="114"/>
      <c r="M138" s="112"/>
      <c r="N138" s="4"/>
      <c r="U138" s="91"/>
    </row>
    <row r="139" spans="1:21" ht="13.5" thickBot="1">
      <c r="A139" s="246"/>
      <c r="B139" s="19"/>
      <c r="C139" s="19"/>
      <c r="D139" s="107"/>
      <c r="E139" s="21"/>
      <c r="F139" s="22"/>
      <c r="G139" s="256"/>
      <c r="H139" s="257"/>
      <c r="I139" s="258"/>
      <c r="J139" s="23"/>
      <c r="K139" s="24"/>
      <c r="L139" s="24"/>
      <c r="M139" s="25"/>
      <c r="N139" s="4"/>
      <c r="U139" s="91"/>
    </row>
    <row r="140" spans="1:21" ht="29.25" customHeight="1" thickTop="1" thickBot="1">
      <c r="A140" s="244">
        <f>A136+1</f>
        <v>30</v>
      </c>
      <c r="B140" s="95" t="s">
        <v>329</v>
      </c>
      <c r="C140" s="95" t="s">
        <v>331</v>
      </c>
      <c r="D140" s="95" t="s">
        <v>17</v>
      </c>
      <c r="E140" s="232" t="s">
        <v>333</v>
      </c>
      <c r="F140" s="232"/>
      <c r="G140" s="232" t="s">
        <v>324</v>
      </c>
      <c r="H140" s="248"/>
      <c r="I140" s="83"/>
      <c r="J140" s="80" t="s">
        <v>2</v>
      </c>
      <c r="K140" s="81"/>
      <c r="L140" s="81"/>
      <c r="M140" s="82"/>
      <c r="N140" s="4"/>
      <c r="U140" s="91"/>
    </row>
    <row r="141" spans="1:21" ht="13.5" thickBot="1">
      <c r="A141" s="245"/>
      <c r="B141" s="18"/>
      <c r="C141" s="18"/>
      <c r="D141" s="7"/>
      <c r="E141" s="18"/>
      <c r="F141" s="18"/>
      <c r="G141" s="236"/>
      <c r="H141" s="271"/>
      <c r="I141" s="272"/>
      <c r="J141" s="78"/>
      <c r="K141" s="113"/>
      <c r="L141" s="113"/>
      <c r="M141" s="111"/>
      <c r="N141" s="4"/>
      <c r="U141" s="91"/>
    </row>
    <row r="142" spans="1:21" s="118" customFormat="1" ht="13.5" thickBot="1">
      <c r="A142" s="245"/>
      <c r="B142" s="18"/>
      <c r="C142" s="18"/>
      <c r="D142" s="7"/>
      <c r="E142" s="18"/>
      <c r="F142" s="18"/>
      <c r="G142" s="117"/>
      <c r="H142" s="119"/>
      <c r="I142" s="120"/>
      <c r="J142" s="108"/>
      <c r="K142" s="116"/>
      <c r="L142" s="116"/>
      <c r="M142" s="115"/>
      <c r="N142" s="4"/>
      <c r="U142" s="91"/>
    </row>
    <row r="143" spans="1:21" ht="24" customHeight="1" thickBot="1">
      <c r="A143" s="245"/>
      <c r="B143" s="96" t="s">
        <v>330</v>
      </c>
      <c r="C143" s="96" t="s">
        <v>332</v>
      </c>
      <c r="D143" s="96" t="s">
        <v>16</v>
      </c>
      <c r="E143" s="252" t="s">
        <v>334</v>
      </c>
      <c r="F143" s="252"/>
      <c r="G143" s="253"/>
      <c r="H143" s="254"/>
      <c r="I143" s="255"/>
      <c r="J143" s="23"/>
      <c r="K143" s="114"/>
      <c r="L143" s="114"/>
      <c r="M143" s="112"/>
      <c r="N143" s="4"/>
      <c r="U143" s="91"/>
    </row>
    <row r="144" spans="1:21" ht="13.5" thickBot="1">
      <c r="A144" s="246"/>
      <c r="B144" s="19"/>
      <c r="C144" s="19"/>
      <c r="D144" s="107"/>
      <c r="E144" s="21"/>
      <c r="F144" s="22"/>
      <c r="G144" s="256"/>
      <c r="H144" s="257"/>
      <c r="I144" s="258"/>
      <c r="J144" s="23"/>
      <c r="K144" s="114"/>
      <c r="L144" s="114"/>
      <c r="M144" s="112"/>
      <c r="N144" s="4"/>
      <c r="U144" s="91"/>
    </row>
    <row r="145" spans="1:21" ht="25.5" customHeight="1" thickTop="1" thickBot="1">
      <c r="A145" s="244">
        <f t="shared" ref="A145" si="23">A140+1</f>
        <v>31</v>
      </c>
      <c r="B145" s="95" t="s">
        <v>329</v>
      </c>
      <c r="C145" s="95" t="s">
        <v>331</v>
      </c>
      <c r="D145" s="95" t="s">
        <v>17</v>
      </c>
      <c r="E145" s="232" t="s">
        <v>333</v>
      </c>
      <c r="F145" s="232"/>
      <c r="G145" s="232" t="s">
        <v>324</v>
      </c>
      <c r="H145" s="248"/>
      <c r="I145" s="83"/>
      <c r="J145" s="80" t="s">
        <v>2</v>
      </c>
      <c r="K145" s="81"/>
      <c r="L145" s="81"/>
      <c r="M145" s="82"/>
      <c r="N145" s="4"/>
      <c r="U145" s="91"/>
    </row>
    <row r="146" spans="1:21" ht="13.5" thickBot="1">
      <c r="A146" s="245"/>
      <c r="B146" s="18"/>
      <c r="C146" s="18"/>
      <c r="D146" s="7"/>
      <c r="E146" s="18"/>
      <c r="F146" s="18"/>
      <c r="G146" s="236"/>
      <c r="H146" s="271"/>
      <c r="I146" s="272"/>
      <c r="J146" s="78"/>
      <c r="K146" s="78"/>
      <c r="L146" s="113"/>
      <c r="M146" s="111"/>
      <c r="N146" s="4"/>
      <c r="U146" s="91"/>
    </row>
    <row r="147" spans="1:21" ht="24.75" customHeight="1" thickBot="1">
      <c r="A147" s="245"/>
      <c r="B147" s="96" t="s">
        <v>330</v>
      </c>
      <c r="C147" s="96" t="s">
        <v>332</v>
      </c>
      <c r="D147" s="96" t="s">
        <v>16</v>
      </c>
      <c r="E147" s="252" t="s">
        <v>334</v>
      </c>
      <c r="F147" s="252"/>
      <c r="G147" s="253"/>
      <c r="H147" s="254"/>
      <c r="I147" s="255"/>
      <c r="J147" s="23"/>
      <c r="K147" s="24"/>
      <c r="L147" s="114"/>
      <c r="M147" s="112"/>
      <c r="N147" s="4"/>
      <c r="U147" s="91"/>
    </row>
    <row r="148" spans="1:21" ht="13.5" thickBot="1">
      <c r="A148" s="246"/>
      <c r="B148" s="19"/>
      <c r="C148" s="19"/>
      <c r="D148" s="107"/>
      <c r="E148" s="21"/>
      <c r="F148" s="22"/>
      <c r="G148" s="256"/>
      <c r="H148" s="257"/>
      <c r="I148" s="258"/>
      <c r="J148" s="23"/>
      <c r="K148" s="24"/>
      <c r="L148" s="114"/>
      <c r="M148" s="112"/>
      <c r="N148" s="4"/>
      <c r="U148" s="91"/>
    </row>
    <row r="149" spans="1:21" ht="21.75" customHeight="1" thickTop="1" thickBot="1">
      <c r="A149" s="244">
        <f t="shared" ref="A149" si="24">A145+1</f>
        <v>32</v>
      </c>
      <c r="B149" s="95" t="s">
        <v>329</v>
      </c>
      <c r="C149" s="95" t="s">
        <v>331</v>
      </c>
      <c r="D149" s="95" t="s">
        <v>17</v>
      </c>
      <c r="E149" s="232" t="s">
        <v>333</v>
      </c>
      <c r="F149" s="232"/>
      <c r="G149" s="232" t="s">
        <v>324</v>
      </c>
      <c r="H149" s="248"/>
      <c r="I149" s="83"/>
      <c r="J149" s="80" t="s">
        <v>2</v>
      </c>
      <c r="K149" s="81"/>
      <c r="L149" s="81"/>
      <c r="M149" s="82"/>
      <c r="N149" s="4"/>
      <c r="U149" s="91"/>
    </row>
    <row r="150" spans="1:21" ht="13.5" thickBot="1">
      <c r="A150" s="245"/>
      <c r="B150" s="18"/>
      <c r="C150" s="18"/>
      <c r="D150" s="7"/>
      <c r="E150" s="18"/>
      <c r="F150" s="18"/>
      <c r="G150" s="236"/>
      <c r="H150" s="271"/>
      <c r="I150" s="272"/>
      <c r="J150" s="78"/>
      <c r="K150" s="78"/>
      <c r="L150" s="113"/>
      <c r="M150" s="111"/>
      <c r="N150" s="4"/>
      <c r="U150" s="91"/>
    </row>
    <row r="151" spans="1:21" ht="21" customHeight="1" thickBot="1">
      <c r="A151" s="245"/>
      <c r="B151" s="96" t="s">
        <v>330</v>
      </c>
      <c r="C151" s="96" t="s">
        <v>332</v>
      </c>
      <c r="D151" s="96" t="s">
        <v>16</v>
      </c>
      <c r="E151" s="252" t="s">
        <v>334</v>
      </c>
      <c r="F151" s="252"/>
      <c r="G151" s="253"/>
      <c r="H151" s="254"/>
      <c r="I151" s="255"/>
      <c r="J151" s="23"/>
      <c r="K151" s="24"/>
      <c r="L151" s="114"/>
      <c r="M151" s="112"/>
      <c r="N151" s="4"/>
      <c r="U151" s="91"/>
    </row>
    <row r="152" spans="1:21" ht="13.5" thickBot="1">
      <c r="A152" s="246"/>
      <c r="B152" s="19"/>
      <c r="C152" s="19"/>
      <c r="D152" s="107"/>
      <c r="E152" s="21"/>
      <c r="F152" s="22"/>
      <c r="G152" s="256"/>
      <c r="H152" s="257"/>
      <c r="I152" s="258"/>
      <c r="J152" s="23"/>
      <c r="K152" s="24"/>
      <c r="L152" s="114"/>
      <c r="M152" s="112"/>
      <c r="N152" s="4"/>
      <c r="U152" s="91"/>
    </row>
    <row r="153" spans="1:21" ht="25.5" customHeight="1" thickTop="1" thickBot="1">
      <c r="A153" s="244">
        <f>A149+1</f>
        <v>33</v>
      </c>
      <c r="B153" s="95" t="s">
        <v>329</v>
      </c>
      <c r="C153" s="95" t="s">
        <v>331</v>
      </c>
      <c r="D153" s="95" t="s">
        <v>17</v>
      </c>
      <c r="E153" s="232" t="s">
        <v>333</v>
      </c>
      <c r="F153" s="232"/>
      <c r="G153" s="232" t="s">
        <v>324</v>
      </c>
      <c r="H153" s="248"/>
      <c r="I153" s="83"/>
      <c r="J153" s="80" t="s">
        <v>2</v>
      </c>
      <c r="K153" s="81"/>
      <c r="L153" s="81"/>
      <c r="M153" s="82"/>
      <c r="N153" s="4"/>
      <c r="U153" s="91"/>
    </row>
    <row r="154" spans="1:21" ht="13.5" thickBot="1">
      <c r="A154" s="245"/>
      <c r="B154" s="18"/>
      <c r="C154" s="18"/>
      <c r="D154" s="7"/>
      <c r="E154" s="18"/>
      <c r="F154" s="18"/>
      <c r="G154" s="236"/>
      <c r="H154" s="271"/>
      <c r="I154" s="272"/>
      <c r="J154" s="78"/>
      <c r="K154" s="78"/>
      <c r="L154" s="113"/>
      <c r="M154" s="111"/>
      <c r="N154" s="4"/>
      <c r="U154" s="91"/>
    </row>
    <row r="155" spans="1:21" s="118" customFormat="1" ht="13.5" thickBot="1">
      <c r="A155" s="245"/>
      <c r="B155" s="18"/>
      <c r="C155" s="18"/>
      <c r="D155" s="7"/>
      <c r="E155" s="18"/>
      <c r="F155" s="18"/>
      <c r="G155" s="117"/>
      <c r="H155" s="119"/>
      <c r="I155" s="120"/>
      <c r="J155" s="108"/>
      <c r="K155" s="19"/>
      <c r="L155" s="116"/>
      <c r="M155" s="115"/>
      <c r="N155" s="4"/>
      <c r="U155" s="91"/>
    </row>
    <row r="156" spans="1:21" ht="29.25" customHeight="1" thickBot="1">
      <c r="A156" s="245"/>
      <c r="B156" s="96" t="s">
        <v>330</v>
      </c>
      <c r="C156" s="96" t="s">
        <v>332</v>
      </c>
      <c r="D156" s="96" t="s">
        <v>16</v>
      </c>
      <c r="E156" s="252" t="s">
        <v>334</v>
      </c>
      <c r="F156" s="252"/>
      <c r="G156" s="253"/>
      <c r="H156" s="254"/>
      <c r="I156" s="255"/>
      <c r="J156" s="23"/>
      <c r="K156" s="24"/>
      <c r="L156" s="114"/>
      <c r="M156" s="112"/>
      <c r="N156" s="4"/>
      <c r="U156" s="91"/>
    </row>
    <row r="157" spans="1:21" ht="13.5" thickBot="1">
      <c r="A157" s="246"/>
      <c r="B157" s="19"/>
      <c r="C157" s="19"/>
      <c r="D157" s="107"/>
      <c r="E157" s="21"/>
      <c r="F157" s="22"/>
      <c r="G157" s="256"/>
      <c r="H157" s="257"/>
      <c r="I157" s="258"/>
      <c r="J157" s="23"/>
      <c r="K157" s="24"/>
      <c r="L157" s="114"/>
      <c r="M157" s="112"/>
      <c r="N157" s="4"/>
      <c r="U157" s="91"/>
    </row>
    <row r="158" spans="1:21" ht="24.75" customHeight="1" thickTop="1" thickBot="1">
      <c r="A158" s="244">
        <f t="shared" ref="A158" si="25">A153+1</f>
        <v>34</v>
      </c>
      <c r="B158" s="95" t="s">
        <v>329</v>
      </c>
      <c r="C158" s="95" t="s">
        <v>331</v>
      </c>
      <c r="D158" s="95" t="s">
        <v>17</v>
      </c>
      <c r="E158" s="232" t="s">
        <v>333</v>
      </c>
      <c r="F158" s="232"/>
      <c r="G158" s="232" t="s">
        <v>324</v>
      </c>
      <c r="H158" s="248"/>
      <c r="I158" s="83"/>
      <c r="J158" s="80" t="s">
        <v>2</v>
      </c>
      <c r="K158" s="81"/>
      <c r="L158" s="81"/>
      <c r="M158" s="82"/>
      <c r="N158" s="4"/>
      <c r="U158" s="91"/>
    </row>
    <row r="159" spans="1:21" ht="13.5" thickBot="1">
      <c r="A159" s="245"/>
      <c r="B159" s="18"/>
      <c r="C159" s="18"/>
      <c r="D159" s="7"/>
      <c r="E159" s="18"/>
      <c r="F159" s="18"/>
      <c r="G159" s="236"/>
      <c r="H159" s="271"/>
      <c r="I159" s="272"/>
      <c r="J159" s="78"/>
      <c r="K159" s="78"/>
      <c r="L159" s="113"/>
      <c r="M159" s="111"/>
      <c r="N159" s="4"/>
      <c r="U159" s="91"/>
    </row>
    <row r="160" spans="1:21" s="118" customFormat="1" ht="13.5" thickBot="1">
      <c r="A160" s="245"/>
      <c r="B160" s="18"/>
      <c r="C160" s="18"/>
      <c r="D160" s="7"/>
      <c r="E160" s="18"/>
      <c r="F160" s="18"/>
      <c r="G160" s="117"/>
      <c r="H160" s="119"/>
      <c r="I160" s="120"/>
      <c r="J160" s="108"/>
      <c r="K160" s="19"/>
      <c r="L160" s="116"/>
      <c r="M160" s="115"/>
      <c r="N160" s="4"/>
      <c r="U160" s="91"/>
    </row>
    <row r="161" spans="1:21" ht="23.25" customHeight="1" thickBot="1">
      <c r="A161" s="245"/>
      <c r="B161" s="96" t="s">
        <v>330</v>
      </c>
      <c r="C161" s="96" t="s">
        <v>332</v>
      </c>
      <c r="D161" s="96" t="s">
        <v>16</v>
      </c>
      <c r="E161" s="252" t="s">
        <v>334</v>
      </c>
      <c r="F161" s="252"/>
      <c r="G161" s="253"/>
      <c r="H161" s="254"/>
      <c r="I161" s="255"/>
      <c r="J161" s="23"/>
      <c r="K161" s="24"/>
      <c r="L161" s="114"/>
      <c r="M161" s="112"/>
      <c r="N161" s="4"/>
      <c r="U161" s="91"/>
    </row>
    <row r="162" spans="1:21" ht="13.5" thickBot="1">
      <c r="A162" s="246"/>
      <c r="B162" s="19"/>
      <c r="C162" s="19"/>
      <c r="D162" s="107"/>
      <c r="E162" s="21"/>
      <c r="F162" s="22"/>
      <c r="G162" s="256"/>
      <c r="H162" s="257"/>
      <c r="I162" s="258"/>
      <c r="J162" s="23"/>
      <c r="K162" s="24"/>
      <c r="L162" s="114"/>
      <c r="M162" s="112"/>
      <c r="N162" s="4"/>
      <c r="U162" s="91"/>
    </row>
    <row r="163" spans="1:21" ht="25.5" customHeight="1" thickTop="1" thickBot="1">
      <c r="A163" s="244">
        <f t="shared" ref="A163" si="26">A158+1</f>
        <v>35</v>
      </c>
      <c r="B163" s="95" t="s">
        <v>329</v>
      </c>
      <c r="C163" s="95" t="s">
        <v>331</v>
      </c>
      <c r="D163" s="95" t="s">
        <v>17</v>
      </c>
      <c r="E163" s="232" t="s">
        <v>333</v>
      </c>
      <c r="F163" s="232"/>
      <c r="G163" s="232" t="s">
        <v>324</v>
      </c>
      <c r="H163" s="248"/>
      <c r="I163" s="83"/>
      <c r="J163" s="80" t="s">
        <v>2</v>
      </c>
      <c r="K163" s="81"/>
      <c r="L163" s="81"/>
      <c r="M163" s="82"/>
      <c r="N163" s="4"/>
      <c r="U163" s="91"/>
    </row>
    <row r="164" spans="1:21" ht="31.15" customHeight="1" thickBot="1">
      <c r="A164" s="245"/>
      <c r="B164" s="18"/>
      <c r="C164" s="18"/>
      <c r="D164" s="7"/>
      <c r="E164" s="18"/>
      <c r="F164" s="18"/>
      <c r="G164" s="236"/>
      <c r="H164" s="271"/>
      <c r="I164" s="272"/>
      <c r="J164" s="78"/>
      <c r="K164" s="78"/>
      <c r="L164" s="113"/>
      <c r="M164" s="111"/>
      <c r="N164" s="4"/>
      <c r="U164" s="91"/>
    </row>
    <row r="165" spans="1:21" ht="21.75" customHeight="1" thickBot="1">
      <c r="A165" s="245"/>
      <c r="B165" s="96" t="s">
        <v>330</v>
      </c>
      <c r="C165" s="96" t="s">
        <v>332</v>
      </c>
      <c r="D165" s="96" t="s">
        <v>16</v>
      </c>
      <c r="E165" s="252" t="s">
        <v>334</v>
      </c>
      <c r="F165" s="252"/>
      <c r="G165" s="253"/>
      <c r="H165" s="254"/>
      <c r="I165" s="255"/>
      <c r="J165" s="23"/>
      <c r="K165" s="24"/>
      <c r="L165" s="114"/>
      <c r="M165" s="112"/>
      <c r="N165" s="4"/>
      <c r="U165" s="91"/>
    </row>
    <row r="166" spans="1:21" ht="13.5" thickBot="1">
      <c r="A166" s="246"/>
      <c r="B166" s="19"/>
      <c r="C166" s="19"/>
      <c r="D166" s="107"/>
      <c r="E166" s="21"/>
      <c r="F166" s="22"/>
      <c r="G166" s="256"/>
      <c r="H166" s="257"/>
      <c r="I166" s="258"/>
      <c r="J166" s="23"/>
      <c r="K166" s="24"/>
      <c r="L166" s="114"/>
      <c r="M166" s="112"/>
      <c r="N166" s="4"/>
      <c r="U166" s="91"/>
    </row>
    <row r="167" spans="1:21" ht="21.75" customHeight="1" thickTop="1" thickBot="1">
      <c r="A167" s="244">
        <f t="shared" ref="A167" si="27">A163+1</f>
        <v>36</v>
      </c>
      <c r="B167" s="95" t="s">
        <v>329</v>
      </c>
      <c r="C167" s="95" t="s">
        <v>331</v>
      </c>
      <c r="D167" s="95" t="s">
        <v>17</v>
      </c>
      <c r="E167" s="232" t="s">
        <v>333</v>
      </c>
      <c r="F167" s="232"/>
      <c r="G167" s="232" t="s">
        <v>324</v>
      </c>
      <c r="H167" s="248"/>
      <c r="I167" s="83"/>
      <c r="J167" s="80" t="s">
        <v>2</v>
      </c>
      <c r="K167" s="81"/>
      <c r="L167" s="81"/>
      <c r="M167" s="82"/>
      <c r="N167" s="4"/>
      <c r="U167" s="91"/>
    </row>
    <row r="168" spans="1:21" ht="27.6" customHeight="1" thickBot="1">
      <c r="A168" s="245"/>
      <c r="B168" s="18"/>
      <c r="C168" s="18"/>
      <c r="D168" s="7"/>
      <c r="E168" s="18"/>
      <c r="F168" s="18"/>
      <c r="G168" s="236"/>
      <c r="H168" s="271"/>
      <c r="I168" s="272"/>
      <c r="J168" s="78"/>
      <c r="K168" s="113"/>
      <c r="L168" s="113"/>
      <c r="M168" s="111"/>
      <c r="N168" s="4"/>
      <c r="U168" s="91"/>
    </row>
    <row r="169" spans="1:21" ht="21" customHeight="1" thickBot="1">
      <c r="A169" s="245"/>
      <c r="B169" s="96" t="s">
        <v>330</v>
      </c>
      <c r="C169" s="96" t="s">
        <v>332</v>
      </c>
      <c r="D169" s="96" t="s">
        <v>16</v>
      </c>
      <c r="E169" s="252" t="s">
        <v>334</v>
      </c>
      <c r="F169" s="252"/>
      <c r="G169" s="253"/>
      <c r="H169" s="254"/>
      <c r="I169" s="255"/>
      <c r="J169" s="23"/>
      <c r="K169" s="114"/>
      <c r="L169" s="114"/>
      <c r="M169" s="112"/>
      <c r="N169" s="4"/>
      <c r="U169" s="91"/>
    </row>
    <row r="170" spans="1:21" ht="13.5" thickBot="1">
      <c r="A170" s="246"/>
      <c r="B170" s="19"/>
      <c r="C170" s="19"/>
      <c r="D170" s="107"/>
      <c r="E170" s="21"/>
      <c r="F170" s="22"/>
      <c r="G170" s="256"/>
      <c r="H170" s="257"/>
      <c r="I170" s="258"/>
      <c r="J170" s="23"/>
      <c r="K170" s="114"/>
      <c r="L170" s="114"/>
      <c r="M170" s="112"/>
      <c r="N170" s="4"/>
      <c r="U170" s="91"/>
    </row>
    <row r="171" spans="1:21" ht="20.25" customHeight="1" thickTop="1" thickBot="1">
      <c r="A171" s="244">
        <f t="shared" ref="A171" si="28">A167+1</f>
        <v>37</v>
      </c>
      <c r="B171" s="95" t="s">
        <v>329</v>
      </c>
      <c r="C171" s="95" t="s">
        <v>331</v>
      </c>
      <c r="D171" s="95" t="s">
        <v>17</v>
      </c>
      <c r="E171" s="232" t="s">
        <v>333</v>
      </c>
      <c r="F171" s="232"/>
      <c r="G171" s="232" t="s">
        <v>324</v>
      </c>
      <c r="H171" s="248"/>
      <c r="I171" s="83"/>
      <c r="J171" s="80" t="s">
        <v>2</v>
      </c>
      <c r="K171" s="81"/>
      <c r="L171" s="81"/>
      <c r="M171" s="82"/>
      <c r="N171" s="4"/>
      <c r="U171" s="91"/>
    </row>
    <row r="172" spans="1:21" ht="13.5" thickBot="1">
      <c r="A172" s="245"/>
      <c r="B172" s="18"/>
      <c r="C172" s="18"/>
      <c r="D172" s="7"/>
      <c r="E172" s="18"/>
      <c r="F172" s="18"/>
      <c r="G172" s="236"/>
      <c r="H172" s="271"/>
      <c r="I172" s="272"/>
      <c r="J172" s="78"/>
      <c r="K172" s="78"/>
      <c r="L172" s="113"/>
      <c r="M172" s="111"/>
      <c r="N172" s="4"/>
      <c r="U172" s="91"/>
    </row>
    <row r="173" spans="1:21" ht="23.25" customHeight="1" thickBot="1">
      <c r="A173" s="245"/>
      <c r="B173" s="96" t="s">
        <v>330</v>
      </c>
      <c r="C173" s="96" t="s">
        <v>332</v>
      </c>
      <c r="D173" s="96" t="s">
        <v>16</v>
      </c>
      <c r="E173" s="252" t="s">
        <v>334</v>
      </c>
      <c r="F173" s="252"/>
      <c r="G173" s="253"/>
      <c r="H173" s="254"/>
      <c r="I173" s="255"/>
      <c r="J173" s="23"/>
      <c r="K173" s="24"/>
      <c r="L173" s="114"/>
      <c r="M173" s="112"/>
      <c r="N173" s="4"/>
      <c r="U173" s="91"/>
    </row>
    <row r="174" spans="1:21" ht="13.5" thickBot="1">
      <c r="A174" s="246"/>
      <c r="B174" s="19"/>
      <c r="C174" s="19"/>
      <c r="D174" s="107"/>
      <c r="E174" s="21"/>
      <c r="F174" s="22"/>
      <c r="G174" s="256"/>
      <c r="H174" s="257"/>
      <c r="I174" s="258"/>
      <c r="J174" s="23"/>
      <c r="K174" s="24"/>
      <c r="L174" s="24"/>
      <c r="M174" s="25"/>
      <c r="N174" s="4"/>
      <c r="U174" s="91"/>
    </row>
    <row r="175" spans="1:21" ht="30" customHeight="1" thickTop="1" thickBot="1">
      <c r="A175" s="244">
        <f t="shared" ref="A175" si="29">A171+1</f>
        <v>38</v>
      </c>
      <c r="B175" s="95" t="s">
        <v>329</v>
      </c>
      <c r="C175" s="95" t="s">
        <v>331</v>
      </c>
      <c r="D175" s="95" t="s">
        <v>17</v>
      </c>
      <c r="E175" s="232" t="s">
        <v>333</v>
      </c>
      <c r="F175" s="232"/>
      <c r="G175" s="232" t="s">
        <v>324</v>
      </c>
      <c r="H175" s="248"/>
      <c r="I175" s="83"/>
      <c r="J175" s="80" t="s">
        <v>2</v>
      </c>
      <c r="K175" s="81"/>
      <c r="L175" s="81"/>
      <c r="M175" s="82"/>
      <c r="N175" s="4"/>
      <c r="U175" s="91"/>
    </row>
    <row r="176" spans="1:21" ht="26.45" customHeight="1" thickBot="1">
      <c r="A176" s="245"/>
      <c r="B176" s="18"/>
      <c r="C176" s="18"/>
      <c r="D176" s="7"/>
      <c r="E176" s="18"/>
      <c r="F176" s="18"/>
      <c r="G176" s="236"/>
      <c r="H176" s="271"/>
      <c r="I176" s="272"/>
      <c r="J176" s="78"/>
      <c r="K176" s="78"/>
      <c r="L176" s="113"/>
      <c r="M176" s="111"/>
      <c r="N176" s="4"/>
      <c r="U176" s="91"/>
    </row>
    <row r="177" spans="1:21" ht="27" customHeight="1" thickBot="1">
      <c r="A177" s="245"/>
      <c r="B177" s="96" t="s">
        <v>330</v>
      </c>
      <c r="C177" s="96" t="s">
        <v>332</v>
      </c>
      <c r="D177" s="96" t="s">
        <v>16</v>
      </c>
      <c r="E177" s="252" t="s">
        <v>334</v>
      </c>
      <c r="F177" s="252"/>
      <c r="G177" s="253"/>
      <c r="H177" s="254"/>
      <c r="I177" s="255"/>
      <c r="J177" s="23"/>
      <c r="K177" s="24"/>
      <c r="L177" s="114"/>
      <c r="M177" s="112"/>
      <c r="N177" s="4"/>
      <c r="U177" s="91">
        <v>0</v>
      </c>
    </row>
    <row r="178" spans="1:21" ht="13.5" thickBot="1">
      <c r="A178" s="246"/>
      <c r="B178" s="19"/>
      <c r="C178" s="19"/>
      <c r="D178" s="107"/>
      <c r="E178" s="21"/>
      <c r="F178" s="22"/>
      <c r="G178" s="256"/>
      <c r="H178" s="257"/>
      <c r="I178" s="258"/>
      <c r="J178" s="23"/>
      <c r="K178" s="24"/>
      <c r="L178" s="114"/>
      <c r="M178" s="112"/>
      <c r="N178" s="4"/>
      <c r="U178" s="91"/>
    </row>
    <row r="179" spans="1:21" ht="23.25" customHeight="1" thickTop="1" thickBot="1">
      <c r="A179" s="244">
        <f t="shared" ref="A179" si="30">A175+1</f>
        <v>39</v>
      </c>
      <c r="B179" s="95" t="s">
        <v>329</v>
      </c>
      <c r="C179" s="95" t="s">
        <v>331</v>
      </c>
      <c r="D179" s="95" t="s">
        <v>17</v>
      </c>
      <c r="E179" s="232" t="s">
        <v>333</v>
      </c>
      <c r="F179" s="232"/>
      <c r="G179" s="232" t="s">
        <v>324</v>
      </c>
      <c r="H179" s="248"/>
      <c r="I179" s="83"/>
      <c r="J179" s="80" t="s">
        <v>2</v>
      </c>
      <c r="K179" s="81"/>
      <c r="L179" s="81"/>
      <c r="M179" s="82"/>
      <c r="N179" s="4"/>
      <c r="U179" s="91"/>
    </row>
    <row r="180" spans="1:21" ht="13.5" thickBot="1">
      <c r="A180" s="245"/>
      <c r="B180" s="18"/>
      <c r="C180" s="18"/>
      <c r="D180" s="7"/>
      <c r="E180" s="18"/>
      <c r="F180" s="18"/>
      <c r="G180" s="236"/>
      <c r="H180" s="271"/>
      <c r="I180" s="272"/>
      <c r="J180" s="78"/>
      <c r="K180" s="113"/>
      <c r="L180" s="78"/>
      <c r="M180" s="111"/>
      <c r="N180" s="4"/>
      <c r="U180" s="91"/>
    </row>
    <row r="181" spans="1:21" ht="24" customHeight="1" thickBot="1">
      <c r="A181" s="245"/>
      <c r="B181" s="96" t="s">
        <v>330</v>
      </c>
      <c r="C181" s="96" t="s">
        <v>332</v>
      </c>
      <c r="D181" s="96" t="s">
        <v>16</v>
      </c>
      <c r="E181" s="252" t="s">
        <v>334</v>
      </c>
      <c r="F181" s="252"/>
      <c r="G181" s="253"/>
      <c r="H181" s="254"/>
      <c r="I181" s="255"/>
      <c r="J181" s="23"/>
      <c r="K181" s="114"/>
      <c r="L181" s="24"/>
      <c r="M181" s="112"/>
      <c r="N181" s="4"/>
      <c r="U181" s="91">
        <v>0</v>
      </c>
    </row>
    <row r="182" spans="1:21" ht="13.5" thickBot="1">
      <c r="A182" s="246"/>
      <c r="B182" s="19"/>
      <c r="C182" s="19"/>
      <c r="D182" s="107"/>
      <c r="E182" s="21"/>
      <c r="F182" s="22"/>
      <c r="G182" s="256"/>
      <c r="H182" s="257"/>
      <c r="I182" s="258"/>
      <c r="J182" s="23"/>
      <c r="K182" s="24"/>
      <c r="L182" s="24"/>
      <c r="M182" s="25"/>
      <c r="N182" s="4"/>
      <c r="U182" s="91"/>
    </row>
    <row r="183" spans="1:21" ht="25.5" customHeight="1" thickTop="1" thickBot="1">
      <c r="A183" s="244">
        <f t="shared" ref="A183" si="31">A179+1</f>
        <v>40</v>
      </c>
      <c r="B183" s="95" t="s">
        <v>329</v>
      </c>
      <c r="C183" s="95" t="s">
        <v>331</v>
      </c>
      <c r="D183" s="95" t="s">
        <v>17</v>
      </c>
      <c r="E183" s="232" t="s">
        <v>333</v>
      </c>
      <c r="F183" s="232"/>
      <c r="G183" s="232" t="s">
        <v>324</v>
      </c>
      <c r="H183" s="248"/>
      <c r="I183" s="83"/>
      <c r="J183" s="80" t="s">
        <v>2</v>
      </c>
      <c r="K183" s="81"/>
      <c r="L183" s="81"/>
      <c r="M183" s="82"/>
      <c r="N183" s="4"/>
      <c r="U183" s="91"/>
    </row>
    <row r="184" spans="1:21" ht="13.5" thickBot="1">
      <c r="A184" s="245"/>
      <c r="B184" s="18"/>
      <c r="C184" s="18"/>
      <c r="D184" s="7"/>
      <c r="E184" s="18"/>
      <c r="F184" s="18"/>
      <c r="G184" s="236"/>
      <c r="H184" s="271"/>
      <c r="I184" s="272"/>
      <c r="J184" s="78"/>
      <c r="K184" s="78"/>
      <c r="L184" s="113"/>
      <c r="M184" s="111"/>
      <c r="N184" s="4"/>
      <c r="U184" s="91"/>
    </row>
    <row r="185" spans="1:21" ht="24" customHeight="1" thickBot="1">
      <c r="A185" s="245"/>
      <c r="B185" s="96" t="s">
        <v>330</v>
      </c>
      <c r="C185" s="96" t="s">
        <v>332</v>
      </c>
      <c r="D185" s="96" t="s">
        <v>16</v>
      </c>
      <c r="E185" s="252" t="s">
        <v>334</v>
      </c>
      <c r="F185" s="252"/>
      <c r="G185" s="253"/>
      <c r="H185" s="254"/>
      <c r="I185" s="255"/>
      <c r="J185" s="23"/>
      <c r="K185" s="24"/>
      <c r="L185" s="114"/>
      <c r="M185" s="112"/>
      <c r="N185" s="4"/>
      <c r="U185" s="91">
        <v>0</v>
      </c>
    </row>
    <row r="186" spans="1:21" ht="13.5" thickBot="1">
      <c r="A186" s="246"/>
      <c r="B186" s="19"/>
      <c r="C186" s="19"/>
      <c r="D186" s="107"/>
      <c r="E186" s="21"/>
      <c r="F186" s="22"/>
      <c r="G186" s="256"/>
      <c r="H186" s="257"/>
      <c r="I186" s="258"/>
      <c r="J186" s="23"/>
      <c r="K186" s="24"/>
      <c r="L186" s="114"/>
      <c r="M186" s="112"/>
      <c r="N186" s="4"/>
      <c r="U186" s="91"/>
    </row>
    <row r="187" spans="1:21" ht="25.5" customHeight="1" thickTop="1" thickBot="1">
      <c r="A187" s="244">
        <f t="shared" ref="A187" si="32">A183+1</f>
        <v>41</v>
      </c>
      <c r="B187" s="95" t="s">
        <v>329</v>
      </c>
      <c r="C187" s="95" t="s">
        <v>331</v>
      </c>
      <c r="D187" s="95" t="s">
        <v>17</v>
      </c>
      <c r="E187" s="232" t="s">
        <v>333</v>
      </c>
      <c r="F187" s="232"/>
      <c r="G187" s="232" t="s">
        <v>324</v>
      </c>
      <c r="H187" s="248"/>
      <c r="I187" s="83"/>
      <c r="J187" s="80" t="s">
        <v>2</v>
      </c>
      <c r="K187" s="81"/>
      <c r="L187" s="81"/>
      <c r="M187" s="82"/>
      <c r="N187" s="4"/>
      <c r="U187" s="91"/>
    </row>
    <row r="188" spans="1:21" ht="13.5" thickBot="1">
      <c r="A188" s="245"/>
      <c r="B188" s="18"/>
      <c r="C188" s="18"/>
      <c r="D188" s="7"/>
      <c r="E188" s="18"/>
      <c r="F188" s="18"/>
      <c r="G188" s="236"/>
      <c r="H188" s="271"/>
      <c r="I188" s="272"/>
      <c r="J188" s="78"/>
      <c r="K188" s="113"/>
      <c r="L188" s="113"/>
      <c r="M188" s="111"/>
      <c r="N188" s="4"/>
      <c r="U188" s="91"/>
    </row>
    <row r="189" spans="1:21" ht="27" customHeight="1" thickBot="1">
      <c r="A189" s="245"/>
      <c r="B189" s="96" t="s">
        <v>330</v>
      </c>
      <c r="C189" s="96" t="s">
        <v>332</v>
      </c>
      <c r="D189" s="96" t="s">
        <v>16</v>
      </c>
      <c r="E189" s="252" t="s">
        <v>334</v>
      </c>
      <c r="F189" s="252"/>
      <c r="G189" s="253"/>
      <c r="H189" s="254"/>
      <c r="I189" s="255"/>
      <c r="J189" s="23"/>
      <c r="K189" s="114"/>
      <c r="L189" s="114"/>
      <c r="M189" s="112"/>
      <c r="N189" s="4"/>
      <c r="U189" s="91">
        <v>0</v>
      </c>
    </row>
    <row r="190" spans="1:21" ht="13.5" thickBot="1">
      <c r="A190" s="246"/>
      <c r="B190" s="19"/>
      <c r="C190" s="19"/>
      <c r="D190" s="107"/>
      <c r="E190" s="21"/>
      <c r="F190" s="22"/>
      <c r="G190" s="256"/>
      <c r="H190" s="257"/>
      <c r="I190" s="258"/>
      <c r="J190" s="23"/>
      <c r="K190" s="114"/>
      <c r="L190" s="114"/>
      <c r="M190" s="112"/>
      <c r="N190" s="4"/>
      <c r="U190" s="91"/>
    </row>
    <row r="191" spans="1:21" ht="20.25" customHeight="1" thickTop="1" thickBot="1">
      <c r="A191" s="244">
        <f t="shared" ref="A191" si="33">A187+1</f>
        <v>42</v>
      </c>
      <c r="B191" s="95" t="s">
        <v>329</v>
      </c>
      <c r="C191" s="95" t="s">
        <v>331</v>
      </c>
      <c r="D191" s="95" t="s">
        <v>17</v>
      </c>
      <c r="E191" s="232" t="s">
        <v>333</v>
      </c>
      <c r="F191" s="232"/>
      <c r="G191" s="232" t="s">
        <v>324</v>
      </c>
      <c r="H191" s="248"/>
      <c r="I191" s="83"/>
      <c r="J191" s="80" t="s">
        <v>2</v>
      </c>
      <c r="K191" s="81"/>
      <c r="L191" s="81"/>
      <c r="M191" s="82"/>
      <c r="N191" s="4"/>
      <c r="U191" s="91"/>
    </row>
    <row r="192" spans="1:21" ht="13.5" thickBot="1">
      <c r="A192" s="245"/>
      <c r="B192" s="18"/>
      <c r="C192" s="18"/>
      <c r="D192" s="7"/>
      <c r="E192" s="18"/>
      <c r="F192" s="18"/>
      <c r="G192" s="236"/>
      <c r="H192" s="271"/>
      <c r="I192" s="272"/>
      <c r="J192" s="78"/>
      <c r="K192" s="78"/>
      <c r="L192" s="113"/>
      <c r="M192" s="111"/>
      <c r="N192" s="4"/>
      <c r="U192" s="91"/>
    </row>
    <row r="193" spans="1:21" ht="24.75" customHeight="1" thickBot="1">
      <c r="A193" s="245"/>
      <c r="B193" s="96" t="s">
        <v>330</v>
      </c>
      <c r="C193" s="96" t="s">
        <v>332</v>
      </c>
      <c r="D193" s="96" t="s">
        <v>16</v>
      </c>
      <c r="E193" s="252" t="s">
        <v>334</v>
      </c>
      <c r="F193" s="252"/>
      <c r="G193" s="253"/>
      <c r="H193" s="254"/>
      <c r="I193" s="255"/>
      <c r="J193" s="23" t="s">
        <v>1</v>
      </c>
      <c r="K193" s="24"/>
      <c r="L193" s="24"/>
      <c r="M193" s="25"/>
      <c r="N193" s="4"/>
      <c r="U193" s="91">
        <v>0</v>
      </c>
    </row>
    <row r="194" spans="1:21" ht="13.5" thickBot="1">
      <c r="A194" s="246"/>
      <c r="B194" s="19"/>
      <c r="C194" s="19"/>
      <c r="D194" s="107"/>
      <c r="E194" s="21"/>
      <c r="F194" s="22"/>
      <c r="G194" s="256"/>
      <c r="H194" s="257"/>
      <c r="I194" s="258"/>
      <c r="J194" s="23" t="s">
        <v>0</v>
      </c>
      <c r="K194" s="24"/>
      <c r="L194" s="24"/>
      <c r="M194" s="25"/>
      <c r="N194" s="4"/>
      <c r="U194" s="91"/>
    </row>
    <row r="195" spans="1:21" ht="23.25" customHeight="1" thickTop="1" thickBot="1">
      <c r="A195" s="244">
        <f t="shared" ref="A195" si="34">A191+1</f>
        <v>43</v>
      </c>
      <c r="B195" s="95" t="s">
        <v>329</v>
      </c>
      <c r="C195" s="95" t="s">
        <v>331</v>
      </c>
      <c r="D195" s="95" t="s">
        <v>17</v>
      </c>
      <c r="E195" s="232" t="s">
        <v>333</v>
      </c>
      <c r="F195" s="232"/>
      <c r="G195" s="232" t="s">
        <v>324</v>
      </c>
      <c r="H195" s="248"/>
      <c r="I195" s="83"/>
      <c r="J195" s="80" t="s">
        <v>2</v>
      </c>
      <c r="K195" s="81"/>
      <c r="L195" s="81"/>
      <c r="M195" s="82"/>
      <c r="N195" s="4"/>
      <c r="U195" s="91"/>
    </row>
    <row r="196" spans="1:21" ht="13.5" thickBot="1">
      <c r="A196" s="245"/>
      <c r="B196" s="18"/>
      <c r="C196" s="18"/>
      <c r="D196" s="7"/>
      <c r="E196" s="18"/>
      <c r="F196" s="18"/>
      <c r="G196" s="236"/>
      <c r="H196" s="271"/>
      <c r="I196" s="272"/>
      <c r="J196" s="78"/>
      <c r="K196" s="78"/>
      <c r="L196" s="113"/>
      <c r="M196" s="111"/>
      <c r="N196" s="4"/>
      <c r="U196" s="91"/>
    </row>
    <row r="197" spans="1:21" ht="20.25" customHeight="1" thickBot="1">
      <c r="A197" s="245"/>
      <c r="B197" s="96" t="s">
        <v>330</v>
      </c>
      <c r="C197" s="96" t="s">
        <v>332</v>
      </c>
      <c r="D197" s="96" t="s">
        <v>16</v>
      </c>
      <c r="E197" s="252" t="s">
        <v>334</v>
      </c>
      <c r="F197" s="252"/>
      <c r="G197" s="253"/>
      <c r="H197" s="254"/>
      <c r="I197" s="255"/>
      <c r="J197" s="23"/>
      <c r="K197" s="24"/>
      <c r="L197" s="114"/>
      <c r="M197" s="112"/>
      <c r="N197" s="4"/>
      <c r="U197" s="91">
        <v>0</v>
      </c>
    </row>
    <row r="198" spans="1:21" ht="13.5" thickBot="1">
      <c r="A198" s="246"/>
      <c r="B198" s="19"/>
      <c r="C198" s="19"/>
      <c r="D198" s="107"/>
      <c r="E198" s="21"/>
      <c r="F198" s="22"/>
      <c r="G198" s="256"/>
      <c r="H198" s="257"/>
      <c r="I198" s="258"/>
      <c r="J198" s="23"/>
      <c r="K198" s="24"/>
      <c r="L198" s="114"/>
      <c r="M198" s="112"/>
      <c r="N198" s="4"/>
      <c r="U198" s="91"/>
    </row>
    <row r="199" spans="1:21" ht="20.25" customHeight="1" thickTop="1" thickBot="1">
      <c r="A199" s="244">
        <f t="shared" ref="A199" si="35">A195+1</f>
        <v>44</v>
      </c>
      <c r="B199" s="95" t="s">
        <v>329</v>
      </c>
      <c r="C199" s="95" t="s">
        <v>331</v>
      </c>
      <c r="D199" s="95" t="s">
        <v>17</v>
      </c>
      <c r="E199" s="232" t="s">
        <v>333</v>
      </c>
      <c r="F199" s="232"/>
      <c r="G199" s="232" t="s">
        <v>324</v>
      </c>
      <c r="H199" s="248"/>
      <c r="I199" s="83"/>
      <c r="J199" s="80" t="s">
        <v>2</v>
      </c>
      <c r="K199" s="81"/>
      <c r="L199" s="81"/>
      <c r="M199" s="82"/>
      <c r="N199" s="4"/>
      <c r="U199" s="91"/>
    </row>
    <row r="200" spans="1:21" ht="13.5" thickBot="1">
      <c r="A200" s="245"/>
      <c r="B200" s="18"/>
      <c r="C200" s="18"/>
      <c r="D200" s="7"/>
      <c r="E200" s="18"/>
      <c r="F200" s="18"/>
      <c r="G200" s="236"/>
      <c r="H200" s="271"/>
      <c r="I200" s="272"/>
      <c r="J200" s="78"/>
      <c r="K200" s="113"/>
      <c r="L200" s="78"/>
      <c r="M200" s="111"/>
      <c r="N200" s="4"/>
      <c r="U200" s="91"/>
    </row>
    <row r="201" spans="1:21" ht="18.75" customHeight="1" thickBot="1">
      <c r="A201" s="245"/>
      <c r="B201" s="96" t="s">
        <v>330</v>
      </c>
      <c r="C201" s="96" t="s">
        <v>332</v>
      </c>
      <c r="D201" s="96" t="s">
        <v>16</v>
      </c>
      <c r="E201" s="252" t="s">
        <v>334</v>
      </c>
      <c r="F201" s="252"/>
      <c r="G201" s="253"/>
      <c r="H201" s="254"/>
      <c r="I201" s="255"/>
      <c r="J201" s="23"/>
      <c r="K201" s="114"/>
      <c r="L201" s="24"/>
      <c r="M201" s="112"/>
      <c r="N201" s="4"/>
      <c r="U201" s="91">
        <v>0</v>
      </c>
    </row>
    <row r="202" spans="1:21" ht="13.5" thickBot="1">
      <c r="A202" s="246"/>
      <c r="B202" s="19"/>
      <c r="C202" s="19"/>
      <c r="D202" s="107"/>
      <c r="E202" s="21"/>
      <c r="F202" s="22"/>
      <c r="G202" s="256"/>
      <c r="H202" s="257"/>
      <c r="I202" s="258"/>
      <c r="J202" s="23" t="s">
        <v>0</v>
      </c>
      <c r="K202" s="24"/>
      <c r="L202" s="24"/>
      <c r="M202" s="25"/>
      <c r="N202" s="4"/>
      <c r="U202" s="91"/>
    </row>
    <row r="203" spans="1:21" ht="21.75" customHeight="1" thickTop="1" thickBot="1">
      <c r="A203" s="244">
        <f>A199+1</f>
        <v>45</v>
      </c>
      <c r="B203" s="95" t="s">
        <v>329</v>
      </c>
      <c r="C203" s="95" t="s">
        <v>331</v>
      </c>
      <c r="D203" s="95" t="s">
        <v>17</v>
      </c>
      <c r="E203" s="232" t="s">
        <v>333</v>
      </c>
      <c r="F203" s="232"/>
      <c r="G203" s="232" t="s">
        <v>324</v>
      </c>
      <c r="H203" s="248"/>
      <c r="I203" s="83"/>
      <c r="J203" s="80" t="s">
        <v>2</v>
      </c>
      <c r="K203" s="81"/>
      <c r="L203" s="81"/>
      <c r="M203" s="82"/>
      <c r="N203" s="4"/>
      <c r="U203" s="91"/>
    </row>
    <row r="204" spans="1:21" ht="13.5" thickBot="1">
      <c r="A204" s="245"/>
      <c r="B204" s="18"/>
      <c r="C204" s="18"/>
      <c r="D204" s="7"/>
      <c r="E204" s="18"/>
      <c r="F204" s="18"/>
      <c r="G204" s="236"/>
      <c r="H204" s="271"/>
      <c r="I204" s="272"/>
      <c r="J204" s="78"/>
      <c r="K204" s="78"/>
      <c r="L204" s="113"/>
      <c r="M204" s="111"/>
      <c r="N204" s="4"/>
      <c r="U204" s="91"/>
    </row>
    <row r="205" spans="1:21" ht="17.25" customHeight="1" thickBot="1">
      <c r="A205" s="245"/>
      <c r="B205" s="96" t="s">
        <v>330</v>
      </c>
      <c r="C205" s="96" t="s">
        <v>332</v>
      </c>
      <c r="D205" s="96" t="s">
        <v>16</v>
      </c>
      <c r="E205" s="252" t="s">
        <v>334</v>
      </c>
      <c r="F205" s="252"/>
      <c r="G205" s="253"/>
      <c r="H205" s="254"/>
      <c r="I205" s="255"/>
      <c r="J205" s="23"/>
      <c r="K205" s="24"/>
      <c r="L205" s="114"/>
      <c r="M205" s="112"/>
      <c r="N205" s="4"/>
      <c r="U205" s="91">
        <v>0</v>
      </c>
    </row>
    <row r="206" spans="1:21" ht="13.5" thickBot="1">
      <c r="A206" s="246"/>
      <c r="B206" s="19"/>
      <c r="C206" s="19"/>
      <c r="D206" s="107"/>
      <c r="E206" s="21"/>
      <c r="F206" s="22"/>
      <c r="G206" s="256"/>
      <c r="H206" s="257"/>
      <c r="I206" s="258"/>
      <c r="J206" s="23"/>
      <c r="K206" s="24"/>
      <c r="L206" s="114"/>
      <c r="M206" s="112"/>
      <c r="N206" s="4"/>
      <c r="U206" s="91"/>
    </row>
    <row r="207" spans="1:21" ht="22.5" customHeight="1" thickTop="1" thickBot="1">
      <c r="A207" s="244">
        <f t="shared" ref="A207" si="36">A203+1</f>
        <v>46</v>
      </c>
      <c r="B207" s="95" t="s">
        <v>329</v>
      </c>
      <c r="C207" s="95" t="s">
        <v>331</v>
      </c>
      <c r="D207" s="95" t="s">
        <v>17</v>
      </c>
      <c r="E207" s="232" t="s">
        <v>333</v>
      </c>
      <c r="F207" s="232"/>
      <c r="G207" s="232" t="s">
        <v>324</v>
      </c>
      <c r="H207" s="248"/>
      <c r="I207" s="83"/>
      <c r="J207" s="80" t="s">
        <v>2</v>
      </c>
      <c r="K207" s="81"/>
      <c r="L207" s="81"/>
      <c r="M207" s="82"/>
      <c r="N207" s="4"/>
      <c r="U207" s="91"/>
    </row>
    <row r="208" spans="1:21" ht="13.5" thickBot="1">
      <c r="A208" s="245"/>
      <c r="B208" s="18"/>
      <c r="C208" s="18"/>
      <c r="D208" s="7"/>
      <c r="E208" s="18"/>
      <c r="F208" s="18"/>
      <c r="G208" s="236"/>
      <c r="H208" s="271"/>
      <c r="I208" s="272"/>
      <c r="J208" s="78"/>
      <c r="K208" s="113"/>
      <c r="L208" s="113"/>
      <c r="M208" s="111"/>
      <c r="N208" s="4"/>
      <c r="U208" s="91"/>
    </row>
    <row r="209" spans="1:21" s="118" customFormat="1" ht="13.5" thickBot="1">
      <c r="A209" s="245"/>
      <c r="B209" s="18"/>
      <c r="C209" s="18"/>
      <c r="D209" s="7"/>
      <c r="E209" s="18"/>
      <c r="F209" s="18"/>
      <c r="G209" s="117"/>
      <c r="H209" s="119"/>
      <c r="I209" s="120"/>
      <c r="J209" s="121"/>
      <c r="K209" s="122"/>
      <c r="L209" s="122"/>
      <c r="M209" s="123"/>
      <c r="N209" s="32"/>
      <c r="U209" s="91"/>
    </row>
    <row r="210" spans="1:21" s="118" customFormat="1" ht="13.5" thickBot="1">
      <c r="A210" s="245"/>
      <c r="B210" s="18"/>
      <c r="C210" s="18"/>
      <c r="D210" s="7"/>
      <c r="E210" s="18"/>
      <c r="F210" s="18"/>
      <c r="G210" s="117"/>
      <c r="H210" s="119"/>
      <c r="I210" s="120"/>
      <c r="J210" s="121"/>
      <c r="K210" s="122"/>
      <c r="L210" s="122"/>
      <c r="M210" s="123"/>
      <c r="N210" s="32"/>
      <c r="U210" s="91"/>
    </row>
    <row r="211" spans="1:21" ht="19.5" customHeight="1" thickBot="1">
      <c r="A211" s="245"/>
      <c r="B211" s="96" t="s">
        <v>330</v>
      </c>
      <c r="C211" s="96" t="s">
        <v>332</v>
      </c>
      <c r="D211" s="96" t="s">
        <v>16</v>
      </c>
      <c r="E211" s="252" t="s">
        <v>334</v>
      </c>
      <c r="F211" s="252"/>
      <c r="G211" s="253"/>
      <c r="H211" s="254"/>
      <c r="I211" s="255"/>
      <c r="J211" s="23"/>
      <c r="K211" s="114"/>
      <c r="L211" s="114"/>
      <c r="M211" s="112"/>
      <c r="N211" s="4"/>
      <c r="U211" s="91">
        <v>0</v>
      </c>
    </row>
    <row r="212" spans="1:21" ht="13.5" thickBot="1">
      <c r="A212" s="246"/>
      <c r="B212" s="19"/>
      <c r="C212" s="19"/>
      <c r="D212" s="107"/>
      <c r="E212" s="21"/>
      <c r="F212" s="22"/>
      <c r="G212" s="256"/>
      <c r="H212" s="257"/>
      <c r="I212" s="258"/>
      <c r="J212" s="23"/>
      <c r="K212" s="114"/>
      <c r="L212" s="114"/>
      <c r="M212" s="112"/>
      <c r="N212" s="4"/>
      <c r="U212" s="91"/>
    </row>
    <row r="213" spans="1:21" ht="21.75" customHeight="1" thickTop="1" thickBot="1">
      <c r="A213" s="244">
        <f t="shared" ref="A213" si="37">A207+1</f>
        <v>47</v>
      </c>
      <c r="B213" s="95" t="s">
        <v>329</v>
      </c>
      <c r="C213" s="95" t="s">
        <v>331</v>
      </c>
      <c r="D213" s="95" t="s">
        <v>17</v>
      </c>
      <c r="E213" s="232" t="s">
        <v>333</v>
      </c>
      <c r="F213" s="232"/>
      <c r="G213" s="232" t="s">
        <v>324</v>
      </c>
      <c r="H213" s="248"/>
      <c r="I213" s="83"/>
      <c r="J213" s="80" t="s">
        <v>2</v>
      </c>
      <c r="K213" s="81"/>
      <c r="L213" s="81"/>
      <c r="M213" s="82"/>
      <c r="N213" s="4"/>
      <c r="U213" s="91"/>
    </row>
    <row r="214" spans="1:21" ht="13.5" thickBot="1">
      <c r="A214" s="245"/>
      <c r="B214" s="18"/>
      <c r="C214" s="18"/>
      <c r="D214" s="7"/>
      <c r="E214" s="18"/>
      <c r="F214" s="18"/>
      <c r="G214" s="236"/>
      <c r="H214" s="271"/>
      <c r="I214" s="272"/>
      <c r="J214" s="78"/>
      <c r="K214" s="78"/>
      <c r="L214" s="113"/>
      <c r="M214" s="111"/>
      <c r="N214" s="4"/>
      <c r="U214" s="91"/>
    </row>
    <row r="215" spans="1:21" ht="21" customHeight="1" thickBot="1">
      <c r="A215" s="245"/>
      <c r="B215" s="96" t="s">
        <v>330</v>
      </c>
      <c r="C215" s="96" t="s">
        <v>332</v>
      </c>
      <c r="D215" s="96" t="s">
        <v>16</v>
      </c>
      <c r="E215" s="252" t="s">
        <v>334</v>
      </c>
      <c r="F215" s="252"/>
      <c r="G215" s="253"/>
      <c r="H215" s="254"/>
      <c r="I215" s="255"/>
      <c r="J215" s="23" t="s">
        <v>1</v>
      </c>
      <c r="K215" s="24"/>
      <c r="L215" s="24"/>
      <c r="M215" s="25"/>
      <c r="N215" s="4"/>
      <c r="U215" s="91">
        <v>0</v>
      </c>
    </row>
    <row r="216" spans="1:21" ht="13.5" thickBot="1">
      <c r="A216" s="246"/>
      <c r="B216" s="19"/>
      <c r="C216" s="19"/>
      <c r="D216" s="107"/>
      <c r="E216" s="21"/>
      <c r="F216" s="22"/>
      <c r="G216" s="256"/>
      <c r="H216" s="257"/>
      <c r="I216" s="258"/>
      <c r="J216" s="23" t="s">
        <v>0</v>
      </c>
      <c r="K216" s="24"/>
      <c r="L216" s="24"/>
      <c r="M216" s="25"/>
      <c r="N216" s="4"/>
      <c r="U216" s="91"/>
    </row>
    <row r="217" spans="1:21" ht="18.75" customHeight="1" thickTop="1" thickBot="1">
      <c r="A217" s="244">
        <f t="shared" ref="A217" si="38">A213+1</f>
        <v>48</v>
      </c>
      <c r="B217" s="95" t="s">
        <v>329</v>
      </c>
      <c r="C217" s="95" t="s">
        <v>331</v>
      </c>
      <c r="D217" s="95" t="s">
        <v>17</v>
      </c>
      <c r="E217" s="232" t="s">
        <v>333</v>
      </c>
      <c r="F217" s="232"/>
      <c r="G217" s="232" t="s">
        <v>324</v>
      </c>
      <c r="H217" s="248"/>
      <c r="I217" s="83"/>
      <c r="J217" s="80" t="s">
        <v>2</v>
      </c>
      <c r="K217" s="81"/>
      <c r="L217" s="81"/>
      <c r="M217" s="82"/>
      <c r="N217" s="4"/>
      <c r="U217" s="91"/>
    </row>
    <row r="218" spans="1:21" ht="13.5" thickBot="1">
      <c r="A218" s="245"/>
      <c r="B218" s="18"/>
      <c r="C218" s="18"/>
      <c r="D218" s="7"/>
      <c r="E218" s="18"/>
      <c r="F218" s="18"/>
      <c r="G218" s="236"/>
      <c r="H218" s="271"/>
      <c r="I218" s="272"/>
      <c r="J218" s="78"/>
      <c r="K218" s="113"/>
      <c r="L218" s="78"/>
      <c r="M218" s="111"/>
      <c r="N218" s="4"/>
      <c r="U218" s="91"/>
    </row>
    <row r="219" spans="1:21" ht="18.75" customHeight="1" thickBot="1">
      <c r="A219" s="245"/>
      <c r="B219" s="96" t="s">
        <v>330</v>
      </c>
      <c r="C219" s="96" t="s">
        <v>332</v>
      </c>
      <c r="D219" s="96" t="s">
        <v>16</v>
      </c>
      <c r="E219" s="252" t="s">
        <v>334</v>
      </c>
      <c r="F219" s="252"/>
      <c r="G219" s="253"/>
      <c r="H219" s="254"/>
      <c r="I219" s="255"/>
      <c r="J219" s="23"/>
      <c r="K219" s="114"/>
      <c r="L219" s="24"/>
      <c r="M219" s="112"/>
      <c r="N219" s="4"/>
      <c r="U219" s="91">
        <v>0</v>
      </c>
    </row>
    <row r="220" spans="1:21" ht="13.5" thickBot="1">
      <c r="A220" s="246"/>
      <c r="B220" s="19"/>
      <c r="C220" s="19"/>
      <c r="D220" s="107"/>
      <c r="E220" s="21"/>
      <c r="F220" s="22"/>
      <c r="G220" s="256"/>
      <c r="H220" s="257"/>
      <c r="I220" s="258"/>
      <c r="J220" s="23" t="s">
        <v>0</v>
      </c>
      <c r="K220" s="114"/>
      <c r="L220" s="24"/>
      <c r="M220" s="112"/>
      <c r="N220" s="4"/>
      <c r="U220" s="91"/>
    </row>
    <row r="221" spans="1:21" ht="24" thickTop="1" thickBot="1">
      <c r="A221" s="244">
        <f t="shared" ref="A221" si="39">A217+1</f>
        <v>49</v>
      </c>
      <c r="B221" s="95" t="s">
        <v>329</v>
      </c>
      <c r="C221" s="95" t="s">
        <v>331</v>
      </c>
      <c r="D221" s="95" t="s">
        <v>17</v>
      </c>
      <c r="E221" s="232" t="s">
        <v>333</v>
      </c>
      <c r="F221" s="232"/>
      <c r="G221" s="232" t="s">
        <v>324</v>
      </c>
      <c r="H221" s="248"/>
      <c r="I221" s="83"/>
      <c r="J221" s="80" t="s">
        <v>2</v>
      </c>
      <c r="K221" s="81"/>
      <c r="L221" s="81"/>
      <c r="M221" s="82"/>
      <c r="N221" s="4"/>
      <c r="U221" s="91"/>
    </row>
    <row r="222" spans="1:21" ht="13.5" thickBot="1">
      <c r="A222" s="245"/>
      <c r="B222" s="18"/>
      <c r="C222" s="18"/>
      <c r="D222" s="7"/>
      <c r="E222" s="18"/>
      <c r="F222" s="18"/>
      <c r="G222" s="236"/>
      <c r="H222" s="271"/>
      <c r="I222" s="272"/>
      <c r="J222" s="78"/>
      <c r="K222" s="113"/>
      <c r="L222" s="78"/>
      <c r="M222" s="111"/>
      <c r="N222" s="4"/>
      <c r="U222" s="91"/>
    </row>
    <row r="223" spans="1:21" ht="23.25" thickBot="1">
      <c r="A223" s="245"/>
      <c r="B223" s="96" t="s">
        <v>330</v>
      </c>
      <c r="C223" s="96" t="s">
        <v>332</v>
      </c>
      <c r="D223" s="96" t="s">
        <v>16</v>
      </c>
      <c r="E223" s="252" t="s">
        <v>334</v>
      </c>
      <c r="F223" s="252"/>
      <c r="G223" s="253"/>
      <c r="H223" s="254"/>
      <c r="I223" s="255"/>
      <c r="J223" s="23" t="s">
        <v>1</v>
      </c>
      <c r="K223" s="24"/>
      <c r="L223" s="24"/>
      <c r="M223" s="25"/>
      <c r="N223" s="4"/>
      <c r="U223" s="91">
        <v>0</v>
      </c>
    </row>
    <row r="224" spans="1:21" ht="13.5" thickBot="1">
      <c r="A224" s="246"/>
      <c r="B224" s="19"/>
      <c r="C224" s="19"/>
      <c r="D224" s="107"/>
      <c r="E224" s="21"/>
      <c r="F224" s="22"/>
      <c r="G224" s="256"/>
      <c r="H224" s="257"/>
      <c r="I224" s="258"/>
      <c r="J224" s="23" t="s">
        <v>0</v>
      </c>
      <c r="K224" s="24"/>
      <c r="L224" s="24"/>
      <c r="M224" s="25"/>
      <c r="N224" s="4"/>
      <c r="U224" s="91"/>
    </row>
    <row r="225" spans="1:21" ht="24" thickTop="1" thickBot="1">
      <c r="A225" s="244">
        <f t="shared" ref="A225" si="40">A221+1</f>
        <v>50</v>
      </c>
      <c r="B225" s="95" t="s">
        <v>329</v>
      </c>
      <c r="C225" s="95" t="s">
        <v>331</v>
      </c>
      <c r="D225" s="95" t="s">
        <v>17</v>
      </c>
      <c r="E225" s="232" t="s">
        <v>333</v>
      </c>
      <c r="F225" s="232"/>
      <c r="G225" s="232" t="s">
        <v>324</v>
      </c>
      <c r="H225" s="248"/>
      <c r="I225" s="83"/>
      <c r="J225" s="80" t="s">
        <v>2</v>
      </c>
      <c r="K225" s="81"/>
      <c r="L225" s="81"/>
      <c r="M225" s="82"/>
      <c r="N225" s="4"/>
      <c r="U225" s="91"/>
    </row>
    <row r="226" spans="1:21" ht="13.5" thickBot="1">
      <c r="A226" s="245"/>
      <c r="B226" s="18"/>
      <c r="C226" s="18"/>
      <c r="D226" s="7"/>
      <c r="E226" s="18"/>
      <c r="F226" s="18"/>
      <c r="G226" s="236"/>
      <c r="H226" s="271"/>
      <c r="I226" s="272"/>
      <c r="J226" s="78"/>
      <c r="K226" s="113"/>
      <c r="L226" s="78"/>
      <c r="M226" s="111"/>
      <c r="N226" s="4"/>
      <c r="U226" s="91"/>
    </row>
    <row r="227" spans="1:21" ht="23.25" thickBot="1">
      <c r="A227" s="245"/>
      <c r="B227" s="96" t="s">
        <v>330</v>
      </c>
      <c r="C227" s="96" t="s">
        <v>332</v>
      </c>
      <c r="D227" s="96" t="s">
        <v>16</v>
      </c>
      <c r="E227" s="252" t="s">
        <v>334</v>
      </c>
      <c r="F227" s="252"/>
      <c r="G227" s="253"/>
      <c r="H227" s="254"/>
      <c r="I227" s="255"/>
      <c r="J227" s="23"/>
      <c r="K227" s="114"/>
      <c r="L227" s="24"/>
      <c r="M227" s="112"/>
      <c r="N227" s="4"/>
      <c r="U227" s="91">
        <v>0</v>
      </c>
    </row>
    <row r="228" spans="1:21" ht="13.5" thickBot="1">
      <c r="A228" s="246"/>
      <c r="B228" s="19"/>
      <c r="C228" s="19"/>
      <c r="D228" s="107"/>
      <c r="E228" s="21"/>
      <c r="F228" s="22"/>
      <c r="G228" s="256"/>
      <c r="H228" s="257"/>
      <c r="I228" s="258"/>
      <c r="J228" s="23" t="s">
        <v>0</v>
      </c>
      <c r="K228" s="24"/>
      <c r="L228" s="24"/>
      <c r="M228" s="25"/>
      <c r="N228" s="4"/>
      <c r="U228" s="91"/>
    </row>
    <row r="229" spans="1:21" ht="24" thickTop="1" thickBot="1">
      <c r="A229" s="244">
        <f t="shared" ref="A229" si="41">A225+1</f>
        <v>51</v>
      </c>
      <c r="B229" s="95" t="s">
        <v>329</v>
      </c>
      <c r="C229" s="95" t="s">
        <v>331</v>
      </c>
      <c r="D229" s="95" t="s">
        <v>17</v>
      </c>
      <c r="E229" s="232" t="s">
        <v>333</v>
      </c>
      <c r="F229" s="232"/>
      <c r="G229" s="232" t="s">
        <v>324</v>
      </c>
      <c r="H229" s="248"/>
      <c r="I229" s="83"/>
      <c r="J229" s="80" t="s">
        <v>2</v>
      </c>
      <c r="K229" s="81"/>
      <c r="L229" s="81"/>
      <c r="M229" s="82"/>
      <c r="N229" s="4"/>
      <c r="U229" s="91"/>
    </row>
    <row r="230" spans="1:21" ht="13.5" thickBot="1">
      <c r="A230" s="245"/>
      <c r="B230" s="18"/>
      <c r="C230" s="18"/>
      <c r="D230" s="7"/>
      <c r="E230" s="18"/>
      <c r="F230" s="18"/>
      <c r="G230" s="236"/>
      <c r="H230" s="271"/>
      <c r="I230" s="272"/>
      <c r="J230" s="78"/>
      <c r="K230" s="113"/>
      <c r="L230" s="113"/>
      <c r="M230" s="111"/>
      <c r="N230" s="4"/>
      <c r="U230" s="91"/>
    </row>
    <row r="231" spans="1:21" ht="26.25" customHeight="1" thickBot="1">
      <c r="A231" s="245"/>
      <c r="B231" s="96" t="s">
        <v>330</v>
      </c>
      <c r="C231" s="96" t="s">
        <v>332</v>
      </c>
      <c r="D231" s="96" t="s">
        <v>16</v>
      </c>
      <c r="E231" s="252" t="s">
        <v>334</v>
      </c>
      <c r="F231" s="252"/>
      <c r="G231" s="253"/>
      <c r="H231" s="254"/>
      <c r="I231" s="255"/>
      <c r="J231" s="23"/>
      <c r="K231" s="114"/>
      <c r="L231" s="114"/>
      <c r="M231" s="112"/>
      <c r="N231" s="4"/>
      <c r="U231" s="91">
        <v>0</v>
      </c>
    </row>
    <row r="232" spans="1:21" ht="13.5" thickBot="1">
      <c r="A232" s="246"/>
      <c r="B232" s="19"/>
      <c r="C232" s="19"/>
      <c r="D232" s="107"/>
      <c r="E232" s="21"/>
      <c r="F232" s="22"/>
      <c r="G232" s="256"/>
      <c r="H232" s="257"/>
      <c r="I232" s="258"/>
      <c r="J232" s="23"/>
      <c r="K232" s="114"/>
      <c r="L232" s="114"/>
      <c r="M232" s="112"/>
      <c r="N232" s="4"/>
      <c r="U232" s="91"/>
    </row>
    <row r="233" spans="1:21" ht="25.5" customHeight="1" thickTop="1" thickBot="1">
      <c r="A233" s="244">
        <f t="shared" ref="A233" si="42">A229+1</f>
        <v>52</v>
      </c>
      <c r="B233" s="95" t="s">
        <v>329</v>
      </c>
      <c r="C233" s="95" t="s">
        <v>331</v>
      </c>
      <c r="D233" s="95" t="s">
        <v>17</v>
      </c>
      <c r="E233" s="232" t="s">
        <v>333</v>
      </c>
      <c r="F233" s="232"/>
      <c r="G233" s="232" t="s">
        <v>324</v>
      </c>
      <c r="H233" s="248"/>
      <c r="I233" s="83"/>
      <c r="J233" s="80" t="s">
        <v>2</v>
      </c>
      <c r="K233" s="81"/>
      <c r="L233" s="81"/>
      <c r="M233" s="82"/>
      <c r="N233" s="4"/>
      <c r="U233" s="91"/>
    </row>
    <row r="234" spans="1:21" ht="13.5" thickBot="1">
      <c r="A234" s="245"/>
      <c r="B234" s="18"/>
      <c r="C234" s="18"/>
      <c r="D234" s="7"/>
      <c r="E234" s="18"/>
      <c r="F234" s="18"/>
      <c r="G234" s="236"/>
      <c r="H234" s="271"/>
      <c r="I234" s="272"/>
      <c r="J234" s="78"/>
      <c r="K234" s="113"/>
      <c r="L234" s="113"/>
      <c r="M234" s="111"/>
      <c r="N234" s="4"/>
      <c r="U234" s="91"/>
    </row>
    <row r="235" spans="1:21" ht="22.5" customHeight="1" thickBot="1">
      <c r="A235" s="245"/>
      <c r="B235" s="96" t="s">
        <v>330</v>
      </c>
      <c r="C235" s="96" t="s">
        <v>332</v>
      </c>
      <c r="D235" s="96" t="s">
        <v>16</v>
      </c>
      <c r="E235" s="252" t="s">
        <v>334</v>
      </c>
      <c r="F235" s="252"/>
      <c r="G235" s="253"/>
      <c r="H235" s="254"/>
      <c r="I235" s="255"/>
      <c r="J235" s="23"/>
      <c r="K235" s="114"/>
      <c r="L235" s="114"/>
      <c r="M235" s="112"/>
      <c r="N235" s="4"/>
      <c r="U235" s="91">
        <v>0</v>
      </c>
    </row>
    <row r="236" spans="1:21" ht="13.5" thickBot="1">
      <c r="A236" s="246"/>
      <c r="B236" s="19"/>
      <c r="C236" s="19"/>
      <c r="D236" s="107"/>
      <c r="E236" s="21"/>
      <c r="F236" s="22"/>
      <c r="G236" s="256"/>
      <c r="H236" s="257"/>
      <c r="I236" s="258"/>
      <c r="J236" s="23"/>
      <c r="K236" s="114"/>
      <c r="L236" s="114"/>
      <c r="M236" s="112"/>
      <c r="N236" s="4"/>
      <c r="U236" s="91"/>
    </row>
    <row r="237" spans="1:21" ht="22.5" customHeight="1" thickTop="1" thickBot="1">
      <c r="A237" s="244">
        <f t="shared" ref="A237" si="43">A233+1</f>
        <v>53</v>
      </c>
      <c r="B237" s="95" t="s">
        <v>329</v>
      </c>
      <c r="C237" s="95" t="s">
        <v>331</v>
      </c>
      <c r="D237" s="95" t="s">
        <v>17</v>
      </c>
      <c r="E237" s="232" t="s">
        <v>333</v>
      </c>
      <c r="F237" s="232"/>
      <c r="G237" s="232" t="s">
        <v>324</v>
      </c>
      <c r="H237" s="248"/>
      <c r="I237" s="83"/>
      <c r="J237" s="80" t="s">
        <v>2</v>
      </c>
      <c r="K237" s="81"/>
      <c r="L237" s="81"/>
      <c r="M237" s="82"/>
      <c r="N237" s="4"/>
      <c r="U237" s="91"/>
    </row>
    <row r="238" spans="1:21" ht="13.5" thickBot="1">
      <c r="A238" s="245"/>
      <c r="B238" s="18"/>
      <c r="C238" s="18"/>
      <c r="D238" s="7"/>
      <c r="E238" s="18"/>
      <c r="F238" s="18"/>
      <c r="G238" s="236"/>
      <c r="H238" s="271"/>
      <c r="I238" s="272"/>
      <c r="J238" s="78"/>
      <c r="K238" s="113"/>
      <c r="L238" s="113"/>
      <c r="M238" s="111"/>
      <c r="N238" s="4"/>
      <c r="U238" s="91"/>
    </row>
    <row r="239" spans="1:21" ht="26.25" customHeight="1" thickBot="1">
      <c r="A239" s="245"/>
      <c r="B239" s="96" t="s">
        <v>330</v>
      </c>
      <c r="C239" s="96" t="s">
        <v>332</v>
      </c>
      <c r="D239" s="96" t="s">
        <v>16</v>
      </c>
      <c r="E239" s="252" t="s">
        <v>334</v>
      </c>
      <c r="F239" s="252"/>
      <c r="G239" s="253"/>
      <c r="H239" s="254"/>
      <c r="I239" s="255"/>
      <c r="J239" s="23"/>
      <c r="K239" s="114"/>
      <c r="L239" s="114"/>
      <c r="M239" s="112"/>
      <c r="N239" s="4"/>
      <c r="U239" s="91">
        <v>0</v>
      </c>
    </row>
    <row r="240" spans="1:21" ht="13.5" thickBot="1">
      <c r="A240" s="246"/>
      <c r="B240" s="19"/>
      <c r="C240" s="19"/>
      <c r="D240" s="107"/>
      <c r="E240" s="21"/>
      <c r="F240" s="22"/>
      <c r="G240" s="256"/>
      <c r="H240" s="257"/>
      <c r="I240" s="258"/>
      <c r="J240" s="23"/>
      <c r="K240" s="114"/>
      <c r="L240" s="114"/>
      <c r="M240" s="112"/>
      <c r="N240" s="4"/>
      <c r="U240" s="91"/>
    </row>
    <row r="241" spans="1:21" ht="21" customHeight="1" thickTop="1" thickBot="1">
      <c r="A241" s="244">
        <f t="shared" ref="A241" si="44">A237+1</f>
        <v>54</v>
      </c>
      <c r="B241" s="95" t="s">
        <v>329</v>
      </c>
      <c r="C241" s="95" t="s">
        <v>331</v>
      </c>
      <c r="D241" s="95" t="s">
        <v>17</v>
      </c>
      <c r="E241" s="232" t="s">
        <v>333</v>
      </c>
      <c r="F241" s="232"/>
      <c r="G241" s="232" t="s">
        <v>324</v>
      </c>
      <c r="H241" s="248"/>
      <c r="I241" s="83"/>
      <c r="J241" s="80" t="s">
        <v>2</v>
      </c>
      <c r="K241" s="81"/>
      <c r="L241" s="81"/>
      <c r="M241" s="82"/>
      <c r="N241" s="4"/>
      <c r="U241" s="91"/>
    </row>
    <row r="242" spans="1:21" ht="13.5" thickBot="1">
      <c r="A242" s="245"/>
      <c r="B242" s="18"/>
      <c r="C242" s="18"/>
      <c r="D242" s="7"/>
      <c r="E242" s="18"/>
      <c r="F242" s="18"/>
      <c r="G242" s="236"/>
      <c r="H242" s="271"/>
      <c r="I242" s="272"/>
      <c r="J242" s="78"/>
      <c r="K242" s="78"/>
      <c r="L242" s="113"/>
      <c r="M242" s="111"/>
      <c r="N242" s="4"/>
      <c r="U242" s="91"/>
    </row>
    <row r="243" spans="1:21" ht="27" customHeight="1" thickBot="1">
      <c r="A243" s="245"/>
      <c r="B243" s="96" t="s">
        <v>330</v>
      </c>
      <c r="C243" s="96" t="s">
        <v>332</v>
      </c>
      <c r="D243" s="96" t="s">
        <v>16</v>
      </c>
      <c r="E243" s="252" t="s">
        <v>334</v>
      </c>
      <c r="F243" s="252"/>
      <c r="G243" s="253"/>
      <c r="H243" s="254"/>
      <c r="I243" s="255"/>
      <c r="J243" s="23"/>
      <c r="K243" s="24"/>
      <c r="L243" s="114"/>
      <c r="M243" s="112"/>
      <c r="N243" s="4"/>
      <c r="U243" s="91">
        <v>0</v>
      </c>
    </row>
    <row r="244" spans="1:21" ht="13.5" thickBot="1">
      <c r="A244" s="246"/>
      <c r="B244" s="19"/>
      <c r="C244" s="19"/>
      <c r="D244" s="107"/>
      <c r="E244" s="21"/>
      <c r="F244" s="22"/>
      <c r="G244" s="256"/>
      <c r="H244" s="257"/>
      <c r="I244" s="258"/>
      <c r="J244" s="23" t="s">
        <v>0</v>
      </c>
      <c r="K244" s="24"/>
      <c r="L244" s="24"/>
      <c r="M244" s="25"/>
      <c r="N244" s="4"/>
      <c r="U244" s="91"/>
    </row>
    <row r="245" spans="1:21" ht="27" customHeight="1" thickTop="1" thickBot="1">
      <c r="A245" s="244">
        <f t="shared" ref="A245" si="45">A241+1</f>
        <v>55</v>
      </c>
      <c r="B245" s="95" t="s">
        <v>329</v>
      </c>
      <c r="C245" s="95" t="s">
        <v>331</v>
      </c>
      <c r="D245" s="95" t="s">
        <v>17</v>
      </c>
      <c r="E245" s="232" t="s">
        <v>333</v>
      </c>
      <c r="F245" s="232"/>
      <c r="G245" s="232" t="s">
        <v>324</v>
      </c>
      <c r="H245" s="248"/>
      <c r="I245" s="83"/>
      <c r="J245" s="80" t="s">
        <v>2</v>
      </c>
      <c r="K245" s="81"/>
      <c r="L245" s="81"/>
      <c r="M245" s="82"/>
      <c r="N245" s="4"/>
      <c r="U245" s="91"/>
    </row>
    <row r="246" spans="1:21" ht="13.5" thickBot="1">
      <c r="A246" s="245"/>
      <c r="B246" s="18"/>
      <c r="C246" s="18"/>
      <c r="D246" s="7"/>
      <c r="E246" s="18"/>
      <c r="F246" s="18"/>
      <c r="G246" s="236"/>
      <c r="H246" s="271"/>
      <c r="I246" s="272"/>
      <c r="J246" s="78"/>
      <c r="K246" s="78"/>
      <c r="L246" s="113"/>
      <c r="M246" s="111"/>
      <c r="N246" s="4"/>
      <c r="U246" s="91"/>
    </row>
    <row r="247" spans="1:21" ht="26.25" customHeight="1" thickBot="1">
      <c r="A247" s="245"/>
      <c r="B247" s="96" t="s">
        <v>330</v>
      </c>
      <c r="C247" s="96" t="s">
        <v>332</v>
      </c>
      <c r="D247" s="96" t="s">
        <v>16</v>
      </c>
      <c r="E247" s="252" t="s">
        <v>334</v>
      </c>
      <c r="F247" s="252"/>
      <c r="G247" s="253"/>
      <c r="H247" s="254"/>
      <c r="I247" s="255"/>
      <c r="J247" s="23"/>
      <c r="K247" s="24"/>
      <c r="L247" s="114"/>
      <c r="M247" s="112"/>
      <c r="N247" s="4"/>
      <c r="U247" s="91">
        <v>0</v>
      </c>
    </row>
    <row r="248" spans="1:21" ht="13.5" thickBot="1">
      <c r="A248" s="246"/>
      <c r="B248" s="19"/>
      <c r="C248" s="19"/>
      <c r="D248" s="107"/>
      <c r="E248" s="21"/>
      <c r="F248" s="22"/>
      <c r="G248" s="256"/>
      <c r="H248" s="257"/>
      <c r="I248" s="258"/>
      <c r="J248" s="23"/>
      <c r="K248" s="24"/>
      <c r="L248" s="114"/>
      <c r="M248" s="112"/>
      <c r="N248" s="4"/>
      <c r="U248" s="91"/>
    </row>
    <row r="249" spans="1:21" ht="24" customHeight="1" thickTop="1" thickBot="1">
      <c r="A249" s="244">
        <f t="shared" ref="A249" si="46">A245+1</f>
        <v>56</v>
      </c>
      <c r="B249" s="95" t="s">
        <v>329</v>
      </c>
      <c r="C249" s="95" t="s">
        <v>331</v>
      </c>
      <c r="D249" s="95" t="s">
        <v>17</v>
      </c>
      <c r="E249" s="232" t="s">
        <v>333</v>
      </c>
      <c r="F249" s="232"/>
      <c r="G249" s="232" t="s">
        <v>324</v>
      </c>
      <c r="H249" s="248"/>
      <c r="I249" s="83"/>
      <c r="J249" s="80" t="s">
        <v>2</v>
      </c>
      <c r="K249" s="81"/>
      <c r="L249" s="81"/>
      <c r="M249" s="82"/>
      <c r="N249" s="4"/>
      <c r="U249" s="91"/>
    </row>
    <row r="250" spans="1:21" ht="13.5" thickBot="1">
      <c r="A250" s="245"/>
      <c r="B250" s="18"/>
      <c r="C250" s="18"/>
      <c r="D250" s="7"/>
      <c r="E250" s="18"/>
      <c r="F250" s="18"/>
      <c r="G250" s="236"/>
      <c r="H250" s="271"/>
      <c r="I250" s="272"/>
      <c r="J250" s="78"/>
      <c r="K250" s="78"/>
      <c r="L250" s="113"/>
      <c r="M250" s="111"/>
      <c r="N250" s="4"/>
      <c r="U250" s="91"/>
    </row>
    <row r="251" spans="1:21" ht="22.5" customHeight="1" thickBot="1">
      <c r="A251" s="245"/>
      <c r="B251" s="96" t="s">
        <v>330</v>
      </c>
      <c r="C251" s="96" t="s">
        <v>332</v>
      </c>
      <c r="D251" s="96" t="s">
        <v>16</v>
      </c>
      <c r="E251" s="252" t="s">
        <v>334</v>
      </c>
      <c r="F251" s="252"/>
      <c r="G251" s="253"/>
      <c r="H251" s="254"/>
      <c r="I251" s="255"/>
      <c r="J251" s="23"/>
      <c r="K251" s="24"/>
      <c r="L251" s="114"/>
      <c r="M251" s="112"/>
      <c r="N251" s="4"/>
      <c r="U251" s="91">
        <v>0</v>
      </c>
    </row>
    <row r="252" spans="1:21" ht="13.5" thickBot="1">
      <c r="A252" s="246"/>
      <c r="B252" s="19"/>
      <c r="C252" s="19"/>
      <c r="D252" s="107"/>
      <c r="E252" s="21"/>
      <c r="F252" s="22"/>
      <c r="G252" s="256"/>
      <c r="H252" s="257"/>
      <c r="I252" s="258"/>
      <c r="J252" s="23"/>
      <c r="K252" s="24"/>
      <c r="L252" s="114"/>
      <c r="M252" s="112"/>
      <c r="N252" s="4"/>
      <c r="U252" s="91"/>
    </row>
    <row r="253" spans="1:21" ht="26.25" customHeight="1" thickTop="1" thickBot="1">
      <c r="A253" s="244">
        <f t="shared" ref="A253" si="47">A249+1</f>
        <v>57</v>
      </c>
      <c r="B253" s="95" t="s">
        <v>329</v>
      </c>
      <c r="C253" s="95" t="s">
        <v>331</v>
      </c>
      <c r="D253" s="95" t="s">
        <v>17</v>
      </c>
      <c r="E253" s="232" t="s">
        <v>333</v>
      </c>
      <c r="F253" s="232"/>
      <c r="G253" s="232" t="s">
        <v>324</v>
      </c>
      <c r="H253" s="248"/>
      <c r="I253" s="83"/>
      <c r="J253" s="80" t="s">
        <v>2</v>
      </c>
      <c r="K253" s="81"/>
      <c r="L253" s="81"/>
      <c r="M253" s="82"/>
      <c r="N253" s="4"/>
      <c r="U253" s="91"/>
    </row>
    <row r="254" spans="1:21" ht="13.5" thickBot="1">
      <c r="A254" s="245"/>
      <c r="B254" s="18"/>
      <c r="C254" s="18"/>
      <c r="D254" s="7"/>
      <c r="E254" s="18"/>
      <c r="F254" s="18"/>
      <c r="G254" s="236"/>
      <c r="H254" s="271"/>
      <c r="I254" s="272"/>
      <c r="J254" s="78"/>
      <c r="K254" s="113"/>
      <c r="L254" s="113"/>
      <c r="M254" s="111"/>
      <c r="N254" s="4"/>
      <c r="U254" s="91"/>
    </row>
    <row r="255" spans="1:21" ht="25.5" customHeight="1" thickBot="1">
      <c r="A255" s="245"/>
      <c r="B255" s="96" t="s">
        <v>330</v>
      </c>
      <c r="C255" s="96" t="s">
        <v>332</v>
      </c>
      <c r="D255" s="96" t="s">
        <v>16</v>
      </c>
      <c r="E255" s="252" t="s">
        <v>334</v>
      </c>
      <c r="F255" s="252"/>
      <c r="G255" s="253"/>
      <c r="H255" s="254"/>
      <c r="I255" s="255"/>
      <c r="J255" s="23"/>
      <c r="K255" s="114"/>
      <c r="L255" s="114"/>
      <c r="M255" s="112"/>
      <c r="N255" s="4"/>
      <c r="U255" s="91">
        <v>0</v>
      </c>
    </row>
    <row r="256" spans="1:21" ht="13.5" thickBot="1">
      <c r="A256" s="246"/>
      <c r="B256" s="19"/>
      <c r="C256" s="19"/>
      <c r="D256" s="107"/>
      <c r="E256" s="21"/>
      <c r="F256" s="22"/>
      <c r="G256" s="256"/>
      <c r="H256" s="257"/>
      <c r="I256" s="258"/>
      <c r="J256" s="23"/>
      <c r="K256" s="114"/>
      <c r="L256" s="114"/>
      <c r="M256" s="112"/>
      <c r="N256" s="4"/>
      <c r="U256" s="91"/>
    </row>
    <row r="257" spans="1:21" ht="24.75" customHeight="1" thickTop="1" thickBot="1">
      <c r="A257" s="244">
        <f t="shared" ref="A257" si="48">A253+1</f>
        <v>58</v>
      </c>
      <c r="B257" s="95" t="s">
        <v>329</v>
      </c>
      <c r="C257" s="95" t="s">
        <v>331</v>
      </c>
      <c r="D257" s="95" t="s">
        <v>17</v>
      </c>
      <c r="E257" s="232" t="s">
        <v>333</v>
      </c>
      <c r="F257" s="232"/>
      <c r="G257" s="232" t="s">
        <v>324</v>
      </c>
      <c r="H257" s="248"/>
      <c r="I257" s="83"/>
      <c r="J257" s="80" t="s">
        <v>2</v>
      </c>
      <c r="K257" s="81"/>
      <c r="L257" s="81"/>
      <c r="M257" s="82"/>
      <c r="N257" s="4"/>
      <c r="U257" s="91"/>
    </row>
    <row r="258" spans="1:21" ht="13.5" thickBot="1">
      <c r="A258" s="245"/>
      <c r="B258" s="18"/>
      <c r="C258" s="18"/>
      <c r="D258" s="7"/>
      <c r="E258" s="18"/>
      <c r="F258" s="18"/>
      <c r="G258" s="236"/>
      <c r="H258" s="271"/>
      <c r="I258" s="272"/>
      <c r="J258" s="78"/>
      <c r="K258" s="113"/>
      <c r="L258" s="78"/>
      <c r="M258" s="111"/>
      <c r="N258" s="4"/>
      <c r="U258" s="91"/>
    </row>
    <row r="259" spans="1:21" ht="21" customHeight="1" thickBot="1">
      <c r="A259" s="245"/>
      <c r="B259" s="96" t="s">
        <v>330</v>
      </c>
      <c r="C259" s="96" t="s">
        <v>332</v>
      </c>
      <c r="D259" s="96" t="s">
        <v>16</v>
      </c>
      <c r="E259" s="252" t="s">
        <v>334</v>
      </c>
      <c r="F259" s="252"/>
      <c r="G259" s="253"/>
      <c r="H259" s="254"/>
      <c r="I259" s="255"/>
      <c r="J259" s="23"/>
      <c r="K259" s="114"/>
      <c r="L259" s="24"/>
      <c r="M259" s="112"/>
      <c r="N259" s="4"/>
      <c r="U259" s="91">
        <v>0</v>
      </c>
    </row>
    <row r="260" spans="1:21" ht="13.5" thickBot="1">
      <c r="A260" s="246"/>
      <c r="B260" s="19"/>
      <c r="C260" s="19"/>
      <c r="D260" s="107"/>
      <c r="E260" s="21"/>
      <c r="F260" s="22"/>
      <c r="G260" s="256"/>
      <c r="H260" s="257"/>
      <c r="I260" s="258"/>
      <c r="J260" s="23"/>
      <c r="K260" s="114"/>
      <c r="L260" s="24"/>
      <c r="M260" s="112"/>
      <c r="N260" s="4"/>
      <c r="U260" s="91"/>
    </row>
    <row r="261" spans="1:21" ht="23.25" customHeight="1" thickTop="1" thickBot="1">
      <c r="A261" s="244">
        <f t="shared" ref="A261" si="49">A257+1</f>
        <v>59</v>
      </c>
      <c r="B261" s="95" t="s">
        <v>329</v>
      </c>
      <c r="C261" s="95" t="s">
        <v>331</v>
      </c>
      <c r="D261" s="95" t="s">
        <v>17</v>
      </c>
      <c r="E261" s="232" t="s">
        <v>333</v>
      </c>
      <c r="F261" s="232"/>
      <c r="G261" s="232" t="s">
        <v>324</v>
      </c>
      <c r="H261" s="248"/>
      <c r="I261" s="83"/>
      <c r="J261" s="80" t="s">
        <v>2</v>
      </c>
      <c r="K261" s="81"/>
      <c r="L261" s="81"/>
      <c r="M261" s="82"/>
      <c r="N261" s="4"/>
      <c r="U261" s="91"/>
    </row>
    <row r="262" spans="1:21" ht="13.5" thickBot="1">
      <c r="A262" s="245"/>
      <c r="B262" s="18"/>
      <c r="C262" s="18"/>
      <c r="D262" s="7"/>
      <c r="E262" s="18"/>
      <c r="F262" s="18"/>
      <c r="G262" s="236"/>
      <c r="H262" s="271"/>
      <c r="I262" s="272"/>
      <c r="J262" s="78" t="s">
        <v>2</v>
      </c>
      <c r="K262" s="78"/>
      <c r="L262" s="78"/>
      <c r="M262" s="79"/>
      <c r="N262" s="4"/>
      <c r="U262" s="91"/>
    </row>
    <row r="263" spans="1:21" ht="20.25" customHeight="1" thickBot="1">
      <c r="A263" s="245"/>
      <c r="B263" s="96" t="s">
        <v>330</v>
      </c>
      <c r="C263" s="96" t="s">
        <v>332</v>
      </c>
      <c r="D263" s="96" t="s">
        <v>16</v>
      </c>
      <c r="E263" s="252" t="s">
        <v>334</v>
      </c>
      <c r="F263" s="252"/>
      <c r="G263" s="253"/>
      <c r="H263" s="254"/>
      <c r="I263" s="255"/>
      <c r="J263" s="23" t="s">
        <v>1</v>
      </c>
      <c r="K263" s="24"/>
      <c r="L263" s="24"/>
      <c r="M263" s="25"/>
      <c r="N263" s="4"/>
      <c r="U263" s="91">
        <v>0</v>
      </c>
    </row>
    <row r="264" spans="1:21" ht="13.5" thickBot="1">
      <c r="A264" s="246"/>
      <c r="B264" s="19"/>
      <c r="C264" s="19"/>
      <c r="D264" s="20"/>
      <c r="E264" s="21" t="s">
        <v>4</v>
      </c>
      <c r="F264" s="22"/>
      <c r="G264" s="256"/>
      <c r="H264" s="257"/>
      <c r="I264" s="258"/>
      <c r="J264" s="23" t="s">
        <v>0</v>
      </c>
      <c r="K264" s="24"/>
      <c r="L264" s="24"/>
      <c r="M264" s="25"/>
      <c r="N264" s="4"/>
      <c r="U264" s="91"/>
    </row>
    <row r="265" spans="1:21" ht="25.5" customHeight="1" thickTop="1" thickBot="1">
      <c r="A265" s="244">
        <f t="shared" ref="A265" si="50">A261+1</f>
        <v>60</v>
      </c>
      <c r="B265" s="95" t="s">
        <v>329</v>
      </c>
      <c r="C265" s="95" t="s">
        <v>331</v>
      </c>
      <c r="D265" s="95" t="s">
        <v>17</v>
      </c>
      <c r="E265" s="232" t="s">
        <v>333</v>
      </c>
      <c r="F265" s="232"/>
      <c r="G265" s="232" t="s">
        <v>324</v>
      </c>
      <c r="H265" s="248"/>
      <c r="I265" s="83"/>
      <c r="J265" s="80" t="s">
        <v>2</v>
      </c>
      <c r="K265" s="81"/>
      <c r="L265" s="81"/>
      <c r="M265" s="82"/>
      <c r="N265" s="4"/>
      <c r="U265" s="91"/>
    </row>
    <row r="266" spans="1:21" ht="13.5" thickBot="1">
      <c r="A266" s="245"/>
      <c r="B266" s="18"/>
      <c r="C266" s="18"/>
      <c r="D266" s="7"/>
      <c r="E266" s="18"/>
      <c r="F266" s="18"/>
      <c r="G266" s="236"/>
      <c r="H266" s="271"/>
      <c r="I266" s="272"/>
      <c r="J266" s="78" t="s">
        <v>2</v>
      </c>
      <c r="K266" s="78"/>
      <c r="L266" s="78"/>
      <c r="M266" s="79"/>
      <c r="N266" s="4"/>
      <c r="U266" s="91"/>
    </row>
    <row r="267" spans="1:21" ht="24.75" customHeight="1" thickBot="1">
      <c r="A267" s="245"/>
      <c r="B267" s="96" t="s">
        <v>330</v>
      </c>
      <c r="C267" s="96" t="s">
        <v>332</v>
      </c>
      <c r="D267" s="96" t="s">
        <v>16</v>
      </c>
      <c r="E267" s="252" t="s">
        <v>334</v>
      </c>
      <c r="F267" s="252"/>
      <c r="G267" s="253"/>
      <c r="H267" s="254"/>
      <c r="I267" s="255"/>
      <c r="J267" s="23" t="s">
        <v>1</v>
      </c>
      <c r="K267" s="24"/>
      <c r="L267" s="24"/>
      <c r="M267" s="25"/>
      <c r="N267" s="4"/>
      <c r="U267" s="91">
        <v>0</v>
      </c>
    </row>
    <row r="268" spans="1:21" ht="13.5" thickBot="1">
      <c r="A268" s="246"/>
      <c r="B268" s="19"/>
      <c r="C268" s="19"/>
      <c r="D268" s="20"/>
      <c r="E268" s="21" t="s">
        <v>4</v>
      </c>
      <c r="F268" s="22"/>
      <c r="G268" s="256"/>
      <c r="H268" s="257"/>
      <c r="I268" s="258"/>
      <c r="J268" s="23" t="s">
        <v>0</v>
      </c>
      <c r="K268" s="24"/>
      <c r="L268" s="24"/>
      <c r="M268" s="25"/>
      <c r="N268" s="4"/>
      <c r="U268" s="91"/>
    </row>
    <row r="269" spans="1:21" ht="25.5" customHeight="1" thickTop="1" thickBot="1">
      <c r="A269" s="244">
        <f t="shared" ref="A269" si="51">A265+1</f>
        <v>61</v>
      </c>
      <c r="B269" s="95" t="s">
        <v>329</v>
      </c>
      <c r="C269" s="95" t="s">
        <v>331</v>
      </c>
      <c r="D269" s="95" t="s">
        <v>17</v>
      </c>
      <c r="E269" s="232" t="s">
        <v>333</v>
      </c>
      <c r="F269" s="232"/>
      <c r="G269" s="232" t="s">
        <v>324</v>
      </c>
      <c r="H269" s="248"/>
      <c r="I269" s="83"/>
      <c r="J269" s="80" t="s">
        <v>2</v>
      </c>
      <c r="K269" s="81"/>
      <c r="L269" s="81"/>
      <c r="M269" s="82"/>
      <c r="N269" s="4"/>
      <c r="U269" s="91"/>
    </row>
    <row r="270" spans="1:21" ht="13.5" thickBot="1">
      <c r="A270" s="245"/>
      <c r="B270" s="18"/>
      <c r="C270" s="18"/>
      <c r="D270" s="7"/>
      <c r="E270" s="18"/>
      <c r="F270" s="18"/>
      <c r="G270" s="236"/>
      <c r="H270" s="271"/>
      <c r="I270" s="272"/>
      <c r="J270" s="78" t="s">
        <v>2</v>
      </c>
      <c r="K270" s="78"/>
      <c r="L270" s="78"/>
      <c r="M270" s="79"/>
      <c r="N270" s="4"/>
      <c r="U270" s="91"/>
    </row>
    <row r="271" spans="1:21" ht="23.25" customHeight="1" thickBot="1">
      <c r="A271" s="245"/>
      <c r="B271" s="96" t="s">
        <v>330</v>
      </c>
      <c r="C271" s="96" t="s">
        <v>332</v>
      </c>
      <c r="D271" s="96" t="s">
        <v>16</v>
      </c>
      <c r="E271" s="252" t="s">
        <v>334</v>
      </c>
      <c r="F271" s="252"/>
      <c r="G271" s="253"/>
      <c r="H271" s="254"/>
      <c r="I271" s="255"/>
      <c r="J271" s="23" t="s">
        <v>1</v>
      </c>
      <c r="K271" s="24"/>
      <c r="L271" s="24"/>
      <c r="M271" s="25"/>
      <c r="N271" s="4"/>
      <c r="U271" s="91">
        <v>0</v>
      </c>
    </row>
    <row r="272" spans="1:21" ht="13.5" thickBot="1">
      <c r="A272" s="246"/>
      <c r="B272" s="19"/>
      <c r="C272" s="19"/>
      <c r="D272" s="20"/>
      <c r="E272" s="21" t="s">
        <v>4</v>
      </c>
      <c r="F272" s="22"/>
      <c r="G272" s="256"/>
      <c r="H272" s="257"/>
      <c r="I272" s="258"/>
      <c r="J272" s="23" t="s">
        <v>0</v>
      </c>
      <c r="K272" s="24"/>
      <c r="L272" s="24"/>
      <c r="M272" s="25"/>
      <c r="N272" s="4"/>
      <c r="U272" s="91"/>
    </row>
    <row r="273" spans="1:21" ht="23.25" customHeight="1" thickTop="1" thickBot="1">
      <c r="A273" s="244">
        <f t="shared" ref="A273" si="52">A269+1</f>
        <v>62</v>
      </c>
      <c r="B273" s="95" t="s">
        <v>329</v>
      </c>
      <c r="C273" s="95" t="s">
        <v>331</v>
      </c>
      <c r="D273" s="95" t="s">
        <v>17</v>
      </c>
      <c r="E273" s="232" t="s">
        <v>333</v>
      </c>
      <c r="F273" s="232"/>
      <c r="G273" s="232" t="s">
        <v>324</v>
      </c>
      <c r="H273" s="248"/>
      <c r="I273" s="83"/>
      <c r="J273" s="80" t="s">
        <v>2</v>
      </c>
      <c r="K273" s="81"/>
      <c r="L273" s="81"/>
      <c r="M273" s="82"/>
      <c r="N273" s="4"/>
      <c r="U273" s="91"/>
    </row>
    <row r="274" spans="1:21" ht="13.5" thickBot="1">
      <c r="A274" s="245"/>
      <c r="B274" s="18"/>
      <c r="C274" s="18"/>
      <c r="D274" s="7"/>
      <c r="E274" s="18"/>
      <c r="F274" s="18"/>
      <c r="G274" s="236"/>
      <c r="H274" s="271"/>
      <c r="I274" s="272"/>
      <c r="J274" s="78" t="s">
        <v>2</v>
      </c>
      <c r="K274" s="78"/>
      <c r="L274" s="78"/>
      <c r="M274" s="79"/>
      <c r="N274" s="4"/>
      <c r="U274" s="91"/>
    </row>
    <row r="275" spans="1:21" ht="20.25" customHeight="1" thickBot="1">
      <c r="A275" s="245"/>
      <c r="B275" s="96" t="s">
        <v>330</v>
      </c>
      <c r="C275" s="96" t="s">
        <v>332</v>
      </c>
      <c r="D275" s="96" t="s">
        <v>16</v>
      </c>
      <c r="E275" s="252" t="s">
        <v>334</v>
      </c>
      <c r="F275" s="252"/>
      <c r="G275" s="253"/>
      <c r="H275" s="254"/>
      <c r="I275" s="255"/>
      <c r="J275" s="23" t="s">
        <v>1</v>
      </c>
      <c r="K275" s="24"/>
      <c r="L275" s="24"/>
      <c r="M275" s="25"/>
      <c r="N275" s="4"/>
      <c r="U275" s="91">
        <v>0</v>
      </c>
    </row>
    <row r="276" spans="1:21" ht="13.5" thickBot="1">
      <c r="A276" s="246"/>
      <c r="B276" s="19"/>
      <c r="C276" s="19"/>
      <c r="D276" s="20"/>
      <c r="E276" s="21" t="s">
        <v>4</v>
      </c>
      <c r="F276" s="22"/>
      <c r="G276" s="256"/>
      <c r="H276" s="257"/>
      <c r="I276" s="258"/>
      <c r="J276" s="23" t="s">
        <v>0</v>
      </c>
      <c r="K276" s="24"/>
      <c r="L276" s="24"/>
      <c r="M276" s="25"/>
      <c r="N276" s="4"/>
      <c r="U276" s="91"/>
    </row>
    <row r="277" spans="1:21" ht="22.5" customHeight="1" thickTop="1" thickBot="1">
      <c r="A277" s="244">
        <f t="shared" ref="A277" si="53">A273+1</f>
        <v>63</v>
      </c>
      <c r="B277" s="95" t="s">
        <v>329</v>
      </c>
      <c r="C277" s="95" t="s">
        <v>331</v>
      </c>
      <c r="D277" s="95" t="s">
        <v>17</v>
      </c>
      <c r="E277" s="232" t="s">
        <v>333</v>
      </c>
      <c r="F277" s="232"/>
      <c r="G277" s="232" t="s">
        <v>324</v>
      </c>
      <c r="H277" s="248"/>
      <c r="I277" s="83"/>
      <c r="J277" s="80" t="s">
        <v>2</v>
      </c>
      <c r="K277" s="81"/>
      <c r="L277" s="81"/>
      <c r="M277" s="82"/>
      <c r="N277" s="4"/>
      <c r="U277" s="91"/>
    </row>
    <row r="278" spans="1:21" ht="13.5" thickBot="1">
      <c r="A278" s="245"/>
      <c r="B278" s="18"/>
      <c r="C278" s="18"/>
      <c r="D278" s="7"/>
      <c r="E278" s="18"/>
      <c r="F278" s="18"/>
      <c r="G278" s="236"/>
      <c r="H278" s="271"/>
      <c r="I278" s="272"/>
      <c r="J278" s="78" t="s">
        <v>2</v>
      </c>
      <c r="K278" s="78"/>
      <c r="L278" s="78"/>
      <c r="M278" s="79"/>
      <c r="N278" s="4"/>
      <c r="U278" s="91"/>
    </row>
    <row r="279" spans="1:21" ht="23.25" customHeight="1" thickBot="1">
      <c r="A279" s="245"/>
      <c r="B279" s="96" t="s">
        <v>330</v>
      </c>
      <c r="C279" s="96" t="s">
        <v>332</v>
      </c>
      <c r="D279" s="96" t="s">
        <v>16</v>
      </c>
      <c r="E279" s="252" t="s">
        <v>334</v>
      </c>
      <c r="F279" s="252"/>
      <c r="G279" s="253"/>
      <c r="H279" s="254"/>
      <c r="I279" s="255"/>
      <c r="J279" s="23" t="s">
        <v>1</v>
      </c>
      <c r="K279" s="24"/>
      <c r="L279" s="24"/>
      <c r="M279" s="25"/>
      <c r="N279" s="4"/>
      <c r="U279" s="91">
        <v>0</v>
      </c>
    </row>
    <row r="280" spans="1:21" ht="13.5" thickBot="1">
      <c r="A280" s="246"/>
      <c r="B280" s="19"/>
      <c r="C280" s="19"/>
      <c r="D280" s="20"/>
      <c r="E280" s="21" t="s">
        <v>4</v>
      </c>
      <c r="F280" s="22"/>
      <c r="G280" s="256"/>
      <c r="H280" s="257"/>
      <c r="I280" s="258"/>
      <c r="J280" s="23" t="s">
        <v>0</v>
      </c>
      <c r="K280" s="24"/>
      <c r="L280" s="24"/>
      <c r="M280" s="25"/>
      <c r="N280" s="4"/>
      <c r="U280" s="91"/>
    </row>
    <row r="281" spans="1:21" ht="26.25" customHeight="1" thickTop="1" thickBot="1">
      <c r="A281" s="244">
        <f t="shared" ref="A281" si="54">A277+1</f>
        <v>64</v>
      </c>
      <c r="B281" s="95" t="s">
        <v>329</v>
      </c>
      <c r="C281" s="95" t="s">
        <v>331</v>
      </c>
      <c r="D281" s="95" t="s">
        <v>17</v>
      </c>
      <c r="E281" s="232" t="s">
        <v>333</v>
      </c>
      <c r="F281" s="232"/>
      <c r="G281" s="232" t="s">
        <v>324</v>
      </c>
      <c r="H281" s="248"/>
      <c r="I281" s="83"/>
      <c r="J281" s="80" t="s">
        <v>2</v>
      </c>
      <c r="K281" s="81"/>
      <c r="L281" s="81"/>
      <c r="M281" s="82"/>
      <c r="N281" s="4"/>
      <c r="U281" s="91"/>
    </row>
    <row r="282" spans="1:21" ht="13.5" thickBot="1">
      <c r="A282" s="245"/>
      <c r="B282" s="18"/>
      <c r="C282" s="18"/>
      <c r="D282" s="7"/>
      <c r="E282" s="18"/>
      <c r="F282" s="18"/>
      <c r="G282" s="236"/>
      <c r="H282" s="271"/>
      <c r="I282" s="272"/>
      <c r="J282" s="78" t="s">
        <v>2</v>
      </c>
      <c r="K282" s="78"/>
      <c r="L282" s="78"/>
      <c r="M282" s="79"/>
      <c r="N282" s="4"/>
      <c r="U282" s="91"/>
    </row>
    <row r="283" spans="1:21" ht="21.75" customHeight="1" thickBot="1">
      <c r="A283" s="245"/>
      <c r="B283" s="96" t="s">
        <v>330</v>
      </c>
      <c r="C283" s="96" t="s">
        <v>332</v>
      </c>
      <c r="D283" s="96" t="s">
        <v>16</v>
      </c>
      <c r="E283" s="252" t="s">
        <v>334</v>
      </c>
      <c r="F283" s="252"/>
      <c r="G283" s="253"/>
      <c r="H283" s="254"/>
      <c r="I283" s="255"/>
      <c r="J283" s="23" t="s">
        <v>1</v>
      </c>
      <c r="K283" s="24"/>
      <c r="L283" s="24"/>
      <c r="M283" s="25"/>
      <c r="N283" s="4"/>
      <c r="U283" s="91">
        <v>0</v>
      </c>
    </row>
    <row r="284" spans="1:21" ht="13.5" thickBot="1">
      <c r="A284" s="246"/>
      <c r="B284" s="19"/>
      <c r="C284" s="19"/>
      <c r="D284" s="20"/>
      <c r="E284" s="21" t="s">
        <v>4</v>
      </c>
      <c r="F284" s="22"/>
      <c r="G284" s="256"/>
      <c r="H284" s="257"/>
      <c r="I284" s="258"/>
      <c r="J284" s="23" t="s">
        <v>0</v>
      </c>
      <c r="K284" s="24"/>
      <c r="L284" s="24"/>
      <c r="M284" s="25"/>
      <c r="N284" s="4"/>
      <c r="U284" s="91"/>
    </row>
    <row r="285" spans="1:21" ht="21" customHeight="1" thickTop="1" thickBot="1">
      <c r="A285" s="244">
        <f t="shared" ref="A285" si="55">A281+1</f>
        <v>65</v>
      </c>
      <c r="B285" s="95" t="s">
        <v>329</v>
      </c>
      <c r="C285" s="95" t="s">
        <v>331</v>
      </c>
      <c r="D285" s="95" t="s">
        <v>17</v>
      </c>
      <c r="E285" s="232" t="s">
        <v>333</v>
      </c>
      <c r="F285" s="232"/>
      <c r="G285" s="232" t="s">
        <v>324</v>
      </c>
      <c r="H285" s="248"/>
      <c r="I285" s="83"/>
      <c r="J285" s="80" t="s">
        <v>2</v>
      </c>
      <c r="K285" s="81"/>
      <c r="L285" s="81"/>
      <c r="M285" s="82"/>
      <c r="N285" s="4"/>
      <c r="U285" s="91"/>
    </row>
    <row r="286" spans="1:21" ht="13.5" thickBot="1">
      <c r="A286" s="245"/>
      <c r="B286" s="18"/>
      <c r="C286" s="18"/>
      <c r="D286" s="7"/>
      <c r="E286" s="18"/>
      <c r="F286" s="18"/>
      <c r="G286" s="236"/>
      <c r="H286" s="271"/>
      <c r="I286" s="272"/>
      <c r="J286" s="78" t="s">
        <v>2</v>
      </c>
      <c r="K286" s="78"/>
      <c r="L286" s="78"/>
      <c r="M286" s="79"/>
      <c r="N286" s="4"/>
      <c r="U286" s="91"/>
    </row>
    <row r="287" spans="1:21" ht="24" customHeight="1" thickBot="1">
      <c r="A287" s="245"/>
      <c r="B287" s="96" t="s">
        <v>330</v>
      </c>
      <c r="C287" s="96" t="s">
        <v>332</v>
      </c>
      <c r="D287" s="96" t="s">
        <v>16</v>
      </c>
      <c r="E287" s="252" t="s">
        <v>334</v>
      </c>
      <c r="F287" s="252"/>
      <c r="G287" s="253"/>
      <c r="H287" s="254"/>
      <c r="I287" s="255"/>
      <c r="J287" s="23" t="s">
        <v>1</v>
      </c>
      <c r="K287" s="24"/>
      <c r="L287" s="24"/>
      <c r="M287" s="25"/>
      <c r="N287" s="4"/>
      <c r="U287" s="91">
        <v>0</v>
      </c>
    </row>
    <row r="288" spans="1:21" ht="13.5" thickBot="1">
      <c r="A288" s="246"/>
      <c r="B288" s="19"/>
      <c r="C288" s="19"/>
      <c r="D288" s="20"/>
      <c r="E288" s="21" t="s">
        <v>4</v>
      </c>
      <c r="F288" s="22"/>
      <c r="G288" s="256"/>
      <c r="H288" s="257"/>
      <c r="I288" s="258"/>
      <c r="J288" s="23" t="s">
        <v>0</v>
      </c>
      <c r="K288" s="24"/>
      <c r="L288" s="24"/>
      <c r="M288" s="25"/>
      <c r="N288" s="4"/>
      <c r="U288" s="91"/>
    </row>
    <row r="289" spans="1:21" ht="26.25" customHeight="1" thickTop="1" thickBot="1">
      <c r="A289" s="244">
        <f t="shared" ref="A289" si="56">A285+1</f>
        <v>66</v>
      </c>
      <c r="B289" s="95" t="s">
        <v>329</v>
      </c>
      <c r="C289" s="95" t="s">
        <v>331</v>
      </c>
      <c r="D289" s="95" t="s">
        <v>17</v>
      </c>
      <c r="E289" s="232" t="s">
        <v>333</v>
      </c>
      <c r="F289" s="232"/>
      <c r="G289" s="232" t="s">
        <v>324</v>
      </c>
      <c r="H289" s="248"/>
      <c r="I289" s="83"/>
      <c r="J289" s="80" t="s">
        <v>2</v>
      </c>
      <c r="K289" s="81"/>
      <c r="L289" s="81"/>
      <c r="M289" s="82"/>
      <c r="N289" s="4"/>
      <c r="U289" s="91"/>
    </row>
    <row r="290" spans="1:21" ht="13.5" thickBot="1">
      <c r="A290" s="245"/>
      <c r="B290" s="18"/>
      <c r="C290" s="18"/>
      <c r="D290" s="7"/>
      <c r="E290" s="18"/>
      <c r="F290" s="18"/>
      <c r="G290" s="236"/>
      <c r="H290" s="271"/>
      <c r="I290" s="272"/>
      <c r="J290" s="78" t="s">
        <v>2</v>
      </c>
      <c r="K290" s="78"/>
      <c r="L290" s="78"/>
      <c r="M290" s="79"/>
      <c r="N290" s="4"/>
      <c r="U290" s="91"/>
    </row>
    <row r="291" spans="1:21" ht="24.75" customHeight="1" thickBot="1">
      <c r="A291" s="245"/>
      <c r="B291" s="96" t="s">
        <v>330</v>
      </c>
      <c r="C291" s="96" t="s">
        <v>332</v>
      </c>
      <c r="D291" s="96" t="s">
        <v>16</v>
      </c>
      <c r="E291" s="252" t="s">
        <v>334</v>
      </c>
      <c r="F291" s="252"/>
      <c r="G291" s="253"/>
      <c r="H291" s="254"/>
      <c r="I291" s="255"/>
      <c r="J291" s="23" t="s">
        <v>1</v>
      </c>
      <c r="K291" s="24"/>
      <c r="L291" s="24"/>
      <c r="M291" s="25"/>
      <c r="N291" s="4"/>
      <c r="U291" s="91">
        <v>0</v>
      </c>
    </row>
    <row r="292" spans="1:21" ht="13.5" thickBot="1">
      <c r="A292" s="246"/>
      <c r="B292" s="19"/>
      <c r="C292" s="19"/>
      <c r="D292" s="20"/>
      <c r="E292" s="21" t="s">
        <v>4</v>
      </c>
      <c r="F292" s="22"/>
      <c r="G292" s="256"/>
      <c r="H292" s="257"/>
      <c r="I292" s="258"/>
      <c r="J292" s="23" t="s">
        <v>0</v>
      </c>
      <c r="K292" s="24"/>
      <c r="L292" s="24"/>
      <c r="M292" s="25"/>
      <c r="N292" s="4"/>
      <c r="U292" s="91"/>
    </row>
    <row r="293" spans="1:21" ht="24" customHeight="1" thickTop="1" thickBot="1">
      <c r="A293" s="244">
        <f t="shared" ref="A293" si="57">A289+1</f>
        <v>67</v>
      </c>
      <c r="B293" s="95" t="s">
        <v>329</v>
      </c>
      <c r="C293" s="95" t="s">
        <v>331</v>
      </c>
      <c r="D293" s="95" t="s">
        <v>17</v>
      </c>
      <c r="E293" s="232" t="s">
        <v>333</v>
      </c>
      <c r="F293" s="232"/>
      <c r="G293" s="232" t="s">
        <v>324</v>
      </c>
      <c r="H293" s="248"/>
      <c r="I293" s="83"/>
      <c r="J293" s="80" t="s">
        <v>2</v>
      </c>
      <c r="K293" s="81"/>
      <c r="L293" s="81"/>
      <c r="M293" s="82"/>
      <c r="N293" s="4"/>
      <c r="U293" s="91"/>
    </row>
    <row r="294" spans="1:21" ht="13.5" thickBot="1">
      <c r="A294" s="245"/>
      <c r="B294" s="18"/>
      <c r="C294" s="18"/>
      <c r="D294" s="7"/>
      <c r="E294" s="18"/>
      <c r="F294" s="18"/>
      <c r="G294" s="236"/>
      <c r="H294" s="271"/>
      <c r="I294" s="272"/>
      <c r="J294" s="78" t="s">
        <v>2</v>
      </c>
      <c r="K294" s="78"/>
      <c r="L294" s="78"/>
      <c r="M294" s="79"/>
      <c r="N294" s="4"/>
      <c r="U294" s="91"/>
    </row>
    <row r="295" spans="1:21" ht="22.5" customHeight="1" thickBot="1">
      <c r="A295" s="245"/>
      <c r="B295" s="96" t="s">
        <v>330</v>
      </c>
      <c r="C295" s="96" t="s">
        <v>332</v>
      </c>
      <c r="D295" s="96" t="s">
        <v>16</v>
      </c>
      <c r="E295" s="252" t="s">
        <v>334</v>
      </c>
      <c r="F295" s="252"/>
      <c r="G295" s="253"/>
      <c r="H295" s="254"/>
      <c r="I295" s="255"/>
      <c r="J295" s="23" t="s">
        <v>1</v>
      </c>
      <c r="K295" s="24"/>
      <c r="L295" s="24"/>
      <c r="M295" s="25"/>
      <c r="N295" s="4"/>
      <c r="U295" s="91">
        <v>0</v>
      </c>
    </row>
    <row r="296" spans="1:21" ht="13.5" thickBot="1">
      <c r="A296" s="246"/>
      <c r="B296" s="19"/>
      <c r="C296" s="19"/>
      <c r="D296" s="20"/>
      <c r="E296" s="21" t="s">
        <v>4</v>
      </c>
      <c r="F296" s="22"/>
      <c r="G296" s="256"/>
      <c r="H296" s="257"/>
      <c r="I296" s="258"/>
      <c r="J296" s="23" t="s">
        <v>0</v>
      </c>
      <c r="K296" s="24"/>
      <c r="L296" s="24"/>
      <c r="M296" s="25"/>
      <c r="N296" s="4"/>
      <c r="U296" s="91"/>
    </row>
    <row r="297" spans="1:21" ht="23.25" customHeight="1" thickTop="1" thickBot="1">
      <c r="A297" s="244">
        <f t="shared" ref="A297" si="58">A293+1</f>
        <v>68</v>
      </c>
      <c r="B297" s="95" t="s">
        <v>329</v>
      </c>
      <c r="C297" s="95" t="s">
        <v>331</v>
      </c>
      <c r="D297" s="95" t="s">
        <v>17</v>
      </c>
      <c r="E297" s="232" t="s">
        <v>333</v>
      </c>
      <c r="F297" s="232"/>
      <c r="G297" s="232" t="s">
        <v>324</v>
      </c>
      <c r="H297" s="248"/>
      <c r="I297" s="83"/>
      <c r="J297" s="80" t="s">
        <v>2</v>
      </c>
      <c r="K297" s="81"/>
      <c r="L297" s="81"/>
      <c r="M297" s="82"/>
      <c r="N297" s="4"/>
      <c r="U297" s="91"/>
    </row>
    <row r="298" spans="1:21" ht="13.5" thickBot="1">
      <c r="A298" s="245"/>
      <c r="B298" s="18"/>
      <c r="C298" s="18"/>
      <c r="D298" s="7"/>
      <c r="E298" s="18"/>
      <c r="F298" s="18"/>
      <c r="G298" s="236"/>
      <c r="H298" s="271"/>
      <c r="I298" s="272"/>
      <c r="J298" s="78" t="s">
        <v>2</v>
      </c>
      <c r="K298" s="78"/>
      <c r="L298" s="78"/>
      <c r="M298" s="79"/>
      <c r="N298" s="4"/>
      <c r="U298" s="91"/>
    </row>
    <row r="299" spans="1:21" ht="24.75" customHeight="1" thickBot="1">
      <c r="A299" s="245"/>
      <c r="B299" s="96" t="s">
        <v>330</v>
      </c>
      <c r="C299" s="96" t="s">
        <v>332</v>
      </c>
      <c r="D299" s="96" t="s">
        <v>16</v>
      </c>
      <c r="E299" s="252" t="s">
        <v>334</v>
      </c>
      <c r="F299" s="252"/>
      <c r="G299" s="253"/>
      <c r="H299" s="254"/>
      <c r="I299" s="255"/>
      <c r="J299" s="23" t="s">
        <v>1</v>
      </c>
      <c r="K299" s="24"/>
      <c r="L299" s="24"/>
      <c r="M299" s="25"/>
      <c r="N299" s="4"/>
      <c r="U299" s="91">
        <v>0</v>
      </c>
    </row>
    <row r="300" spans="1:21" ht="13.5" thickBot="1">
      <c r="A300" s="246"/>
      <c r="B300" s="19"/>
      <c r="C300" s="19"/>
      <c r="D300" s="20"/>
      <c r="E300" s="21" t="s">
        <v>4</v>
      </c>
      <c r="F300" s="22"/>
      <c r="G300" s="256"/>
      <c r="H300" s="257"/>
      <c r="I300" s="258"/>
      <c r="J300" s="23" t="s">
        <v>0</v>
      </c>
      <c r="K300" s="24"/>
      <c r="L300" s="24"/>
      <c r="M300" s="25"/>
      <c r="N300" s="4"/>
      <c r="U300" s="91"/>
    </row>
    <row r="301" spans="1:21" ht="24" customHeight="1" thickTop="1" thickBot="1">
      <c r="A301" s="244">
        <f t="shared" ref="A301" si="59">A297+1</f>
        <v>69</v>
      </c>
      <c r="B301" s="95" t="s">
        <v>329</v>
      </c>
      <c r="C301" s="95" t="s">
        <v>331</v>
      </c>
      <c r="D301" s="95" t="s">
        <v>17</v>
      </c>
      <c r="E301" s="232" t="s">
        <v>333</v>
      </c>
      <c r="F301" s="232"/>
      <c r="G301" s="232" t="s">
        <v>324</v>
      </c>
      <c r="H301" s="248"/>
      <c r="I301" s="83"/>
      <c r="J301" s="80" t="s">
        <v>2</v>
      </c>
      <c r="K301" s="81"/>
      <c r="L301" s="81"/>
      <c r="M301" s="82"/>
      <c r="N301" s="4"/>
      <c r="U301" s="91"/>
    </row>
    <row r="302" spans="1:21" ht="13.5" thickBot="1">
      <c r="A302" s="245"/>
      <c r="B302" s="18"/>
      <c r="C302" s="18"/>
      <c r="D302" s="7"/>
      <c r="E302" s="18"/>
      <c r="F302" s="18"/>
      <c r="G302" s="236"/>
      <c r="H302" s="271"/>
      <c r="I302" s="272"/>
      <c r="J302" s="78" t="s">
        <v>2</v>
      </c>
      <c r="K302" s="78"/>
      <c r="L302" s="78"/>
      <c r="M302" s="79"/>
      <c r="N302" s="4"/>
      <c r="U302" s="91"/>
    </row>
    <row r="303" spans="1:21" ht="22.5" customHeight="1" thickBot="1">
      <c r="A303" s="245"/>
      <c r="B303" s="96" t="s">
        <v>330</v>
      </c>
      <c r="C303" s="96" t="s">
        <v>332</v>
      </c>
      <c r="D303" s="96" t="s">
        <v>16</v>
      </c>
      <c r="E303" s="252" t="s">
        <v>334</v>
      </c>
      <c r="F303" s="252"/>
      <c r="G303" s="253"/>
      <c r="H303" s="254"/>
      <c r="I303" s="255"/>
      <c r="J303" s="23" t="s">
        <v>1</v>
      </c>
      <c r="K303" s="24"/>
      <c r="L303" s="24"/>
      <c r="M303" s="25"/>
      <c r="N303" s="4"/>
      <c r="U303" s="91">
        <v>0</v>
      </c>
    </row>
    <row r="304" spans="1:21" ht="13.5" thickBot="1">
      <c r="A304" s="246"/>
      <c r="B304" s="19"/>
      <c r="C304" s="19"/>
      <c r="D304" s="20"/>
      <c r="E304" s="21" t="s">
        <v>4</v>
      </c>
      <c r="F304" s="22"/>
      <c r="G304" s="256"/>
      <c r="H304" s="257"/>
      <c r="I304" s="258"/>
      <c r="J304" s="23" t="s">
        <v>0</v>
      </c>
      <c r="K304" s="24"/>
      <c r="L304" s="24"/>
      <c r="M304" s="25"/>
      <c r="N304" s="4"/>
      <c r="U304" s="91"/>
    </row>
    <row r="305" spans="1:21" ht="23.25" customHeight="1" thickTop="1" thickBot="1">
      <c r="A305" s="244">
        <f t="shared" ref="A305" si="60">A301+1</f>
        <v>70</v>
      </c>
      <c r="B305" s="95" t="s">
        <v>329</v>
      </c>
      <c r="C305" s="95" t="s">
        <v>331</v>
      </c>
      <c r="D305" s="95" t="s">
        <v>17</v>
      </c>
      <c r="E305" s="232" t="s">
        <v>333</v>
      </c>
      <c r="F305" s="232"/>
      <c r="G305" s="232" t="s">
        <v>324</v>
      </c>
      <c r="H305" s="248"/>
      <c r="I305" s="83"/>
      <c r="J305" s="80" t="s">
        <v>2</v>
      </c>
      <c r="K305" s="81"/>
      <c r="L305" s="81"/>
      <c r="M305" s="82"/>
      <c r="N305" s="4"/>
      <c r="U305" s="91"/>
    </row>
    <row r="306" spans="1:21" ht="13.5" thickBot="1">
      <c r="A306" s="245"/>
      <c r="B306" s="18"/>
      <c r="C306" s="18"/>
      <c r="D306" s="7"/>
      <c r="E306" s="18"/>
      <c r="F306" s="18"/>
      <c r="G306" s="236"/>
      <c r="H306" s="271"/>
      <c r="I306" s="272"/>
      <c r="J306" s="78" t="s">
        <v>2</v>
      </c>
      <c r="K306" s="78"/>
      <c r="L306" s="78"/>
      <c r="M306" s="79"/>
      <c r="N306" s="4"/>
      <c r="U306" s="91"/>
    </row>
    <row r="307" spans="1:21" ht="21" customHeight="1" thickBot="1">
      <c r="A307" s="245"/>
      <c r="B307" s="96" t="s">
        <v>330</v>
      </c>
      <c r="C307" s="96" t="s">
        <v>332</v>
      </c>
      <c r="D307" s="96" t="s">
        <v>16</v>
      </c>
      <c r="E307" s="252" t="s">
        <v>334</v>
      </c>
      <c r="F307" s="252"/>
      <c r="G307" s="253"/>
      <c r="H307" s="254"/>
      <c r="I307" s="255"/>
      <c r="J307" s="23" t="s">
        <v>1</v>
      </c>
      <c r="K307" s="24"/>
      <c r="L307" s="24"/>
      <c r="M307" s="25"/>
      <c r="N307" s="4"/>
      <c r="U307" s="91">
        <v>0</v>
      </c>
    </row>
    <row r="308" spans="1:21" ht="13.5" thickBot="1">
      <c r="A308" s="246"/>
      <c r="B308" s="19"/>
      <c r="C308" s="19"/>
      <c r="D308" s="20"/>
      <c r="E308" s="21" t="s">
        <v>4</v>
      </c>
      <c r="F308" s="22"/>
      <c r="G308" s="256"/>
      <c r="H308" s="257"/>
      <c r="I308" s="258"/>
      <c r="J308" s="23" t="s">
        <v>0</v>
      </c>
      <c r="K308" s="24"/>
      <c r="L308" s="24"/>
      <c r="M308" s="25"/>
      <c r="N308" s="4"/>
      <c r="U308" s="91"/>
    </row>
    <row r="309" spans="1:21" ht="21.75" customHeight="1" thickTop="1" thickBot="1">
      <c r="A309" s="244">
        <f t="shared" ref="A309" si="61">A305+1</f>
        <v>71</v>
      </c>
      <c r="B309" s="95" t="s">
        <v>329</v>
      </c>
      <c r="C309" s="95" t="s">
        <v>331</v>
      </c>
      <c r="D309" s="95" t="s">
        <v>17</v>
      </c>
      <c r="E309" s="232" t="s">
        <v>333</v>
      </c>
      <c r="F309" s="232"/>
      <c r="G309" s="232" t="s">
        <v>324</v>
      </c>
      <c r="H309" s="248"/>
      <c r="I309" s="83"/>
      <c r="J309" s="80" t="s">
        <v>2</v>
      </c>
      <c r="K309" s="81"/>
      <c r="L309" s="81"/>
      <c r="M309" s="82"/>
      <c r="N309" s="4"/>
      <c r="U309" s="91"/>
    </row>
    <row r="310" spans="1:21" ht="13.5" thickBot="1">
      <c r="A310" s="245"/>
      <c r="B310" s="18"/>
      <c r="C310" s="18"/>
      <c r="D310" s="7"/>
      <c r="E310" s="18"/>
      <c r="F310" s="18"/>
      <c r="G310" s="236"/>
      <c r="H310" s="271"/>
      <c r="I310" s="272"/>
      <c r="J310" s="78" t="s">
        <v>2</v>
      </c>
      <c r="K310" s="78"/>
      <c r="L310" s="78"/>
      <c r="M310" s="79"/>
      <c r="N310" s="4"/>
      <c r="U310" s="91"/>
    </row>
    <row r="311" spans="1:21" ht="19.5" customHeight="1" thickBot="1">
      <c r="A311" s="245"/>
      <c r="B311" s="96" t="s">
        <v>330</v>
      </c>
      <c r="C311" s="96" t="s">
        <v>332</v>
      </c>
      <c r="D311" s="96" t="s">
        <v>16</v>
      </c>
      <c r="E311" s="252" t="s">
        <v>334</v>
      </c>
      <c r="F311" s="252"/>
      <c r="G311" s="253"/>
      <c r="H311" s="254"/>
      <c r="I311" s="255"/>
      <c r="J311" s="23" t="s">
        <v>1</v>
      </c>
      <c r="K311" s="24"/>
      <c r="L311" s="24"/>
      <c r="M311" s="25"/>
      <c r="N311" s="4"/>
      <c r="U311" s="91">
        <v>0</v>
      </c>
    </row>
    <row r="312" spans="1:21" ht="13.5" thickBot="1">
      <c r="A312" s="246"/>
      <c r="B312" s="19"/>
      <c r="C312" s="19"/>
      <c r="D312" s="20"/>
      <c r="E312" s="21" t="s">
        <v>4</v>
      </c>
      <c r="F312" s="22"/>
      <c r="G312" s="256"/>
      <c r="H312" s="257"/>
      <c r="I312" s="258"/>
      <c r="J312" s="23" t="s">
        <v>0</v>
      </c>
      <c r="K312" s="24"/>
      <c r="L312" s="24"/>
      <c r="M312" s="25"/>
      <c r="N312" s="4"/>
      <c r="U312" s="91"/>
    </row>
    <row r="313" spans="1:21" ht="24" customHeight="1" thickTop="1" thickBot="1">
      <c r="A313" s="244">
        <f t="shared" ref="A313" si="62">A309+1</f>
        <v>72</v>
      </c>
      <c r="B313" s="95" t="s">
        <v>329</v>
      </c>
      <c r="C313" s="95" t="s">
        <v>331</v>
      </c>
      <c r="D313" s="95" t="s">
        <v>17</v>
      </c>
      <c r="E313" s="232" t="s">
        <v>333</v>
      </c>
      <c r="F313" s="232"/>
      <c r="G313" s="232" t="s">
        <v>324</v>
      </c>
      <c r="H313" s="248"/>
      <c r="I313" s="83"/>
      <c r="J313" s="80" t="s">
        <v>2</v>
      </c>
      <c r="K313" s="81"/>
      <c r="L313" s="81"/>
      <c r="M313" s="82"/>
      <c r="N313" s="4"/>
      <c r="U313" s="91"/>
    </row>
    <row r="314" spans="1:21" ht="13.5" thickBot="1">
      <c r="A314" s="245"/>
      <c r="B314" s="18"/>
      <c r="C314" s="18"/>
      <c r="D314" s="7"/>
      <c r="E314" s="18"/>
      <c r="F314" s="18"/>
      <c r="G314" s="236"/>
      <c r="H314" s="271"/>
      <c r="I314" s="272"/>
      <c r="J314" s="78" t="s">
        <v>2</v>
      </c>
      <c r="K314" s="78"/>
      <c r="L314" s="78"/>
      <c r="M314" s="79"/>
      <c r="N314" s="4"/>
      <c r="U314" s="91"/>
    </row>
    <row r="315" spans="1:21" ht="22.5" customHeight="1" thickBot="1">
      <c r="A315" s="245"/>
      <c r="B315" s="96" t="s">
        <v>330</v>
      </c>
      <c r="C315" s="96" t="s">
        <v>332</v>
      </c>
      <c r="D315" s="96" t="s">
        <v>16</v>
      </c>
      <c r="E315" s="252" t="s">
        <v>334</v>
      </c>
      <c r="F315" s="252"/>
      <c r="G315" s="253"/>
      <c r="H315" s="254"/>
      <c r="I315" s="255"/>
      <c r="J315" s="23" t="s">
        <v>1</v>
      </c>
      <c r="K315" s="24"/>
      <c r="L315" s="24"/>
      <c r="M315" s="25"/>
      <c r="N315" s="4"/>
      <c r="U315" s="91">
        <v>0</v>
      </c>
    </row>
    <row r="316" spans="1:21" ht="13.5" thickBot="1">
      <c r="A316" s="246"/>
      <c r="B316" s="19"/>
      <c r="C316" s="19"/>
      <c r="D316" s="20"/>
      <c r="E316" s="21" t="s">
        <v>4</v>
      </c>
      <c r="F316" s="22"/>
      <c r="G316" s="256"/>
      <c r="H316" s="257"/>
      <c r="I316" s="258"/>
      <c r="J316" s="23" t="s">
        <v>0</v>
      </c>
      <c r="K316" s="24"/>
      <c r="L316" s="24"/>
      <c r="M316" s="25"/>
      <c r="N316" s="4"/>
      <c r="U316" s="91"/>
    </row>
    <row r="317" spans="1:21" ht="22.5" customHeight="1" thickTop="1" thickBot="1">
      <c r="A317" s="244">
        <f t="shared" ref="A317" si="63">A313+1</f>
        <v>73</v>
      </c>
      <c r="B317" s="95" t="s">
        <v>329</v>
      </c>
      <c r="C317" s="95" t="s">
        <v>331</v>
      </c>
      <c r="D317" s="95" t="s">
        <v>17</v>
      </c>
      <c r="E317" s="232" t="s">
        <v>333</v>
      </c>
      <c r="F317" s="232"/>
      <c r="G317" s="232" t="s">
        <v>324</v>
      </c>
      <c r="H317" s="248"/>
      <c r="I317" s="83"/>
      <c r="J317" s="80" t="s">
        <v>2</v>
      </c>
      <c r="K317" s="81"/>
      <c r="L317" s="81"/>
      <c r="M317" s="82"/>
      <c r="N317" s="4"/>
      <c r="U317" s="91"/>
    </row>
    <row r="318" spans="1:21" ht="13.5" thickBot="1">
      <c r="A318" s="245"/>
      <c r="B318" s="18"/>
      <c r="C318" s="18"/>
      <c r="D318" s="7"/>
      <c r="E318" s="18"/>
      <c r="F318" s="18"/>
      <c r="G318" s="236"/>
      <c r="H318" s="271"/>
      <c r="I318" s="272"/>
      <c r="J318" s="78" t="s">
        <v>2</v>
      </c>
      <c r="K318" s="78"/>
      <c r="L318" s="78"/>
      <c r="M318" s="79"/>
      <c r="N318" s="4"/>
      <c r="U318" s="91"/>
    </row>
    <row r="319" spans="1:21" ht="24" customHeight="1" thickBot="1">
      <c r="A319" s="245"/>
      <c r="B319" s="96" t="s">
        <v>330</v>
      </c>
      <c r="C319" s="96" t="s">
        <v>332</v>
      </c>
      <c r="D319" s="96" t="s">
        <v>16</v>
      </c>
      <c r="E319" s="252" t="s">
        <v>334</v>
      </c>
      <c r="F319" s="252"/>
      <c r="G319" s="253"/>
      <c r="H319" s="254"/>
      <c r="I319" s="255"/>
      <c r="J319" s="23" t="s">
        <v>1</v>
      </c>
      <c r="K319" s="24"/>
      <c r="L319" s="24"/>
      <c r="M319" s="25"/>
      <c r="N319" s="4"/>
      <c r="U319" s="91">
        <v>0</v>
      </c>
    </row>
    <row r="320" spans="1:21" ht="13.5" thickBot="1">
      <c r="A320" s="246"/>
      <c r="B320" s="19"/>
      <c r="C320" s="19"/>
      <c r="D320" s="20"/>
      <c r="E320" s="21" t="s">
        <v>4</v>
      </c>
      <c r="F320" s="22"/>
      <c r="G320" s="256"/>
      <c r="H320" s="257"/>
      <c r="I320" s="258"/>
      <c r="J320" s="23" t="s">
        <v>0</v>
      </c>
      <c r="K320" s="24"/>
      <c r="L320" s="24"/>
      <c r="M320" s="25"/>
      <c r="N320" s="4"/>
      <c r="U320" s="91"/>
    </row>
    <row r="321" spans="1:21" ht="23.25" customHeight="1" thickTop="1" thickBot="1">
      <c r="A321" s="244">
        <f t="shared" ref="A321" si="64">A317+1</f>
        <v>74</v>
      </c>
      <c r="B321" s="95" t="s">
        <v>329</v>
      </c>
      <c r="C321" s="95" t="s">
        <v>331</v>
      </c>
      <c r="D321" s="95" t="s">
        <v>17</v>
      </c>
      <c r="E321" s="232" t="s">
        <v>333</v>
      </c>
      <c r="F321" s="232"/>
      <c r="G321" s="232" t="s">
        <v>324</v>
      </c>
      <c r="H321" s="248"/>
      <c r="I321" s="83"/>
      <c r="J321" s="80" t="s">
        <v>2</v>
      </c>
      <c r="K321" s="81"/>
      <c r="L321" s="81"/>
      <c r="M321" s="82"/>
      <c r="N321" s="4"/>
      <c r="U321" s="91"/>
    </row>
    <row r="322" spans="1:21" ht="13.5" thickBot="1">
      <c r="A322" s="245"/>
      <c r="B322" s="18"/>
      <c r="C322" s="18"/>
      <c r="D322" s="7"/>
      <c r="E322" s="18"/>
      <c r="F322" s="18"/>
      <c r="G322" s="236"/>
      <c r="H322" s="271"/>
      <c r="I322" s="272"/>
      <c r="J322" s="78" t="s">
        <v>2</v>
      </c>
      <c r="K322" s="78"/>
      <c r="L322" s="78"/>
      <c r="M322" s="79"/>
      <c r="N322" s="4"/>
      <c r="U322" s="91"/>
    </row>
    <row r="323" spans="1:21" ht="27.75" customHeight="1" thickBot="1">
      <c r="A323" s="245"/>
      <c r="B323" s="96" t="s">
        <v>330</v>
      </c>
      <c r="C323" s="96" t="s">
        <v>332</v>
      </c>
      <c r="D323" s="96" t="s">
        <v>16</v>
      </c>
      <c r="E323" s="252" t="s">
        <v>334</v>
      </c>
      <c r="F323" s="252"/>
      <c r="G323" s="253"/>
      <c r="H323" s="254"/>
      <c r="I323" s="255"/>
      <c r="J323" s="23" t="s">
        <v>1</v>
      </c>
      <c r="K323" s="24"/>
      <c r="L323" s="24"/>
      <c r="M323" s="25"/>
      <c r="N323" s="4"/>
      <c r="U323" s="91">
        <v>0</v>
      </c>
    </row>
    <row r="324" spans="1:21" ht="13.5" thickBot="1">
      <c r="A324" s="246"/>
      <c r="B324" s="19"/>
      <c r="C324" s="19"/>
      <c r="D324" s="20"/>
      <c r="E324" s="21" t="s">
        <v>4</v>
      </c>
      <c r="F324" s="22"/>
      <c r="G324" s="256"/>
      <c r="H324" s="257"/>
      <c r="I324" s="258"/>
      <c r="J324" s="23" t="s">
        <v>0</v>
      </c>
      <c r="K324" s="24"/>
      <c r="L324" s="24"/>
      <c r="M324" s="25"/>
      <c r="N324" s="4"/>
      <c r="U324" s="91"/>
    </row>
    <row r="325" spans="1:21" ht="27" customHeight="1" thickTop="1" thickBot="1">
      <c r="A325" s="244">
        <f t="shared" ref="A325" si="65">A321+1</f>
        <v>75</v>
      </c>
      <c r="B325" s="95" t="s">
        <v>329</v>
      </c>
      <c r="C325" s="95" t="s">
        <v>331</v>
      </c>
      <c r="D325" s="95" t="s">
        <v>17</v>
      </c>
      <c r="E325" s="232" t="s">
        <v>333</v>
      </c>
      <c r="F325" s="232"/>
      <c r="G325" s="232" t="s">
        <v>324</v>
      </c>
      <c r="H325" s="248"/>
      <c r="I325" s="83"/>
      <c r="J325" s="80" t="s">
        <v>2</v>
      </c>
      <c r="K325" s="81"/>
      <c r="L325" s="81"/>
      <c r="M325" s="82"/>
      <c r="N325" s="4"/>
      <c r="U325" s="91"/>
    </row>
    <row r="326" spans="1:21" ht="13.5" thickBot="1">
      <c r="A326" s="245"/>
      <c r="B326" s="18"/>
      <c r="C326" s="18"/>
      <c r="D326" s="7"/>
      <c r="E326" s="18"/>
      <c r="F326" s="18"/>
      <c r="G326" s="236"/>
      <c r="H326" s="271"/>
      <c r="I326" s="272"/>
      <c r="J326" s="78" t="s">
        <v>2</v>
      </c>
      <c r="K326" s="78"/>
      <c r="L326" s="78"/>
      <c r="M326" s="79"/>
      <c r="N326" s="4"/>
      <c r="U326" s="91"/>
    </row>
    <row r="327" spans="1:21" ht="27.75" customHeight="1" thickBot="1">
      <c r="A327" s="245"/>
      <c r="B327" s="96" t="s">
        <v>330</v>
      </c>
      <c r="C327" s="96" t="s">
        <v>332</v>
      </c>
      <c r="D327" s="96" t="s">
        <v>16</v>
      </c>
      <c r="E327" s="252" t="s">
        <v>334</v>
      </c>
      <c r="F327" s="252"/>
      <c r="G327" s="253"/>
      <c r="H327" s="254"/>
      <c r="I327" s="255"/>
      <c r="J327" s="23" t="s">
        <v>1</v>
      </c>
      <c r="K327" s="24"/>
      <c r="L327" s="24"/>
      <c r="M327" s="25"/>
      <c r="N327" s="4"/>
      <c r="U327" s="91">
        <v>0</v>
      </c>
    </row>
    <row r="328" spans="1:21" ht="13.5" thickBot="1">
      <c r="A328" s="246"/>
      <c r="B328" s="19"/>
      <c r="C328" s="19"/>
      <c r="D328" s="20"/>
      <c r="E328" s="21" t="s">
        <v>4</v>
      </c>
      <c r="F328" s="22"/>
      <c r="G328" s="256"/>
      <c r="H328" s="257"/>
      <c r="I328" s="258"/>
      <c r="J328" s="23" t="s">
        <v>0</v>
      </c>
      <c r="K328" s="24"/>
      <c r="L328" s="24"/>
      <c r="M328" s="25"/>
      <c r="N328" s="4"/>
      <c r="U328" s="91"/>
    </row>
    <row r="329" spans="1:21" ht="30" customHeight="1" thickTop="1" thickBot="1">
      <c r="A329" s="244">
        <f t="shared" ref="A329" si="66">A325+1</f>
        <v>76</v>
      </c>
      <c r="B329" s="95" t="s">
        <v>329</v>
      </c>
      <c r="C329" s="95" t="s">
        <v>331</v>
      </c>
      <c r="D329" s="95" t="s">
        <v>17</v>
      </c>
      <c r="E329" s="232" t="s">
        <v>333</v>
      </c>
      <c r="F329" s="232"/>
      <c r="G329" s="232" t="s">
        <v>324</v>
      </c>
      <c r="H329" s="248"/>
      <c r="I329" s="83"/>
      <c r="J329" s="80" t="s">
        <v>2</v>
      </c>
      <c r="K329" s="81"/>
      <c r="L329" s="81"/>
      <c r="M329" s="82"/>
      <c r="N329" s="4"/>
      <c r="U329" s="91"/>
    </row>
    <row r="330" spans="1:21" ht="13.5" thickBot="1">
      <c r="A330" s="245"/>
      <c r="B330" s="18"/>
      <c r="C330" s="18"/>
      <c r="D330" s="7"/>
      <c r="E330" s="18"/>
      <c r="F330" s="18"/>
      <c r="G330" s="236"/>
      <c r="H330" s="271"/>
      <c r="I330" s="272"/>
      <c r="J330" s="78" t="s">
        <v>2</v>
      </c>
      <c r="K330" s="78"/>
      <c r="L330" s="78"/>
      <c r="M330" s="79"/>
      <c r="N330" s="4"/>
      <c r="U330" s="91"/>
    </row>
    <row r="331" spans="1:21" ht="27.75" customHeight="1" thickBot="1">
      <c r="A331" s="245"/>
      <c r="B331" s="96" t="s">
        <v>330</v>
      </c>
      <c r="C331" s="96" t="s">
        <v>332</v>
      </c>
      <c r="D331" s="96" t="s">
        <v>16</v>
      </c>
      <c r="E331" s="252" t="s">
        <v>334</v>
      </c>
      <c r="F331" s="252"/>
      <c r="G331" s="253"/>
      <c r="H331" s="254"/>
      <c r="I331" s="255"/>
      <c r="J331" s="23" t="s">
        <v>1</v>
      </c>
      <c r="K331" s="24"/>
      <c r="L331" s="24"/>
      <c r="M331" s="25"/>
      <c r="N331" s="4"/>
      <c r="U331" s="91">
        <v>0</v>
      </c>
    </row>
    <row r="332" spans="1:21" ht="13.5" thickBot="1">
      <c r="A332" s="246"/>
      <c r="B332" s="19"/>
      <c r="C332" s="19"/>
      <c r="D332" s="20"/>
      <c r="E332" s="21" t="s">
        <v>4</v>
      </c>
      <c r="F332" s="22"/>
      <c r="G332" s="256"/>
      <c r="H332" s="257"/>
      <c r="I332" s="258"/>
      <c r="J332" s="23" t="s">
        <v>0</v>
      </c>
      <c r="K332" s="24"/>
      <c r="L332" s="24"/>
      <c r="M332" s="25"/>
      <c r="N332" s="4"/>
      <c r="U332" s="91"/>
    </row>
    <row r="333" spans="1:21" ht="27.75" customHeight="1" thickTop="1" thickBot="1">
      <c r="A333" s="244">
        <f t="shared" ref="A333" si="67">A329+1</f>
        <v>77</v>
      </c>
      <c r="B333" s="95" t="s">
        <v>329</v>
      </c>
      <c r="C333" s="95" t="s">
        <v>331</v>
      </c>
      <c r="D333" s="95" t="s">
        <v>17</v>
      </c>
      <c r="E333" s="232" t="s">
        <v>333</v>
      </c>
      <c r="F333" s="232"/>
      <c r="G333" s="232" t="s">
        <v>324</v>
      </c>
      <c r="H333" s="248"/>
      <c r="I333" s="83"/>
      <c r="J333" s="80" t="s">
        <v>2</v>
      </c>
      <c r="K333" s="81"/>
      <c r="L333" s="81"/>
      <c r="M333" s="82"/>
      <c r="N333" s="4"/>
      <c r="U333" s="91"/>
    </row>
    <row r="334" spans="1:21" ht="13.5" thickBot="1">
      <c r="A334" s="245"/>
      <c r="B334" s="18"/>
      <c r="C334" s="18"/>
      <c r="D334" s="7"/>
      <c r="E334" s="18"/>
      <c r="F334" s="18"/>
      <c r="G334" s="236"/>
      <c r="H334" s="271"/>
      <c r="I334" s="272"/>
      <c r="J334" s="78" t="s">
        <v>2</v>
      </c>
      <c r="K334" s="78"/>
      <c r="L334" s="78"/>
      <c r="M334" s="79"/>
      <c r="N334" s="4"/>
      <c r="U334" s="91"/>
    </row>
    <row r="335" spans="1:21" ht="30.75" customHeight="1" thickBot="1">
      <c r="A335" s="245"/>
      <c r="B335" s="96" t="s">
        <v>330</v>
      </c>
      <c r="C335" s="96" t="s">
        <v>332</v>
      </c>
      <c r="D335" s="96" t="s">
        <v>16</v>
      </c>
      <c r="E335" s="252" t="s">
        <v>334</v>
      </c>
      <c r="F335" s="252"/>
      <c r="G335" s="253"/>
      <c r="H335" s="254"/>
      <c r="I335" s="255"/>
      <c r="J335" s="23" t="s">
        <v>1</v>
      </c>
      <c r="K335" s="24"/>
      <c r="L335" s="24"/>
      <c r="M335" s="25"/>
      <c r="N335" s="4"/>
      <c r="U335" s="91">
        <v>0</v>
      </c>
    </row>
    <row r="336" spans="1:21" ht="13.5" thickBot="1">
      <c r="A336" s="246"/>
      <c r="B336" s="19"/>
      <c r="C336" s="19"/>
      <c r="D336" s="20"/>
      <c r="E336" s="21" t="s">
        <v>4</v>
      </c>
      <c r="F336" s="22"/>
      <c r="G336" s="256"/>
      <c r="H336" s="257"/>
      <c r="I336" s="258"/>
      <c r="J336" s="23" t="s">
        <v>0</v>
      </c>
      <c r="K336" s="24"/>
      <c r="L336" s="24"/>
      <c r="M336" s="25"/>
      <c r="N336" s="4"/>
      <c r="U336" s="91"/>
    </row>
    <row r="337" spans="1:21" ht="30" customHeight="1" thickTop="1" thickBot="1">
      <c r="A337" s="244">
        <f t="shared" ref="A337" si="68">A333+1</f>
        <v>78</v>
      </c>
      <c r="B337" s="95" t="s">
        <v>329</v>
      </c>
      <c r="C337" s="95" t="s">
        <v>331</v>
      </c>
      <c r="D337" s="95" t="s">
        <v>17</v>
      </c>
      <c r="E337" s="232" t="s">
        <v>333</v>
      </c>
      <c r="F337" s="232"/>
      <c r="G337" s="232" t="s">
        <v>324</v>
      </c>
      <c r="H337" s="248"/>
      <c r="I337" s="83"/>
      <c r="J337" s="80" t="s">
        <v>2</v>
      </c>
      <c r="K337" s="81"/>
      <c r="L337" s="81"/>
      <c r="M337" s="82"/>
      <c r="N337" s="4"/>
      <c r="U337" s="91"/>
    </row>
    <row r="338" spans="1:21" ht="13.5" thickBot="1">
      <c r="A338" s="245"/>
      <c r="B338" s="18"/>
      <c r="C338" s="18"/>
      <c r="D338" s="7"/>
      <c r="E338" s="18"/>
      <c r="F338" s="18"/>
      <c r="G338" s="236"/>
      <c r="H338" s="271"/>
      <c r="I338" s="272"/>
      <c r="J338" s="78" t="s">
        <v>2</v>
      </c>
      <c r="K338" s="78"/>
      <c r="L338" s="78"/>
      <c r="M338" s="79"/>
      <c r="N338" s="4"/>
      <c r="U338" s="91"/>
    </row>
    <row r="339" spans="1:21" ht="27.75" customHeight="1" thickBot="1">
      <c r="A339" s="245"/>
      <c r="B339" s="96" t="s">
        <v>330</v>
      </c>
      <c r="C339" s="96" t="s">
        <v>332</v>
      </c>
      <c r="D339" s="96" t="s">
        <v>16</v>
      </c>
      <c r="E339" s="252" t="s">
        <v>334</v>
      </c>
      <c r="F339" s="252"/>
      <c r="G339" s="253"/>
      <c r="H339" s="254"/>
      <c r="I339" s="255"/>
      <c r="J339" s="23" t="s">
        <v>1</v>
      </c>
      <c r="K339" s="24"/>
      <c r="L339" s="24"/>
      <c r="M339" s="25"/>
      <c r="N339" s="4"/>
      <c r="U339" s="91">
        <v>0</v>
      </c>
    </row>
    <row r="340" spans="1:21" ht="13.5" thickBot="1">
      <c r="A340" s="246"/>
      <c r="B340" s="19"/>
      <c r="C340" s="19"/>
      <c r="D340" s="20"/>
      <c r="E340" s="21" t="s">
        <v>4</v>
      </c>
      <c r="F340" s="22"/>
      <c r="G340" s="256"/>
      <c r="H340" s="257"/>
      <c r="I340" s="258"/>
      <c r="J340" s="23" t="s">
        <v>0</v>
      </c>
      <c r="K340" s="24"/>
      <c r="L340" s="24"/>
      <c r="M340" s="25"/>
      <c r="N340" s="4"/>
      <c r="U340" s="91"/>
    </row>
    <row r="341" spans="1:21" ht="27" customHeight="1" thickTop="1" thickBot="1">
      <c r="A341" s="244">
        <f t="shared" ref="A341" si="69">A337+1</f>
        <v>79</v>
      </c>
      <c r="B341" s="95" t="s">
        <v>329</v>
      </c>
      <c r="C341" s="95" t="s">
        <v>331</v>
      </c>
      <c r="D341" s="95" t="s">
        <v>17</v>
      </c>
      <c r="E341" s="232" t="s">
        <v>333</v>
      </c>
      <c r="F341" s="232"/>
      <c r="G341" s="232" t="s">
        <v>324</v>
      </c>
      <c r="H341" s="248"/>
      <c r="I341" s="83"/>
      <c r="J341" s="80" t="s">
        <v>2</v>
      </c>
      <c r="K341" s="81"/>
      <c r="L341" s="81"/>
      <c r="M341" s="82"/>
      <c r="N341" s="4"/>
      <c r="U341" s="91"/>
    </row>
    <row r="342" spans="1:21" ht="13.5" thickBot="1">
      <c r="A342" s="245"/>
      <c r="B342" s="18"/>
      <c r="C342" s="18"/>
      <c r="D342" s="7"/>
      <c r="E342" s="18"/>
      <c r="F342" s="18"/>
      <c r="G342" s="236"/>
      <c r="H342" s="271"/>
      <c r="I342" s="272"/>
      <c r="J342" s="78" t="s">
        <v>2</v>
      </c>
      <c r="K342" s="78"/>
      <c r="L342" s="78"/>
      <c r="M342" s="79"/>
      <c r="N342" s="4"/>
      <c r="U342" s="91"/>
    </row>
    <row r="343" spans="1:21" ht="27" customHeight="1" thickBot="1">
      <c r="A343" s="245"/>
      <c r="B343" s="96" t="s">
        <v>330</v>
      </c>
      <c r="C343" s="96" t="s">
        <v>332</v>
      </c>
      <c r="D343" s="96" t="s">
        <v>16</v>
      </c>
      <c r="E343" s="252" t="s">
        <v>334</v>
      </c>
      <c r="F343" s="252"/>
      <c r="G343" s="253"/>
      <c r="H343" s="254"/>
      <c r="I343" s="255"/>
      <c r="J343" s="23" t="s">
        <v>1</v>
      </c>
      <c r="K343" s="24"/>
      <c r="L343" s="24"/>
      <c r="M343" s="25"/>
      <c r="N343" s="4"/>
      <c r="U343" s="91">
        <v>0</v>
      </c>
    </row>
    <row r="344" spans="1:21" ht="13.5" thickBot="1">
      <c r="A344" s="246"/>
      <c r="B344" s="19"/>
      <c r="C344" s="19"/>
      <c r="D344" s="20"/>
      <c r="E344" s="21" t="s">
        <v>4</v>
      </c>
      <c r="F344" s="22"/>
      <c r="G344" s="256"/>
      <c r="H344" s="257"/>
      <c r="I344" s="258"/>
      <c r="J344" s="23" t="s">
        <v>0</v>
      </c>
      <c r="K344" s="24"/>
      <c r="L344" s="24"/>
      <c r="M344" s="25"/>
      <c r="N344" s="4"/>
      <c r="U344" s="91"/>
    </row>
    <row r="345" spans="1:21" ht="31.5" customHeight="1" thickTop="1" thickBot="1">
      <c r="A345" s="244">
        <f t="shared" ref="A345" si="70">A341+1</f>
        <v>80</v>
      </c>
      <c r="B345" s="95" t="s">
        <v>329</v>
      </c>
      <c r="C345" s="95" t="s">
        <v>331</v>
      </c>
      <c r="D345" s="95" t="s">
        <v>17</v>
      </c>
      <c r="E345" s="232" t="s">
        <v>333</v>
      </c>
      <c r="F345" s="232"/>
      <c r="G345" s="232" t="s">
        <v>324</v>
      </c>
      <c r="H345" s="248"/>
      <c r="I345" s="83"/>
      <c r="J345" s="80" t="s">
        <v>2</v>
      </c>
      <c r="K345" s="81"/>
      <c r="L345" s="81"/>
      <c r="M345" s="82"/>
      <c r="N345" s="4"/>
      <c r="U345" s="91"/>
    </row>
    <row r="346" spans="1:21" ht="13.5" thickBot="1">
      <c r="A346" s="245"/>
      <c r="B346" s="18"/>
      <c r="C346" s="18"/>
      <c r="D346" s="7"/>
      <c r="E346" s="18"/>
      <c r="F346" s="18"/>
      <c r="G346" s="236"/>
      <c r="H346" s="271"/>
      <c r="I346" s="272"/>
      <c r="J346" s="78" t="s">
        <v>2</v>
      </c>
      <c r="K346" s="78"/>
      <c r="L346" s="78"/>
      <c r="M346" s="79"/>
      <c r="N346" s="4"/>
      <c r="U346" s="91"/>
    </row>
    <row r="347" spans="1:21" ht="27.75" customHeight="1" thickBot="1">
      <c r="A347" s="245"/>
      <c r="B347" s="96" t="s">
        <v>330</v>
      </c>
      <c r="C347" s="96" t="s">
        <v>332</v>
      </c>
      <c r="D347" s="96" t="s">
        <v>16</v>
      </c>
      <c r="E347" s="252" t="s">
        <v>334</v>
      </c>
      <c r="F347" s="252"/>
      <c r="G347" s="253"/>
      <c r="H347" s="254"/>
      <c r="I347" s="255"/>
      <c r="J347" s="23" t="s">
        <v>1</v>
      </c>
      <c r="K347" s="24"/>
      <c r="L347" s="24"/>
      <c r="M347" s="25"/>
      <c r="N347" s="4"/>
      <c r="U347" s="91">
        <v>0</v>
      </c>
    </row>
    <row r="348" spans="1:21" ht="13.5" thickBot="1">
      <c r="A348" s="246"/>
      <c r="B348" s="19"/>
      <c r="C348" s="19"/>
      <c r="D348" s="20"/>
      <c r="E348" s="21" t="s">
        <v>4</v>
      </c>
      <c r="F348" s="22"/>
      <c r="G348" s="256"/>
      <c r="H348" s="257"/>
      <c r="I348" s="258"/>
      <c r="J348" s="23" t="s">
        <v>0</v>
      </c>
      <c r="K348" s="24"/>
      <c r="L348" s="24"/>
      <c r="M348" s="25"/>
      <c r="N348" s="4"/>
      <c r="U348" s="91"/>
    </row>
    <row r="349" spans="1:21" ht="32.25" customHeight="1" thickTop="1" thickBot="1">
      <c r="A349" s="244">
        <f t="shared" ref="A349" si="71">A345+1</f>
        <v>81</v>
      </c>
      <c r="B349" s="95" t="s">
        <v>329</v>
      </c>
      <c r="C349" s="95" t="s">
        <v>331</v>
      </c>
      <c r="D349" s="95" t="s">
        <v>17</v>
      </c>
      <c r="E349" s="232" t="s">
        <v>333</v>
      </c>
      <c r="F349" s="232"/>
      <c r="G349" s="232" t="s">
        <v>324</v>
      </c>
      <c r="H349" s="248"/>
      <c r="I349" s="83"/>
      <c r="J349" s="80" t="s">
        <v>2</v>
      </c>
      <c r="K349" s="81"/>
      <c r="L349" s="81"/>
      <c r="M349" s="82"/>
      <c r="N349" s="4"/>
      <c r="U349" s="91"/>
    </row>
    <row r="350" spans="1:21" ht="13.5" thickBot="1">
      <c r="A350" s="245"/>
      <c r="B350" s="18"/>
      <c r="C350" s="18"/>
      <c r="D350" s="7"/>
      <c r="E350" s="18"/>
      <c r="F350" s="18"/>
      <c r="G350" s="236"/>
      <c r="H350" s="271"/>
      <c r="I350" s="272"/>
      <c r="J350" s="78" t="s">
        <v>2</v>
      </c>
      <c r="K350" s="78"/>
      <c r="L350" s="78"/>
      <c r="M350" s="79"/>
      <c r="N350" s="4"/>
      <c r="U350" s="91"/>
    </row>
    <row r="351" spans="1:21" ht="30.75" customHeight="1" thickBot="1">
      <c r="A351" s="245"/>
      <c r="B351" s="96" t="s">
        <v>330</v>
      </c>
      <c r="C351" s="96" t="s">
        <v>332</v>
      </c>
      <c r="D351" s="96" t="s">
        <v>16</v>
      </c>
      <c r="E351" s="252" t="s">
        <v>334</v>
      </c>
      <c r="F351" s="252"/>
      <c r="G351" s="253"/>
      <c r="H351" s="254"/>
      <c r="I351" s="255"/>
      <c r="J351" s="23" t="s">
        <v>1</v>
      </c>
      <c r="K351" s="24"/>
      <c r="L351" s="24"/>
      <c r="M351" s="25"/>
      <c r="N351" s="4"/>
      <c r="U351" s="91">
        <v>0</v>
      </c>
    </row>
    <row r="352" spans="1:21" ht="13.5" thickBot="1">
      <c r="A352" s="246"/>
      <c r="B352" s="19"/>
      <c r="C352" s="19"/>
      <c r="D352" s="20"/>
      <c r="E352" s="21" t="s">
        <v>4</v>
      </c>
      <c r="F352" s="22"/>
      <c r="G352" s="256"/>
      <c r="H352" s="257"/>
      <c r="I352" s="258"/>
      <c r="J352" s="23" t="s">
        <v>0</v>
      </c>
      <c r="K352" s="24"/>
      <c r="L352" s="24"/>
      <c r="M352" s="25"/>
      <c r="N352" s="4"/>
      <c r="U352" s="91"/>
    </row>
    <row r="353" spans="1:21" ht="30" customHeight="1" thickTop="1" thickBot="1">
      <c r="A353" s="244">
        <f t="shared" ref="A353" si="72">A349+1</f>
        <v>82</v>
      </c>
      <c r="B353" s="95" t="s">
        <v>329</v>
      </c>
      <c r="C353" s="95" t="s">
        <v>331</v>
      </c>
      <c r="D353" s="95" t="s">
        <v>17</v>
      </c>
      <c r="E353" s="232" t="s">
        <v>333</v>
      </c>
      <c r="F353" s="232"/>
      <c r="G353" s="232" t="s">
        <v>324</v>
      </c>
      <c r="H353" s="248"/>
      <c r="I353" s="83"/>
      <c r="J353" s="80" t="s">
        <v>2</v>
      </c>
      <c r="K353" s="81"/>
      <c r="L353" s="81"/>
      <c r="M353" s="82"/>
      <c r="N353" s="4"/>
      <c r="U353" s="91"/>
    </row>
    <row r="354" spans="1:21" ht="13.5" thickBot="1">
      <c r="A354" s="245"/>
      <c r="B354" s="18"/>
      <c r="C354" s="18"/>
      <c r="D354" s="7"/>
      <c r="E354" s="18"/>
      <c r="F354" s="18"/>
      <c r="G354" s="236"/>
      <c r="H354" s="271"/>
      <c r="I354" s="272"/>
      <c r="J354" s="78" t="s">
        <v>2</v>
      </c>
      <c r="K354" s="78"/>
      <c r="L354" s="78"/>
      <c r="M354" s="79"/>
      <c r="N354" s="4"/>
      <c r="U354" s="91"/>
    </row>
    <row r="355" spans="1:21" ht="26.25" customHeight="1" thickBot="1">
      <c r="A355" s="245"/>
      <c r="B355" s="96" t="s">
        <v>330</v>
      </c>
      <c r="C355" s="96" t="s">
        <v>332</v>
      </c>
      <c r="D355" s="96" t="s">
        <v>16</v>
      </c>
      <c r="E355" s="252" t="s">
        <v>334</v>
      </c>
      <c r="F355" s="252"/>
      <c r="G355" s="253"/>
      <c r="H355" s="254"/>
      <c r="I355" s="255"/>
      <c r="J355" s="23" t="s">
        <v>1</v>
      </c>
      <c r="K355" s="24"/>
      <c r="L355" s="24"/>
      <c r="M355" s="25"/>
      <c r="N355" s="4"/>
      <c r="U355" s="91">
        <v>0</v>
      </c>
    </row>
    <row r="356" spans="1:21" ht="13.5" thickBot="1">
      <c r="A356" s="246"/>
      <c r="B356" s="19"/>
      <c r="C356" s="19"/>
      <c r="D356" s="20"/>
      <c r="E356" s="21" t="s">
        <v>4</v>
      </c>
      <c r="F356" s="22"/>
      <c r="G356" s="256"/>
      <c r="H356" s="257"/>
      <c r="I356" s="258"/>
      <c r="J356" s="23" t="s">
        <v>0</v>
      </c>
      <c r="K356" s="24"/>
      <c r="L356" s="24"/>
      <c r="M356" s="25"/>
      <c r="N356" s="4"/>
      <c r="U356" s="91"/>
    </row>
    <row r="357" spans="1:21" ht="27" customHeight="1" thickTop="1" thickBot="1">
      <c r="A357" s="244">
        <f t="shared" ref="A357" si="73">A353+1</f>
        <v>83</v>
      </c>
      <c r="B357" s="95" t="s">
        <v>329</v>
      </c>
      <c r="C357" s="95" t="s">
        <v>331</v>
      </c>
      <c r="D357" s="95" t="s">
        <v>17</v>
      </c>
      <c r="E357" s="232" t="s">
        <v>333</v>
      </c>
      <c r="F357" s="232"/>
      <c r="G357" s="232" t="s">
        <v>324</v>
      </c>
      <c r="H357" s="248"/>
      <c r="I357" s="83"/>
      <c r="J357" s="80" t="s">
        <v>2</v>
      </c>
      <c r="K357" s="81"/>
      <c r="L357" s="81"/>
      <c r="M357" s="82"/>
      <c r="N357" s="4"/>
      <c r="U357" s="91"/>
    </row>
    <row r="358" spans="1:21" ht="13.5" thickBot="1">
      <c r="A358" s="245"/>
      <c r="B358" s="18"/>
      <c r="C358" s="18"/>
      <c r="D358" s="7"/>
      <c r="E358" s="18"/>
      <c r="F358" s="18"/>
      <c r="G358" s="236"/>
      <c r="H358" s="271"/>
      <c r="I358" s="272"/>
      <c r="J358" s="78" t="s">
        <v>2</v>
      </c>
      <c r="K358" s="78"/>
      <c r="L358" s="78"/>
      <c r="M358" s="79"/>
      <c r="N358" s="4"/>
      <c r="U358" s="91"/>
    </row>
    <row r="359" spans="1:21" ht="26.25" customHeight="1" thickBot="1">
      <c r="A359" s="245"/>
      <c r="B359" s="96" t="s">
        <v>330</v>
      </c>
      <c r="C359" s="96" t="s">
        <v>332</v>
      </c>
      <c r="D359" s="96" t="s">
        <v>16</v>
      </c>
      <c r="E359" s="252" t="s">
        <v>334</v>
      </c>
      <c r="F359" s="252"/>
      <c r="G359" s="253"/>
      <c r="H359" s="254"/>
      <c r="I359" s="255"/>
      <c r="J359" s="23" t="s">
        <v>1</v>
      </c>
      <c r="K359" s="24"/>
      <c r="L359" s="24"/>
      <c r="M359" s="25"/>
      <c r="N359" s="4"/>
      <c r="U359" s="91">
        <v>0</v>
      </c>
    </row>
    <row r="360" spans="1:21" ht="13.5" thickBot="1">
      <c r="A360" s="246"/>
      <c r="B360" s="19"/>
      <c r="C360" s="19"/>
      <c r="D360" s="20"/>
      <c r="E360" s="21" t="s">
        <v>4</v>
      </c>
      <c r="F360" s="22"/>
      <c r="G360" s="256"/>
      <c r="H360" s="257"/>
      <c r="I360" s="258"/>
      <c r="J360" s="23" t="s">
        <v>0</v>
      </c>
      <c r="K360" s="24"/>
      <c r="L360" s="24"/>
      <c r="M360" s="25"/>
      <c r="N360" s="4"/>
      <c r="U360" s="91"/>
    </row>
    <row r="361" spans="1:21" ht="25.5" customHeight="1" thickTop="1" thickBot="1">
      <c r="A361" s="244">
        <f t="shared" ref="A361" si="74">A357+1</f>
        <v>84</v>
      </c>
      <c r="B361" s="95" t="s">
        <v>329</v>
      </c>
      <c r="C361" s="95" t="s">
        <v>331</v>
      </c>
      <c r="D361" s="95" t="s">
        <v>17</v>
      </c>
      <c r="E361" s="232" t="s">
        <v>333</v>
      </c>
      <c r="F361" s="232"/>
      <c r="G361" s="232" t="s">
        <v>324</v>
      </c>
      <c r="H361" s="248"/>
      <c r="I361" s="83"/>
      <c r="J361" s="80" t="s">
        <v>2</v>
      </c>
      <c r="K361" s="81"/>
      <c r="L361" s="81"/>
      <c r="M361" s="82"/>
      <c r="N361" s="4"/>
      <c r="U361" s="91"/>
    </row>
    <row r="362" spans="1:21" ht="13.5" thickBot="1">
      <c r="A362" s="245"/>
      <c r="B362" s="18"/>
      <c r="C362" s="18"/>
      <c r="D362" s="7"/>
      <c r="E362" s="18"/>
      <c r="F362" s="18"/>
      <c r="G362" s="236"/>
      <c r="H362" s="271"/>
      <c r="I362" s="272"/>
      <c r="J362" s="78" t="s">
        <v>2</v>
      </c>
      <c r="K362" s="78"/>
      <c r="L362" s="78"/>
      <c r="M362" s="79"/>
      <c r="N362" s="4"/>
      <c r="U362" s="91"/>
    </row>
    <row r="363" spans="1:21" ht="29.25" customHeight="1" thickBot="1">
      <c r="A363" s="245"/>
      <c r="B363" s="96" t="s">
        <v>330</v>
      </c>
      <c r="C363" s="96" t="s">
        <v>332</v>
      </c>
      <c r="D363" s="96" t="s">
        <v>16</v>
      </c>
      <c r="E363" s="252" t="s">
        <v>334</v>
      </c>
      <c r="F363" s="252"/>
      <c r="G363" s="253"/>
      <c r="H363" s="254"/>
      <c r="I363" s="255"/>
      <c r="J363" s="23" t="s">
        <v>1</v>
      </c>
      <c r="K363" s="24"/>
      <c r="L363" s="24"/>
      <c r="M363" s="25"/>
      <c r="N363" s="4"/>
      <c r="U363" s="91">
        <v>0</v>
      </c>
    </row>
    <row r="364" spans="1:21" ht="13.5" thickBot="1">
      <c r="A364" s="246"/>
      <c r="B364" s="19"/>
      <c r="C364" s="19"/>
      <c r="D364" s="20"/>
      <c r="E364" s="21" t="s">
        <v>4</v>
      </c>
      <c r="F364" s="22"/>
      <c r="G364" s="256"/>
      <c r="H364" s="257"/>
      <c r="I364" s="258"/>
      <c r="J364" s="23" t="s">
        <v>0</v>
      </c>
      <c r="K364" s="24"/>
      <c r="L364" s="24"/>
      <c r="M364" s="25"/>
      <c r="N364" s="4"/>
      <c r="U364" s="91"/>
    </row>
    <row r="365" spans="1:21" ht="30.75" customHeight="1" thickTop="1" thickBot="1">
      <c r="A365" s="244">
        <f t="shared" ref="A365" si="75">A361+1</f>
        <v>85</v>
      </c>
      <c r="B365" s="95" t="s">
        <v>329</v>
      </c>
      <c r="C365" s="95" t="s">
        <v>331</v>
      </c>
      <c r="D365" s="95" t="s">
        <v>17</v>
      </c>
      <c r="E365" s="232" t="s">
        <v>333</v>
      </c>
      <c r="F365" s="232"/>
      <c r="G365" s="232" t="s">
        <v>324</v>
      </c>
      <c r="H365" s="248"/>
      <c r="I365" s="83"/>
      <c r="J365" s="80" t="s">
        <v>2</v>
      </c>
      <c r="K365" s="81"/>
      <c r="L365" s="81"/>
      <c r="M365" s="82"/>
      <c r="N365" s="4"/>
      <c r="U365" s="91"/>
    </row>
    <row r="366" spans="1:21" ht="13.5" thickBot="1">
      <c r="A366" s="245"/>
      <c r="B366" s="18"/>
      <c r="C366" s="18"/>
      <c r="D366" s="7"/>
      <c r="E366" s="18"/>
      <c r="F366" s="18"/>
      <c r="G366" s="236"/>
      <c r="H366" s="271"/>
      <c r="I366" s="272"/>
      <c r="J366" s="78" t="s">
        <v>2</v>
      </c>
      <c r="K366" s="78"/>
      <c r="L366" s="78"/>
      <c r="M366" s="79"/>
      <c r="N366" s="4"/>
      <c r="U366" s="91"/>
    </row>
    <row r="367" spans="1:21" ht="29.25" customHeight="1" thickBot="1">
      <c r="A367" s="245"/>
      <c r="B367" s="96" t="s">
        <v>330</v>
      </c>
      <c r="C367" s="96" t="s">
        <v>332</v>
      </c>
      <c r="D367" s="96" t="s">
        <v>16</v>
      </c>
      <c r="E367" s="252" t="s">
        <v>334</v>
      </c>
      <c r="F367" s="252"/>
      <c r="G367" s="253"/>
      <c r="H367" s="254"/>
      <c r="I367" s="255"/>
      <c r="J367" s="23" t="s">
        <v>1</v>
      </c>
      <c r="K367" s="24"/>
      <c r="L367" s="24"/>
      <c r="M367" s="25"/>
      <c r="N367" s="4"/>
      <c r="U367" s="91">
        <v>0</v>
      </c>
    </row>
    <row r="368" spans="1:21" ht="13.5" thickBot="1">
      <c r="A368" s="246"/>
      <c r="B368" s="19"/>
      <c r="C368" s="19"/>
      <c r="D368" s="20"/>
      <c r="E368" s="21" t="s">
        <v>4</v>
      </c>
      <c r="F368" s="22"/>
      <c r="G368" s="256"/>
      <c r="H368" s="257"/>
      <c r="I368" s="258"/>
      <c r="J368" s="23" t="s">
        <v>0</v>
      </c>
      <c r="K368" s="24"/>
      <c r="L368" s="24"/>
      <c r="M368" s="25"/>
      <c r="N368" s="4"/>
      <c r="U368" s="91"/>
    </row>
    <row r="369" spans="1:21" ht="28.5" customHeight="1" thickTop="1" thickBot="1">
      <c r="A369" s="244">
        <f t="shared" ref="A369" si="76">A365+1</f>
        <v>86</v>
      </c>
      <c r="B369" s="95" t="s">
        <v>329</v>
      </c>
      <c r="C369" s="95" t="s">
        <v>331</v>
      </c>
      <c r="D369" s="95" t="s">
        <v>17</v>
      </c>
      <c r="E369" s="232" t="s">
        <v>333</v>
      </c>
      <c r="F369" s="232"/>
      <c r="G369" s="232" t="s">
        <v>324</v>
      </c>
      <c r="H369" s="248"/>
      <c r="I369" s="83"/>
      <c r="J369" s="80" t="s">
        <v>2</v>
      </c>
      <c r="K369" s="81"/>
      <c r="L369" s="81"/>
      <c r="M369" s="82"/>
      <c r="N369" s="4"/>
      <c r="U369" s="91"/>
    </row>
    <row r="370" spans="1:21" ht="13.5" thickBot="1">
      <c r="A370" s="245"/>
      <c r="B370" s="18"/>
      <c r="C370" s="18"/>
      <c r="D370" s="7"/>
      <c r="E370" s="18"/>
      <c r="F370" s="18"/>
      <c r="G370" s="236"/>
      <c r="H370" s="271"/>
      <c r="I370" s="272"/>
      <c r="J370" s="78" t="s">
        <v>2</v>
      </c>
      <c r="K370" s="78"/>
      <c r="L370" s="78"/>
      <c r="M370" s="79"/>
      <c r="N370" s="4"/>
      <c r="U370" s="91"/>
    </row>
    <row r="371" spans="1:21" ht="31.5" customHeight="1" thickBot="1">
      <c r="A371" s="245"/>
      <c r="B371" s="96" t="s">
        <v>330</v>
      </c>
      <c r="C371" s="96" t="s">
        <v>332</v>
      </c>
      <c r="D371" s="96" t="s">
        <v>16</v>
      </c>
      <c r="E371" s="252" t="s">
        <v>334</v>
      </c>
      <c r="F371" s="252"/>
      <c r="G371" s="253"/>
      <c r="H371" s="254"/>
      <c r="I371" s="255"/>
      <c r="J371" s="23" t="s">
        <v>1</v>
      </c>
      <c r="K371" s="24"/>
      <c r="L371" s="24"/>
      <c r="M371" s="25"/>
      <c r="N371" s="4"/>
      <c r="U371" s="91">
        <v>0</v>
      </c>
    </row>
    <row r="372" spans="1:21" ht="13.5" thickBot="1">
      <c r="A372" s="246"/>
      <c r="B372" s="19"/>
      <c r="C372" s="19"/>
      <c r="D372" s="20"/>
      <c r="E372" s="21" t="s">
        <v>4</v>
      </c>
      <c r="F372" s="22"/>
      <c r="G372" s="256"/>
      <c r="H372" s="257"/>
      <c r="I372" s="258"/>
      <c r="J372" s="23" t="s">
        <v>0</v>
      </c>
      <c r="K372" s="24"/>
      <c r="L372" s="24"/>
      <c r="M372" s="25"/>
      <c r="N372" s="4"/>
      <c r="U372" s="91"/>
    </row>
    <row r="373" spans="1:21" ht="30.75" customHeight="1" thickTop="1" thickBot="1">
      <c r="A373" s="244">
        <f t="shared" ref="A373" si="77">A369+1</f>
        <v>87</v>
      </c>
      <c r="B373" s="95" t="s">
        <v>329</v>
      </c>
      <c r="C373" s="95" t="s">
        <v>331</v>
      </c>
      <c r="D373" s="95" t="s">
        <v>17</v>
      </c>
      <c r="E373" s="232" t="s">
        <v>333</v>
      </c>
      <c r="F373" s="232"/>
      <c r="G373" s="232" t="s">
        <v>324</v>
      </c>
      <c r="H373" s="248"/>
      <c r="I373" s="83"/>
      <c r="J373" s="80" t="s">
        <v>2</v>
      </c>
      <c r="K373" s="81"/>
      <c r="L373" s="81"/>
      <c r="M373" s="82"/>
      <c r="N373" s="4"/>
      <c r="U373" s="91"/>
    </row>
    <row r="374" spans="1:21" ht="13.5" thickBot="1">
      <c r="A374" s="245"/>
      <c r="B374" s="18"/>
      <c r="C374" s="18"/>
      <c r="D374" s="7"/>
      <c r="E374" s="18"/>
      <c r="F374" s="18"/>
      <c r="G374" s="236"/>
      <c r="H374" s="271"/>
      <c r="I374" s="272"/>
      <c r="J374" s="78" t="s">
        <v>2</v>
      </c>
      <c r="K374" s="78"/>
      <c r="L374" s="78"/>
      <c r="M374" s="79"/>
      <c r="N374" s="4"/>
      <c r="U374" s="91"/>
    </row>
    <row r="375" spans="1:21" ht="27.75" customHeight="1" thickBot="1">
      <c r="A375" s="245"/>
      <c r="B375" s="96" t="s">
        <v>330</v>
      </c>
      <c r="C375" s="96" t="s">
        <v>332</v>
      </c>
      <c r="D375" s="96" t="s">
        <v>16</v>
      </c>
      <c r="E375" s="252" t="s">
        <v>334</v>
      </c>
      <c r="F375" s="252"/>
      <c r="G375" s="253"/>
      <c r="H375" s="254"/>
      <c r="I375" s="255"/>
      <c r="J375" s="23" t="s">
        <v>1</v>
      </c>
      <c r="K375" s="24"/>
      <c r="L375" s="24"/>
      <c r="M375" s="25"/>
      <c r="N375" s="4"/>
      <c r="U375" s="91">
        <v>0</v>
      </c>
    </row>
    <row r="376" spans="1:21" ht="13.5" thickBot="1">
      <c r="A376" s="246"/>
      <c r="B376" s="19"/>
      <c r="C376" s="19"/>
      <c r="D376" s="20"/>
      <c r="E376" s="21" t="s">
        <v>4</v>
      </c>
      <c r="F376" s="22"/>
      <c r="G376" s="256"/>
      <c r="H376" s="257"/>
      <c r="I376" s="258"/>
      <c r="J376" s="23" t="s">
        <v>0</v>
      </c>
      <c r="K376" s="24"/>
      <c r="L376" s="24"/>
      <c r="M376" s="25"/>
      <c r="N376" s="4"/>
      <c r="U376" s="91"/>
    </row>
    <row r="377" spans="1:21" ht="28.5" customHeight="1" thickTop="1" thickBot="1">
      <c r="A377" s="244">
        <f t="shared" ref="A377" si="78">A373+1</f>
        <v>88</v>
      </c>
      <c r="B377" s="95" t="s">
        <v>329</v>
      </c>
      <c r="C377" s="95" t="s">
        <v>331</v>
      </c>
      <c r="D377" s="95" t="s">
        <v>17</v>
      </c>
      <c r="E377" s="232" t="s">
        <v>333</v>
      </c>
      <c r="F377" s="232"/>
      <c r="G377" s="232" t="s">
        <v>324</v>
      </c>
      <c r="H377" s="248"/>
      <c r="I377" s="83"/>
      <c r="J377" s="80" t="s">
        <v>2</v>
      </c>
      <c r="K377" s="81"/>
      <c r="L377" s="81"/>
      <c r="M377" s="82"/>
      <c r="N377" s="4"/>
      <c r="U377" s="91"/>
    </row>
    <row r="378" spans="1:21" ht="13.5" thickBot="1">
      <c r="A378" s="245"/>
      <c r="B378" s="18"/>
      <c r="C378" s="18"/>
      <c r="D378" s="7"/>
      <c r="E378" s="18"/>
      <c r="F378" s="18"/>
      <c r="G378" s="236"/>
      <c r="H378" s="271"/>
      <c r="I378" s="272"/>
      <c r="J378" s="78" t="s">
        <v>2</v>
      </c>
      <c r="K378" s="78"/>
      <c r="L378" s="78"/>
      <c r="M378" s="79"/>
      <c r="N378" s="4"/>
      <c r="U378" s="91"/>
    </row>
    <row r="379" spans="1:21" ht="28.5" customHeight="1" thickBot="1">
      <c r="A379" s="245"/>
      <c r="B379" s="96" t="s">
        <v>330</v>
      </c>
      <c r="C379" s="96" t="s">
        <v>332</v>
      </c>
      <c r="D379" s="96" t="s">
        <v>16</v>
      </c>
      <c r="E379" s="252" t="s">
        <v>334</v>
      </c>
      <c r="F379" s="252"/>
      <c r="G379" s="253"/>
      <c r="H379" s="254"/>
      <c r="I379" s="255"/>
      <c r="J379" s="23" t="s">
        <v>1</v>
      </c>
      <c r="K379" s="24"/>
      <c r="L379" s="24"/>
      <c r="M379" s="25"/>
      <c r="N379" s="4"/>
      <c r="U379" s="91">
        <v>0</v>
      </c>
    </row>
    <row r="380" spans="1:21" ht="13.5" thickBot="1">
      <c r="A380" s="246"/>
      <c r="B380" s="19"/>
      <c r="C380" s="19"/>
      <c r="D380" s="20"/>
      <c r="E380" s="21" t="s">
        <v>4</v>
      </c>
      <c r="F380" s="22"/>
      <c r="G380" s="256"/>
      <c r="H380" s="257"/>
      <c r="I380" s="258"/>
      <c r="J380" s="23" t="s">
        <v>0</v>
      </c>
      <c r="K380" s="24"/>
      <c r="L380" s="24"/>
      <c r="M380" s="25"/>
      <c r="N380" s="4"/>
      <c r="U380" s="91"/>
    </row>
    <row r="381" spans="1:21" ht="33" customHeight="1" thickTop="1" thickBot="1">
      <c r="A381" s="244">
        <f t="shared" ref="A381" si="79">A377+1</f>
        <v>89</v>
      </c>
      <c r="B381" s="95" t="s">
        <v>329</v>
      </c>
      <c r="C381" s="95" t="s">
        <v>331</v>
      </c>
      <c r="D381" s="95" t="s">
        <v>17</v>
      </c>
      <c r="E381" s="232" t="s">
        <v>333</v>
      </c>
      <c r="F381" s="232"/>
      <c r="G381" s="232" t="s">
        <v>324</v>
      </c>
      <c r="H381" s="248"/>
      <c r="I381" s="83"/>
      <c r="J381" s="80" t="s">
        <v>2</v>
      </c>
      <c r="K381" s="81"/>
      <c r="L381" s="81"/>
      <c r="M381" s="82"/>
      <c r="N381" s="4"/>
      <c r="U381" s="91"/>
    </row>
    <row r="382" spans="1:21" ht="13.5" thickBot="1">
      <c r="A382" s="245"/>
      <c r="B382" s="18"/>
      <c r="C382" s="18"/>
      <c r="D382" s="7"/>
      <c r="E382" s="18"/>
      <c r="F382" s="18"/>
      <c r="G382" s="236"/>
      <c r="H382" s="271"/>
      <c r="I382" s="272"/>
      <c r="J382" s="78" t="s">
        <v>2</v>
      </c>
      <c r="K382" s="78"/>
      <c r="L382" s="78"/>
      <c r="M382" s="79"/>
      <c r="N382" s="4"/>
      <c r="U382" s="91"/>
    </row>
    <row r="383" spans="1:21" ht="27" customHeight="1" thickBot="1">
      <c r="A383" s="245"/>
      <c r="B383" s="96" t="s">
        <v>330</v>
      </c>
      <c r="C383" s="96" t="s">
        <v>332</v>
      </c>
      <c r="D383" s="96" t="s">
        <v>16</v>
      </c>
      <c r="E383" s="252" t="s">
        <v>334</v>
      </c>
      <c r="F383" s="252"/>
      <c r="G383" s="253"/>
      <c r="H383" s="254"/>
      <c r="I383" s="255"/>
      <c r="J383" s="23" t="s">
        <v>1</v>
      </c>
      <c r="K383" s="24"/>
      <c r="L383" s="24"/>
      <c r="M383" s="25"/>
      <c r="N383" s="4"/>
      <c r="U383" s="91">
        <v>0</v>
      </c>
    </row>
    <row r="384" spans="1:21" ht="13.5" thickBot="1">
      <c r="A384" s="246"/>
      <c r="B384" s="19"/>
      <c r="C384" s="19"/>
      <c r="D384" s="20"/>
      <c r="E384" s="21" t="s">
        <v>4</v>
      </c>
      <c r="F384" s="22"/>
      <c r="G384" s="256"/>
      <c r="H384" s="257"/>
      <c r="I384" s="258"/>
      <c r="J384" s="23" t="s">
        <v>0</v>
      </c>
      <c r="K384" s="24"/>
      <c r="L384" s="24"/>
      <c r="M384" s="25"/>
      <c r="N384" s="4"/>
      <c r="U384" s="91"/>
    </row>
    <row r="385" spans="1:21" ht="29.25" customHeight="1" thickTop="1" thickBot="1">
      <c r="A385" s="244">
        <f t="shared" ref="A385" si="80">A381+1</f>
        <v>90</v>
      </c>
      <c r="B385" s="95" t="s">
        <v>329</v>
      </c>
      <c r="C385" s="95" t="s">
        <v>331</v>
      </c>
      <c r="D385" s="95" t="s">
        <v>17</v>
      </c>
      <c r="E385" s="232" t="s">
        <v>333</v>
      </c>
      <c r="F385" s="232"/>
      <c r="G385" s="232" t="s">
        <v>324</v>
      </c>
      <c r="H385" s="248"/>
      <c r="I385" s="83"/>
      <c r="J385" s="80" t="s">
        <v>2</v>
      </c>
      <c r="K385" s="81"/>
      <c r="L385" s="81"/>
      <c r="M385" s="82"/>
      <c r="N385" s="4"/>
      <c r="U385" s="91"/>
    </row>
    <row r="386" spans="1:21" ht="13.5" thickBot="1">
      <c r="A386" s="245"/>
      <c r="B386" s="18"/>
      <c r="C386" s="18"/>
      <c r="D386" s="7"/>
      <c r="E386" s="18"/>
      <c r="F386" s="18"/>
      <c r="G386" s="236"/>
      <c r="H386" s="271"/>
      <c r="I386" s="272"/>
      <c r="J386" s="78" t="s">
        <v>2</v>
      </c>
      <c r="K386" s="78"/>
      <c r="L386" s="78"/>
      <c r="M386" s="79"/>
      <c r="N386" s="4"/>
      <c r="U386" s="91"/>
    </row>
    <row r="387" spans="1:21" ht="26.25" customHeight="1" thickBot="1">
      <c r="A387" s="245"/>
      <c r="B387" s="96" t="s">
        <v>330</v>
      </c>
      <c r="C387" s="96" t="s">
        <v>332</v>
      </c>
      <c r="D387" s="96" t="s">
        <v>16</v>
      </c>
      <c r="E387" s="252" t="s">
        <v>334</v>
      </c>
      <c r="F387" s="252"/>
      <c r="G387" s="253"/>
      <c r="H387" s="254"/>
      <c r="I387" s="255"/>
      <c r="J387" s="23" t="s">
        <v>1</v>
      </c>
      <c r="K387" s="24"/>
      <c r="L387" s="24"/>
      <c r="M387" s="25"/>
      <c r="N387" s="4"/>
      <c r="U387" s="91">
        <v>0</v>
      </c>
    </row>
    <row r="388" spans="1:21" ht="13.5" thickBot="1">
      <c r="A388" s="246"/>
      <c r="B388" s="19"/>
      <c r="C388" s="19"/>
      <c r="D388" s="20"/>
      <c r="E388" s="21" t="s">
        <v>4</v>
      </c>
      <c r="F388" s="22"/>
      <c r="G388" s="256"/>
      <c r="H388" s="257"/>
      <c r="I388" s="258"/>
      <c r="J388" s="23" t="s">
        <v>0</v>
      </c>
      <c r="K388" s="24"/>
      <c r="L388" s="24"/>
      <c r="M388" s="25"/>
      <c r="N388" s="4"/>
      <c r="U388" s="91"/>
    </row>
    <row r="389" spans="1:21" ht="28.5" customHeight="1" thickTop="1" thickBot="1">
      <c r="A389" s="244">
        <f t="shared" ref="A389" si="81">A385+1</f>
        <v>91</v>
      </c>
      <c r="B389" s="95" t="s">
        <v>329</v>
      </c>
      <c r="C389" s="95" t="s">
        <v>331</v>
      </c>
      <c r="D389" s="95" t="s">
        <v>17</v>
      </c>
      <c r="E389" s="232" t="s">
        <v>333</v>
      </c>
      <c r="F389" s="232"/>
      <c r="G389" s="232" t="s">
        <v>324</v>
      </c>
      <c r="H389" s="248"/>
      <c r="I389" s="83"/>
      <c r="J389" s="80" t="s">
        <v>2</v>
      </c>
      <c r="K389" s="81"/>
      <c r="L389" s="81"/>
      <c r="M389" s="82"/>
      <c r="N389" s="4"/>
      <c r="U389" s="91"/>
    </row>
    <row r="390" spans="1:21" ht="13.5" thickBot="1">
      <c r="A390" s="245"/>
      <c r="B390" s="18"/>
      <c r="C390" s="18"/>
      <c r="D390" s="7"/>
      <c r="E390" s="18"/>
      <c r="F390" s="18"/>
      <c r="G390" s="236"/>
      <c r="H390" s="271"/>
      <c r="I390" s="272"/>
      <c r="J390" s="78" t="s">
        <v>2</v>
      </c>
      <c r="K390" s="78"/>
      <c r="L390" s="78"/>
      <c r="M390" s="79"/>
      <c r="N390" s="4"/>
      <c r="U390" s="91"/>
    </row>
    <row r="391" spans="1:21" ht="25.5" customHeight="1" thickBot="1">
      <c r="A391" s="245"/>
      <c r="B391" s="96" t="s">
        <v>330</v>
      </c>
      <c r="C391" s="96" t="s">
        <v>332</v>
      </c>
      <c r="D391" s="96" t="s">
        <v>16</v>
      </c>
      <c r="E391" s="252" t="s">
        <v>334</v>
      </c>
      <c r="F391" s="252"/>
      <c r="G391" s="253"/>
      <c r="H391" s="254"/>
      <c r="I391" s="255"/>
      <c r="J391" s="23" t="s">
        <v>1</v>
      </c>
      <c r="K391" s="24"/>
      <c r="L391" s="24"/>
      <c r="M391" s="25"/>
      <c r="N391" s="4"/>
      <c r="U391" s="91">
        <v>0</v>
      </c>
    </row>
    <row r="392" spans="1:21" ht="13.5" thickBot="1">
      <c r="A392" s="246"/>
      <c r="B392" s="19"/>
      <c r="C392" s="19"/>
      <c r="D392" s="20"/>
      <c r="E392" s="21" t="s">
        <v>4</v>
      </c>
      <c r="F392" s="22"/>
      <c r="G392" s="256"/>
      <c r="H392" s="257"/>
      <c r="I392" s="258"/>
      <c r="J392" s="23" t="s">
        <v>0</v>
      </c>
      <c r="K392" s="24"/>
      <c r="L392" s="24"/>
      <c r="M392" s="25"/>
      <c r="N392" s="4"/>
      <c r="U392" s="91"/>
    </row>
    <row r="393" spans="1:21" ht="29.25" customHeight="1" thickTop="1" thickBot="1">
      <c r="A393" s="244">
        <f t="shared" ref="A393" si="82">A389+1</f>
        <v>92</v>
      </c>
      <c r="B393" s="95" t="s">
        <v>329</v>
      </c>
      <c r="C393" s="95" t="s">
        <v>331</v>
      </c>
      <c r="D393" s="95" t="s">
        <v>17</v>
      </c>
      <c r="E393" s="232" t="s">
        <v>333</v>
      </c>
      <c r="F393" s="232"/>
      <c r="G393" s="232" t="s">
        <v>324</v>
      </c>
      <c r="H393" s="248"/>
      <c r="I393" s="83"/>
      <c r="J393" s="80" t="s">
        <v>2</v>
      </c>
      <c r="K393" s="81"/>
      <c r="L393" s="81"/>
      <c r="M393" s="82"/>
      <c r="N393" s="4"/>
      <c r="U393" s="91"/>
    </row>
    <row r="394" spans="1:21" ht="13.5" thickBot="1">
      <c r="A394" s="245"/>
      <c r="B394" s="18"/>
      <c r="C394" s="18"/>
      <c r="D394" s="7"/>
      <c r="E394" s="18"/>
      <c r="F394" s="18"/>
      <c r="G394" s="236"/>
      <c r="H394" s="271"/>
      <c r="I394" s="272"/>
      <c r="J394" s="78" t="s">
        <v>2</v>
      </c>
      <c r="K394" s="78"/>
      <c r="L394" s="78"/>
      <c r="M394" s="79"/>
      <c r="N394" s="4"/>
      <c r="U394" s="91"/>
    </row>
    <row r="395" spans="1:21" ht="29.25" customHeight="1" thickBot="1">
      <c r="A395" s="245"/>
      <c r="B395" s="96" t="s">
        <v>330</v>
      </c>
      <c r="C395" s="96" t="s">
        <v>332</v>
      </c>
      <c r="D395" s="96" t="s">
        <v>16</v>
      </c>
      <c r="E395" s="252" t="s">
        <v>334</v>
      </c>
      <c r="F395" s="252"/>
      <c r="G395" s="253"/>
      <c r="H395" s="254"/>
      <c r="I395" s="255"/>
      <c r="J395" s="23" t="s">
        <v>1</v>
      </c>
      <c r="K395" s="24"/>
      <c r="L395" s="24"/>
      <c r="M395" s="25"/>
      <c r="N395" s="4"/>
      <c r="U395" s="91">
        <v>0</v>
      </c>
    </row>
    <row r="396" spans="1:21" ht="13.5" thickBot="1">
      <c r="A396" s="246"/>
      <c r="B396" s="19"/>
      <c r="C396" s="19"/>
      <c r="D396" s="20"/>
      <c r="E396" s="21" t="s">
        <v>4</v>
      </c>
      <c r="F396" s="22"/>
      <c r="G396" s="256"/>
      <c r="H396" s="257"/>
      <c r="I396" s="258"/>
      <c r="J396" s="23" t="s">
        <v>0</v>
      </c>
      <c r="K396" s="24"/>
      <c r="L396" s="24"/>
      <c r="M396" s="25"/>
      <c r="N396" s="4"/>
      <c r="U396" s="91"/>
    </row>
    <row r="397" spans="1:21" ht="24.75" customHeight="1" thickTop="1" thickBot="1">
      <c r="A397" s="244">
        <f t="shared" ref="A397" si="83">A393+1</f>
        <v>93</v>
      </c>
      <c r="B397" s="95" t="s">
        <v>329</v>
      </c>
      <c r="C397" s="95" t="s">
        <v>331</v>
      </c>
      <c r="D397" s="95" t="s">
        <v>17</v>
      </c>
      <c r="E397" s="232" t="s">
        <v>333</v>
      </c>
      <c r="F397" s="232"/>
      <c r="G397" s="232" t="s">
        <v>324</v>
      </c>
      <c r="H397" s="248"/>
      <c r="I397" s="83"/>
      <c r="J397" s="80" t="s">
        <v>2</v>
      </c>
      <c r="K397" s="81"/>
      <c r="L397" s="81"/>
      <c r="M397" s="82"/>
      <c r="N397" s="4"/>
      <c r="U397" s="91"/>
    </row>
    <row r="398" spans="1:21" ht="13.5" thickBot="1">
      <c r="A398" s="245"/>
      <c r="B398" s="18"/>
      <c r="C398" s="18"/>
      <c r="D398" s="7"/>
      <c r="E398" s="18"/>
      <c r="F398" s="18"/>
      <c r="G398" s="236"/>
      <c r="H398" s="271"/>
      <c r="I398" s="272"/>
      <c r="J398" s="78" t="s">
        <v>2</v>
      </c>
      <c r="K398" s="78"/>
      <c r="L398" s="78"/>
      <c r="M398" s="79"/>
      <c r="N398" s="4"/>
      <c r="U398" s="91"/>
    </row>
    <row r="399" spans="1:21" ht="29.25" customHeight="1" thickBot="1">
      <c r="A399" s="245"/>
      <c r="B399" s="96" t="s">
        <v>330</v>
      </c>
      <c r="C399" s="96" t="s">
        <v>332</v>
      </c>
      <c r="D399" s="96" t="s">
        <v>16</v>
      </c>
      <c r="E399" s="252" t="s">
        <v>334</v>
      </c>
      <c r="F399" s="252"/>
      <c r="G399" s="253"/>
      <c r="H399" s="254"/>
      <c r="I399" s="255"/>
      <c r="J399" s="23" t="s">
        <v>1</v>
      </c>
      <c r="K399" s="24"/>
      <c r="L399" s="24"/>
      <c r="M399" s="25"/>
      <c r="N399" s="4"/>
      <c r="U399" s="91">
        <v>0</v>
      </c>
    </row>
    <row r="400" spans="1:21" ht="13.5" thickBot="1">
      <c r="A400" s="246"/>
      <c r="B400" s="19"/>
      <c r="C400" s="19"/>
      <c r="D400" s="20"/>
      <c r="E400" s="21" t="s">
        <v>4</v>
      </c>
      <c r="F400" s="22"/>
      <c r="G400" s="256"/>
      <c r="H400" s="257"/>
      <c r="I400" s="258"/>
      <c r="J400" s="23" t="s">
        <v>0</v>
      </c>
      <c r="K400" s="24"/>
      <c r="L400" s="24"/>
      <c r="M400" s="25"/>
      <c r="N400" s="4"/>
      <c r="U400" s="91"/>
    </row>
    <row r="401" spans="1:21" ht="27.75" customHeight="1" thickTop="1" thickBot="1">
      <c r="A401" s="244">
        <f t="shared" ref="A401" si="84">A397+1</f>
        <v>94</v>
      </c>
      <c r="B401" s="95" t="s">
        <v>329</v>
      </c>
      <c r="C401" s="95" t="s">
        <v>331</v>
      </c>
      <c r="D401" s="95" t="s">
        <v>17</v>
      </c>
      <c r="E401" s="232" t="s">
        <v>333</v>
      </c>
      <c r="F401" s="232"/>
      <c r="G401" s="232" t="s">
        <v>324</v>
      </c>
      <c r="H401" s="248"/>
      <c r="I401" s="83"/>
      <c r="J401" s="80" t="s">
        <v>2</v>
      </c>
      <c r="K401" s="81"/>
      <c r="L401" s="81"/>
      <c r="M401" s="82"/>
      <c r="N401" s="4"/>
      <c r="U401" s="91"/>
    </row>
    <row r="402" spans="1:21" ht="13.5" thickBot="1">
      <c r="A402" s="245"/>
      <c r="B402" s="18"/>
      <c r="C402" s="18"/>
      <c r="D402" s="7"/>
      <c r="E402" s="18"/>
      <c r="F402" s="18"/>
      <c r="G402" s="236"/>
      <c r="H402" s="271"/>
      <c r="I402" s="272"/>
      <c r="J402" s="78" t="s">
        <v>2</v>
      </c>
      <c r="K402" s="78"/>
      <c r="L402" s="78"/>
      <c r="M402" s="79"/>
      <c r="N402" s="4"/>
      <c r="U402" s="91"/>
    </row>
    <row r="403" spans="1:21" ht="28.5" customHeight="1" thickBot="1">
      <c r="A403" s="245"/>
      <c r="B403" s="96" t="s">
        <v>330</v>
      </c>
      <c r="C403" s="96" t="s">
        <v>332</v>
      </c>
      <c r="D403" s="96" t="s">
        <v>16</v>
      </c>
      <c r="E403" s="252" t="s">
        <v>334</v>
      </c>
      <c r="F403" s="252"/>
      <c r="G403" s="253"/>
      <c r="H403" s="254"/>
      <c r="I403" s="255"/>
      <c r="J403" s="23" t="s">
        <v>1</v>
      </c>
      <c r="K403" s="24"/>
      <c r="L403" s="24"/>
      <c r="M403" s="25"/>
      <c r="N403" s="4"/>
      <c r="U403" s="91">
        <v>0</v>
      </c>
    </row>
    <row r="404" spans="1:21" ht="13.5" thickBot="1">
      <c r="A404" s="246"/>
      <c r="B404" s="19"/>
      <c r="C404" s="19"/>
      <c r="D404" s="20"/>
      <c r="E404" s="21" t="s">
        <v>4</v>
      </c>
      <c r="F404" s="22"/>
      <c r="G404" s="256"/>
      <c r="H404" s="257"/>
      <c r="I404" s="258"/>
      <c r="J404" s="23" t="s">
        <v>0</v>
      </c>
      <c r="K404" s="24"/>
      <c r="L404" s="24"/>
      <c r="M404" s="25"/>
      <c r="N404" s="4"/>
      <c r="U404" s="91"/>
    </row>
    <row r="405" spans="1:21" ht="28.5" customHeight="1" thickTop="1" thickBot="1">
      <c r="A405" s="244">
        <f t="shared" ref="A405" si="85">A401+1</f>
        <v>95</v>
      </c>
      <c r="B405" s="95" t="s">
        <v>329</v>
      </c>
      <c r="C405" s="95" t="s">
        <v>331</v>
      </c>
      <c r="D405" s="95" t="s">
        <v>17</v>
      </c>
      <c r="E405" s="232" t="s">
        <v>333</v>
      </c>
      <c r="F405" s="232"/>
      <c r="G405" s="232" t="s">
        <v>324</v>
      </c>
      <c r="H405" s="248"/>
      <c r="I405" s="83"/>
      <c r="J405" s="80" t="s">
        <v>2</v>
      </c>
      <c r="K405" s="81"/>
      <c r="L405" s="81"/>
      <c r="M405" s="82"/>
      <c r="N405" s="4"/>
      <c r="U405" s="91"/>
    </row>
    <row r="406" spans="1:21" ht="13.5" thickBot="1">
      <c r="A406" s="245"/>
      <c r="B406" s="18"/>
      <c r="C406" s="18"/>
      <c r="D406" s="7"/>
      <c r="E406" s="18"/>
      <c r="F406" s="18"/>
      <c r="G406" s="236"/>
      <c r="H406" s="271"/>
      <c r="I406" s="272"/>
      <c r="J406" s="78" t="s">
        <v>2</v>
      </c>
      <c r="K406" s="78"/>
      <c r="L406" s="78"/>
      <c r="M406" s="79"/>
      <c r="N406" s="4"/>
      <c r="U406" s="91"/>
    </row>
    <row r="407" spans="1:21" ht="23.25" customHeight="1" thickBot="1">
      <c r="A407" s="245"/>
      <c r="B407" s="96" t="s">
        <v>330</v>
      </c>
      <c r="C407" s="96" t="s">
        <v>332</v>
      </c>
      <c r="D407" s="96" t="s">
        <v>16</v>
      </c>
      <c r="E407" s="252" t="s">
        <v>334</v>
      </c>
      <c r="F407" s="252"/>
      <c r="G407" s="253"/>
      <c r="H407" s="254"/>
      <c r="I407" s="255"/>
      <c r="J407" s="23" t="s">
        <v>1</v>
      </c>
      <c r="K407" s="24"/>
      <c r="L407" s="24"/>
      <c r="M407" s="25"/>
      <c r="N407" s="4"/>
      <c r="U407" s="91">
        <v>0</v>
      </c>
    </row>
    <row r="408" spans="1:21" ht="13.5" thickBot="1">
      <c r="A408" s="246"/>
      <c r="B408" s="19"/>
      <c r="C408" s="19"/>
      <c r="D408" s="20"/>
      <c r="E408" s="21" t="s">
        <v>4</v>
      </c>
      <c r="F408" s="22"/>
      <c r="G408" s="256"/>
      <c r="H408" s="257"/>
      <c r="I408" s="258"/>
      <c r="J408" s="23" t="s">
        <v>0</v>
      </c>
      <c r="K408" s="24"/>
      <c r="L408" s="24"/>
      <c r="M408" s="25"/>
      <c r="N408" s="4"/>
      <c r="U408" s="91"/>
    </row>
    <row r="409" spans="1:21" ht="26.25" customHeight="1" thickTop="1" thickBot="1">
      <c r="A409" s="244">
        <f t="shared" ref="A409" si="86">A405+1</f>
        <v>96</v>
      </c>
      <c r="B409" s="95" t="s">
        <v>329</v>
      </c>
      <c r="C409" s="95" t="s">
        <v>331</v>
      </c>
      <c r="D409" s="95" t="s">
        <v>17</v>
      </c>
      <c r="E409" s="232" t="s">
        <v>333</v>
      </c>
      <c r="F409" s="232"/>
      <c r="G409" s="232" t="s">
        <v>324</v>
      </c>
      <c r="H409" s="248"/>
      <c r="I409" s="83"/>
      <c r="J409" s="80" t="s">
        <v>2</v>
      </c>
      <c r="K409" s="81"/>
      <c r="L409" s="81"/>
      <c r="M409" s="82"/>
      <c r="N409" s="4"/>
      <c r="U409" s="91"/>
    </row>
    <row r="410" spans="1:21" ht="13.5" thickBot="1">
      <c r="A410" s="245"/>
      <c r="B410" s="18"/>
      <c r="C410" s="18"/>
      <c r="D410" s="7"/>
      <c r="E410" s="18"/>
      <c r="F410" s="18"/>
      <c r="G410" s="236"/>
      <c r="H410" s="271"/>
      <c r="I410" s="272"/>
      <c r="J410" s="78" t="s">
        <v>2</v>
      </c>
      <c r="K410" s="78"/>
      <c r="L410" s="78"/>
      <c r="M410" s="79"/>
      <c r="N410" s="4"/>
      <c r="U410" s="91"/>
    </row>
    <row r="411" spans="1:21" ht="24" customHeight="1" thickBot="1">
      <c r="A411" s="245"/>
      <c r="B411" s="96" t="s">
        <v>330</v>
      </c>
      <c r="C411" s="96" t="s">
        <v>332</v>
      </c>
      <c r="D411" s="96" t="s">
        <v>16</v>
      </c>
      <c r="E411" s="252" t="s">
        <v>334</v>
      </c>
      <c r="F411" s="252"/>
      <c r="G411" s="253"/>
      <c r="H411" s="254"/>
      <c r="I411" s="255"/>
      <c r="J411" s="23" t="s">
        <v>1</v>
      </c>
      <c r="K411" s="24"/>
      <c r="L411" s="24"/>
      <c r="M411" s="25"/>
      <c r="N411" s="4"/>
      <c r="U411" s="91">
        <v>0</v>
      </c>
    </row>
    <row r="412" spans="1:21" ht="15" customHeight="1" thickBot="1">
      <c r="A412" s="246"/>
      <c r="B412" s="20"/>
      <c r="C412" s="20"/>
      <c r="D412" s="20"/>
      <c r="E412" s="37" t="s">
        <v>4</v>
      </c>
      <c r="F412" s="38"/>
      <c r="G412" s="256"/>
      <c r="H412" s="257"/>
      <c r="I412" s="258"/>
      <c r="J412" s="34" t="s">
        <v>0</v>
      </c>
      <c r="K412" s="35"/>
      <c r="L412" s="35"/>
      <c r="M412" s="36"/>
      <c r="N412" s="4"/>
    </row>
    <row r="413" spans="1:21" ht="13.5" thickTop="1">
      <c r="A413" s="98"/>
      <c r="B413" s="98"/>
      <c r="C413" s="98"/>
      <c r="D413" s="98"/>
      <c r="E413" s="98"/>
      <c r="F413" s="98"/>
      <c r="G413" s="98"/>
      <c r="H413" s="98"/>
      <c r="I413" s="98"/>
      <c r="J413" s="98"/>
      <c r="K413" s="98"/>
      <c r="L413" s="98"/>
      <c r="M413" s="98"/>
      <c r="N413" s="98"/>
    </row>
    <row r="415" spans="1:21" ht="13.5" thickBot="1"/>
    <row r="416" spans="1:21">
      <c r="O416" s="57" t="s">
        <v>320</v>
      </c>
      <c r="P416" s="58"/>
    </row>
    <row r="417" spans="15:16">
      <c r="O417" s="59"/>
      <c r="P417" s="94"/>
    </row>
    <row r="418" spans="15:16" ht="36">
      <c r="O418" s="60" t="b">
        <v>0</v>
      </c>
      <c r="P418" s="87" t="str">
        <f xml:space="preserve"> CONCATENATE("OCTOBER 1, ",$M$7-1,"- MARCH 31, ",$M$7)</f>
        <v xml:space="preserve">OCTOBER 1, -1- MARCH 31, </v>
      </c>
    </row>
    <row r="419" spans="15:16" ht="27">
      <c r="O419" s="60" t="b">
        <v>1</v>
      </c>
      <c r="P419" s="87" t="str">
        <f xml:space="preserve"> CONCATENATE("APRIL 1 - SEPTEMBER 30, ",$M$7)</f>
        <v xml:space="preserve">APRIL 1 - SEPTEMBER 30, </v>
      </c>
    </row>
    <row r="420" spans="15:16">
      <c r="O420" s="60" t="b">
        <v>0</v>
      </c>
      <c r="P420" s="61"/>
    </row>
    <row r="421" spans="15:16" ht="13.5" thickBot="1">
      <c r="O421" s="62">
        <v>1</v>
      </c>
      <c r="P421" s="63"/>
    </row>
  </sheetData>
  <mergeCells count="711">
    <mergeCell ref="O2:R2"/>
    <mergeCell ref="O3:R3"/>
    <mergeCell ref="O4:R4"/>
    <mergeCell ref="A72:A75"/>
    <mergeCell ref="E72:F72"/>
    <mergeCell ref="G72:H72"/>
    <mergeCell ref="G73:I73"/>
    <mergeCell ref="E74:F74"/>
    <mergeCell ref="G74:I74"/>
    <mergeCell ref="G75:I75"/>
    <mergeCell ref="A68:A71"/>
    <mergeCell ref="E68:F68"/>
    <mergeCell ref="G68:H68"/>
    <mergeCell ref="G69:I69"/>
    <mergeCell ref="E70:F70"/>
    <mergeCell ref="G70:I70"/>
    <mergeCell ref="G71:I71"/>
    <mergeCell ref="A64:A67"/>
    <mergeCell ref="E64:F64"/>
    <mergeCell ref="G64:H64"/>
    <mergeCell ref="G65:I65"/>
    <mergeCell ref="E66:F66"/>
    <mergeCell ref="A409:A412"/>
    <mergeCell ref="E409:F409"/>
    <mergeCell ref="G409:H409"/>
    <mergeCell ref="G410:I410"/>
    <mergeCell ref="E411:F411"/>
    <mergeCell ref="G411:I411"/>
    <mergeCell ref="G412:I412"/>
    <mergeCell ref="A405:A408"/>
    <mergeCell ref="E405:F405"/>
    <mergeCell ref="G405:H405"/>
    <mergeCell ref="G406:I406"/>
    <mergeCell ref="E407:F407"/>
    <mergeCell ref="G407:I407"/>
    <mergeCell ref="G408:I408"/>
    <mergeCell ref="A401:A404"/>
    <mergeCell ref="E401:F401"/>
    <mergeCell ref="G401:H401"/>
    <mergeCell ref="G402:I402"/>
    <mergeCell ref="E403:F403"/>
    <mergeCell ref="G403:I403"/>
    <mergeCell ref="G404:I404"/>
    <mergeCell ref="A397:A400"/>
    <mergeCell ref="E397:F397"/>
    <mergeCell ref="G397:H397"/>
    <mergeCell ref="G398:I398"/>
    <mergeCell ref="E399:F399"/>
    <mergeCell ref="G399:I399"/>
    <mergeCell ref="G400:I400"/>
    <mergeCell ref="A393:A396"/>
    <mergeCell ref="E393:F393"/>
    <mergeCell ref="G393:H393"/>
    <mergeCell ref="G394:I394"/>
    <mergeCell ref="E395:F395"/>
    <mergeCell ref="G395:I395"/>
    <mergeCell ref="G396:I396"/>
    <mergeCell ref="A389:A392"/>
    <mergeCell ref="E389:F389"/>
    <mergeCell ref="G389:H389"/>
    <mergeCell ref="G390:I390"/>
    <mergeCell ref="E391:F391"/>
    <mergeCell ref="G391:I391"/>
    <mergeCell ref="G392:I392"/>
    <mergeCell ref="A385:A388"/>
    <mergeCell ref="E385:F385"/>
    <mergeCell ref="G385:H385"/>
    <mergeCell ref="G386:I386"/>
    <mergeCell ref="E387:F387"/>
    <mergeCell ref="G387:I387"/>
    <mergeCell ref="G388:I388"/>
    <mergeCell ref="A381:A384"/>
    <mergeCell ref="E381:F381"/>
    <mergeCell ref="G381:H381"/>
    <mergeCell ref="G382:I382"/>
    <mergeCell ref="E383:F383"/>
    <mergeCell ref="G383:I383"/>
    <mergeCell ref="G384:I384"/>
    <mergeCell ref="A377:A380"/>
    <mergeCell ref="E377:F377"/>
    <mergeCell ref="G377:H377"/>
    <mergeCell ref="G378:I378"/>
    <mergeCell ref="E379:F379"/>
    <mergeCell ref="G379:I379"/>
    <mergeCell ref="G380:I380"/>
    <mergeCell ref="A373:A376"/>
    <mergeCell ref="E373:F373"/>
    <mergeCell ref="G373:H373"/>
    <mergeCell ref="G374:I374"/>
    <mergeCell ref="E375:F375"/>
    <mergeCell ref="G375:I375"/>
    <mergeCell ref="G376:I376"/>
    <mergeCell ref="A369:A372"/>
    <mergeCell ref="E369:F369"/>
    <mergeCell ref="G369:H369"/>
    <mergeCell ref="G370:I370"/>
    <mergeCell ref="E371:F371"/>
    <mergeCell ref="G371:I371"/>
    <mergeCell ref="G372:I372"/>
    <mergeCell ref="A365:A368"/>
    <mergeCell ref="E365:F365"/>
    <mergeCell ref="G365:H365"/>
    <mergeCell ref="G366:I366"/>
    <mergeCell ref="E367:F367"/>
    <mergeCell ref="G367:I367"/>
    <mergeCell ref="G368:I368"/>
    <mergeCell ref="A361:A364"/>
    <mergeCell ref="E361:F361"/>
    <mergeCell ref="G361:H361"/>
    <mergeCell ref="G362:I362"/>
    <mergeCell ref="E363:F363"/>
    <mergeCell ref="G363:I363"/>
    <mergeCell ref="G364:I364"/>
    <mergeCell ref="A357:A360"/>
    <mergeCell ref="E357:F357"/>
    <mergeCell ref="G357:H357"/>
    <mergeCell ref="G358:I358"/>
    <mergeCell ref="E359:F359"/>
    <mergeCell ref="G359:I359"/>
    <mergeCell ref="G360:I360"/>
    <mergeCell ref="A353:A356"/>
    <mergeCell ref="E353:F353"/>
    <mergeCell ref="G353:H353"/>
    <mergeCell ref="G354:I354"/>
    <mergeCell ref="E355:F355"/>
    <mergeCell ref="G355:I355"/>
    <mergeCell ref="G356:I356"/>
    <mergeCell ref="A349:A352"/>
    <mergeCell ref="E349:F349"/>
    <mergeCell ref="G349:H349"/>
    <mergeCell ref="G350:I350"/>
    <mergeCell ref="E351:F351"/>
    <mergeCell ref="G351:I351"/>
    <mergeCell ref="G352:I352"/>
    <mergeCell ref="A345:A348"/>
    <mergeCell ref="E345:F345"/>
    <mergeCell ref="G345:H345"/>
    <mergeCell ref="G346:I346"/>
    <mergeCell ref="E347:F347"/>
    <mergeCell ref="G347:I347"/>
    <mergeCell ref="G348:I348"/>
    <mergeCell ref="A341:A344"/>
    <mergeCell ref="E341:F341"/>
    <mergeCell ref="G341:H341"/>
    <mergeCell ref="G342:I342"/>
    <mergeCell ref="E343:F343"/>
    <mergeCell ref="G343:I343"/>
    <mergeCell ref="G344:I344"/>
    <mergeCell ref="A337:A340"/>
    <mergeCell ref="E337:F337"/>
    <mergeCell ref="G337:H337"/>
    <mergeCell ref="G338:I338"/>
    <mergeCell ref="E339:F339"/>
    <mergeCell ref="G339:I339"/>
    <mergeCell ref="G340:I340"/>
    <mergeCell ref="A333:A336"/>
    <mergeCell ref="E333:F333"/>
    <mergeCell ref="G333:H333"/>
    <mergeCell ref="G334:I334"/>
    <mergeCell ref="E335:F335"/>
    <mergeCell ref="G335:I335"/>
    <mergeCell ref="G336:I336"/>
    <mergeCell ref="A329:A332"/>
    <mergeCell ref="E329:F329"/>
    <mergeCell ref="G329:H329"/>
    <mergeCell ref="G330:I330"/>
    <mergeCell ref="E331:F331"/>
    <mergeCell ref="G331:I331"/>
    <mergeCell ref="G332:I332"/>
    <mergeCell ref="A325:A328"/>
    <mergeCell ref="E325:F325"/>
    <mergeCell ref="G325:H325"/>
    <mergeCell ref="G326:I326"/>
    <mergeCell ref="E327:F327"/>
    <mergeCell ref="G327:I327"/>
    <mergeCell ref="G328:I328"/>
    <mergeCell ref="A321:A324"/>
    <mergeCell ref="E321:F321"/>
    <mergeCell ref="G321:H321"/>
    <mergeCell ref="G322:I322"/>
    <mergeCell ref="E323:F323"/>
    <mergeCell ref="G323:I323"/>
    <mergeCell ref="G324:I324"/>
    <mergeCell ref="A317:A320"/>
    <mergeCell ref="E317:F317"/>
    <mergeCell ref="G317:H317"/>
    <mergeCell ref="G318:I318"/>
    <mergeCell ref="E319:F319"/>
    <mergeCell ref="G319:I319"/>
    <mergeCell ref="G320:I320"/>
    <mergeCell ref="A313:A316"/>
    <mergeCell ref="E313:F313"/>
    <mergeCell ref="G313:H313"/>
    <mergeCell ref="G314:I314"/>
    <mergeCell ref="E315:F315"/>
    <mergeCell ref="G315:I315"/>
    <mergeCell ref="G316:I316"/>
    <mergeCell ref="A309:A312"/>
    <mergeCell ref="E309:F309"/>
    <mergeCell ref="G309:H309"/>
    <mergeCell ref="G310:I310"/>
    <mergeCell ref="E311:F311"/>
    <mergeCell ref="G311:I311"/>
    <mergeCell ref="G312:I312"/>
    <mergeCell ref="A305:A308"/>
    <mergeCell ref="E305:F305"/>
    <mergeCell ref="G305:H305"/>
    <mergeCell ref="G306:I306"/>
    <mergeCell ref="E307:F307"/>
    <mergeCell ref="G307:I307"/>
    <mergeCell ref="G308:I308"/>
    <mergeCell ref="A301:A304"/>
    <mergeCell ref="E301:F301"/>
    <mergeCell ref="G301:H301"/>
    <mergeCell ref="G302:I302"/>
    <mergeCell ref="E303:F303"/>
    <mergeCell ref="G303:I303"/>
    <mergeCell ref="G304:I304"/>
    <mergeCell ref="A297:A300"/>
    <mergeCell ref="E297:F297"/>
    <mergeCell ref="G297:H297"/>
    <mergeCell ref="G298:I298"/>
    <mergeCell ref="E299:F299"/>
    <mergeCell ref="G299:I299"/>
    <mergeCell ref="G300:I300"/>
    <mergeCell ref="A293:A296"/>
    <mergeCell ref="E293:F293"/>
    <mergeCell ref="G293:H293"/>
    <mergeCell ref="G294:I294"/>
    <mergeCell ref="E295:F295"/>
    <mergeCell ref="G295:I295"/>
    <mergeCell ref="G296:I296"/>
    <mergeCell ref="A289:A292"/>
    <mergeCell ref="E289:F289"/>
    <mergeCell ref="G289:H289"/>
    <mergeCell ref="G290:I290"/>
    <mergeCell ref="E291:F291"/>
    <mergeCell ref="G291:I291"/>
    <mergeCell ref="G292:I292"/>
    <mergeCell ref="A285:A288"/>
    <mergeCell ref="E285:F285"/>
    <mergeCell ref="G285:H285"/>
    <mergeCell ref="G286:I286"/>
    <mergeCell ref="E287:F287"/>
    <mergeCell ref="G287:I287"/>
    <mergeCell ref="G288:I288"/>
    <mergeCell ref="A281:A284"/>
    <mergeCell ref="E281:F281"/>
    <mergeCell ref="G281:H281"/>
    <mergeCell ref="G282:I282"/>
    <mergeCell ref="E283:F283"/>
    <mergeCell ref="G283:I283"/>
    <mergeCell ref="G284:I284"/>
    <mergeCell ref="A277:A280"/>
    <mergeCell ref="E277:F277"/>
    <mergeCell ref="G277:H277"/>
    <mergeCell ref="G278:I278"/>
    <mergeCell ref="E279:F279"/>
    <mergeCell ref="G279:I279"/>
    <mergeCell ref="G280:I280"/>
    <mergeCell ref="A273:A276"/>
    <mergeCell ref="E273:F273"/>
    <mergeCell ref="G273:H273"/>
    <mergeCell ref="G274:I274"/>
    <mergeCell ref="E275:F275"/>
    <mergeCell ref="G275:I275"/>
    <mergeCell ref="G276:I276"/>
    <mergeCell ref="A269:A272"/>
    <mergeCell ref="E269:F269"/>
    <mergeCell ref="G269:H269"/>
    <mergeCell ref="G270:I270"/>
    <mergeCell ref="E271:F271"/>
    <mergeCell ref="G271:I271"/>
    <mergeCell ref="G272:I272"/>
    <mergeCell ref="A265:A268"/>
    <mergeCell ref="E265:F265"/>
    <mergeCell ref="G265:H265"/>
    <mergeCell ref="G266:I266"/>
    <mergeCell ref="E267:F267"/>
    <mergeCell ref="G267:I267"/>
    <mergeCell ref="G268:I268"/>
    <mergeCell ref="A261:A264"/>
    <mergeCell ref="E261:F261"/>
    <mergeCell ref="G261:H261"/>
    <mergeCell ref="G262:I262"/>
    <mergeCell ref="E263:F263"/>
    <mergeCell ref="G263:I263"/>
    <mergeCell ref="G264:I264"/>
    <mergeCell ref="A257:A260"/>
    <mergeCell ref="E257:F257"/>
    <mergeCell ref="G257:H257"/>
    <mergeCell ref="G258:I258"/>
    <mergeCell ref="E259:F259"/>
    <mergeCell ref="G259:I259"/>
    <mergeCell ref="G260:I260"/>
    <mergeCell ref="A253:A256"/>
    <mergeCell ref="E253:F253"/>
    <mergeCell ref="G253:H253"/>
    <mergeCell ref="G254:I254"/>
    <mergeCell ref="E255:F255"/>
    <mergeCell ref="G255:I255"/>
    <mergeCell ref="G256:I256"/>
    <mergeCell ref="A249:A252"/>
    <mergeCell ref="E249:F249"/>
    <mergeCell ref="G249:H249"/>
    <mergeCell ref="G250:I250"/>
    <mergeCell ref="E251:F251"/>
    <mergeCell ref="G251:I251"/>
    <mergeCell ref="G252:I252"/>
    <mergeCell ref="A245:A248"/>
    <mergeCell ref="E245:F245"/>
    <mergeCell ref="G245:H245"/>
    <mergeCell ref="G246:I246"/>
    <mergeCell ref="E247:F247"/>
    <mergeCell ref="G247:I247"/>
    <mergeCell ref="G248:I248"/>
    <mergeCell ref="A241:A244"/>
    <mergeCell ref="E241:F241"/>
    <mergeCell ref="G241:H241"/>
    <mergeCell ref="G242:I242"/>
    <mergeCell ref="E243:F243"/>
    <mergeCell ref="G243:I243"/>
    <mergeCell ref="G244:I244"/>
    <mergeCell ref="A237:A240"/>
    <mergeCell ref="E237:F237"/>
    <mergeCell ref="G237:H237"/>
    <mergeCell ref="G238:I238"/>
    <mergeCell ref="E239:F239"/>
    <mergeCell ref="G239:I239"/>
    <mergeCell ref="G240:I240"/>
    <mergeCell ref="A233:A236"/>
    <mergeCell ref="E233:F233"/>
    <mergeCell ref="G233:H233"/>
    <mergeCell ref="G234:I234"/>
    <mergeCell ref="E235:F235"/>
    <mergeCell ref="G235:I235"/>
    <mergeCell ref="G236:I236"/>
    <mergeCell ref="A229:A232"/>
    <mergeCell ref="E229:F229"/>
    <mergeCell ref="G229:H229"/>
    <mergeCell ref="G230:I230"/>
    <mergeCell ref="E231:F231"/>
    <mergeCell ref="G231:I231"/>
    <mergeCell ref="G232:I232"/>
    <mergeCell ref="A225:A228"/>
    <mergeCell ref="E225:F225"/>
    <mergeCell ref="G225:H225"/>
    <mergeCell ref="G226:I226"/>
    <mergeCell ref="E227:F227"/>
    <mergeCell ref="G227:I227"/>
    <mergeCell ref="G228:I228"/>
    <mergeCell ref="A221:A224"/>
    <mergeCell ref="E221:F221"/>
    <mergeCell ref="G221:H221"/>
    <mergeCell ref="G222:I222"/>
    <mergeCell ref="E223:F223"/>
    <mergeCell ref="G223:I223"/>
    <mergeCell ref="G224:I224"/>
    <mergeCell ref="A217:A220"/>
    <mergeCell ref="E217:F217"/>
    <mergeCell ref="G217:H217"/>
    <mergeCell ref="G218:I218"/>
    <mergeCell ref="E219:F219"/>
    <mergeCell ref="G219:I219"/>
    <mergeCell ref="G220:I220"/>
    <mergeCell ref="A213:A216"/>
    <mergeCell ref="E213:F213"/>
    <mergeCell ref="G213:H213"/>
    <mergeCell ref="G214:I214"/>
    <mergeCell ref="E215:F215"/>
    <mergeCell ref="G215:I215"/>
    <mergeCell ref="G216:I216"/>
    <mergeCell ref="A207:A212"/>
    <mergeCell ref="E207:F207"/>
    <mergeCell ref="G207:H207"/>
    <mergeCell ref="G208:I208"/>
    <mergeCell ref="E211:F211"/>
    <mergeCell ref="G211:I211"/>
    <mergeCell ref="G212:I212"/>
    <mergeCell ref="A203:A206"/>
    <mergeCell ref="E203:F203"/>
    <mergeCell ref="G203:H203"/>
    <mergeCell ref="G204:I204"/>
    <mergeCell ref="E205:F205"/>
    <mergeCell ref="G205:I205"/>
    <mergeCell ref="G206:I206"/>
    <mergeCell ref="A199:A202"/>
    <mergeCell ref="E199:F199"/>
    <mergeCell ref="G199:H199"/>
    <mergeCell ref="G200:I200"/>
    <mergeCell ref="E201:F201"/>
    <mergeCell ref="G201:I201"/>
    <mergeCell ref="G202:I202"/>
    <mergeCell ref="A195:A198"/>
    <mergeCell ref="E195:F195"/>
    <mergeCell ref="G195:H195"/>
    <mergeCell ref="G196:I196"/>
    <mergeCell ref="E197:F197"/>
    <mergeCell ref="G197:I197"/>
    <mergeCell ref="G198:I198"/>
    <mergeCell ref="A191:A194"/>
    <mergeCell ref="E191:F191"/>
    <mergeCell ref="G191:H191"/>
    <mergeCell ref="G192:I192"/>
    <mergeCell ref="E193:F193"/>
    <mergeCell ref="G193:I193"/>
    <mergeCell ref="G194:I194"/>
    <mergeCell ref="A187:A190"/>
    <mergeCell ref="E187:F187"/>
    <mergeCell ref="G187:H187"/>
    <mergeCell ref="G188:I188"/>
    <mergeCell ref="E189:F189"/>
    <mergeCell ref="G189:I189"/>
    <mergeCell ref="G190:I190"/>
    <mergeCell ref="A183:A186"/>
    <mergeCell ref="E183:F183"/>
    <mergeCell ref="G183:H183"/>
    <mergeCell ref="G184:I184"/>
    <mergeCell ref="E185:F185"/>
    <mergeCell ref="G185:I185"/>
    <mergeCell ref="G186:I186"/>
    <mergeCell ref="A179:A182"/>
    <mergeCell ref="E179:F179"/>
    <mergeCell ref="G179:H179"/>
    <mergeCell ref="G180:I180"/>
    <mergeCell ref="E181:F181"/>
    <mergeCell ref="G181:I181"/>
    <mergeCell ref="G182:I182"/>
    <mergeCell ref="A175:A178"/>
    <mergeCell ref="E175:F175"/>
    <mergeCell ref="G175:H175"/>
    <mergeCell ref="G176:I176"/>
    <mergeCell ref="E177:F177"/>
    <mergeCell ref="G177:I177"/>
    <mergeCell ref="G178:I178"/>
    <mergeCell ref="A171:A174"/>
    <mergeCell ref="E171:F171"/>
    <mergeCell ref="G171:H171"/>
    <mergeCell ref="G172:I172"/>
    <mergeCell ref="E173:F173"/>
    <mergeCell ref="G173:I173"/>
    <mergeCell ref="G174:I174"/>
    <mergeCell ref="A167:A170"/>
    <mergeCell ref="E167:F167"/>
    <mergeCell ref="G167:H167"/>
    <mergeCell ref="G168:I168"/>
    <mergeCell ref="E169:F169"/>
    <mergeCell ref="G169:I169"/>
    <mergeCell ref="G170:I170"/>
    <mergeCell ref="A163:A166"/>
    <mergeCell ref="E163:F163"/>
    <mergeCell ref="G163:H163"/>
    <mergeCell ref="G164:I164"/>
    <mergeCell ref="E165:F165"/>
    <mergeCell ref="G165:I165"/>
    <mergeCell ref="G166:I166"/>
    <mergeCell ref="A158:A162"/>
    <mergeCell ref="E158:F158"/>
    <mergeCell ref="G158:H158"/>
    <mergeCell ref="G159:I159"/>
    <mergeCell ref="E161:F161"/>
    <mergeCell ref="G161:I161"/>
    <mergeCell ref="G162:I162"/>
    <mergeCell ref="A153:A157"/>
    <mergeCell ref="E153:F153"/>
    <mergeCell ref="G153:H153"/>
    <mergeCell ref="G154:I154"/>
    <mergeCell ref="E156:F156"/>
    <mergeCell ref="G156:I156"/>
    <mergeCell ref="G157:I157"/>
    <mergeCell ref="A149:A152"/>
    <mergeCell ref="E149:F149"/>
    <mergeCell ref="G149:H149"/>
    <mergeCell ref="G150:I150"/>
    <mergeCell ref="E151:F151"/>
    <mergeCell ref="G151:I151"/>
    <mergeCell ref="G152:I152"/>
    <mergeCell ref="A145:A148"/>
    <mergeCell ref="E145:F145"/>
    <mergeCell ref="G145:H145"/>
    <mergeCell ref="G146:I146"/>
    <mergeCell ref="E147:F147"/>
    <mergeCell ref="G147:I147"/>
    <mergeCell ref="G148:I148"/>
    <mergeCell ref="A140:A144"/>
    <mergeCell ref="E140:F140"/>
    <mergeCell ref="G140:H140"/>
    <mergeCell ref="G141:I141"/>
    <mergeCell ref="E143:F143"/>
    <mergeCell ref="G143:I143"/>
    <mergeCell ref="G144:I144"/>
    <mergeCell ref="A136:A139"/>
    <mergeCell ref="E136:F136"/>
    <mergeCell ref="G136:H136"/>
    <mergeCell ref="G137:I137"/>
    <mergeCell ref="E138:F138"/>
    <mergeCell ref="G138:I138"/>
    <mergeCell ref="G139:I139"/>
    <mergeCell ref="A132:A135"/>
    <mergeCell ref="E132:F132"/>
    <mergeCell ref="G132:H132"/>
    <mergeCell ref="G133:I133"/>
    <mergeCell ref="E134:F134"/>
    <mergeCell ref="G134:I134"/>
    <mergeCell ref="G135:I135"/>
    <mergeCell ref="A128:A131"/>
    <mergeCell ref="E128:F128"/>
    <mergeCell ref="G128:H128"/>
    <mergeCell ref="G129:I129"/>
    <mergeCell ref="E130:F130"/>
    <mergeCell ref="G130:I130"/>
    <mergeCell ref="G131:I131"/>
    <mergeCell ref="A124:A127"/>
    <mergeCell ref="E124:F124"/>
    <mergeCell ref="G124:H124"/>
    <mergeCell ref="G125:I125"/>
    <mergeCell ref="E126:F126"/>
    <mergeCell ref="G126:I126"/>
    <mergeCell ref="G127:I127"/>
    <mergeCell ref="A120:A123"/>
    <mergeCell ref="E120:F120"/>
    <mergeCell ref="G120:H120"/>
    <mergeCell ref="G121:I121"/>
    <mergeCell ref="E122:F122"/>
    <mergeCell ref="G122:I122"/>
    <mergeCell ref="G123:I123"/>
    <mergeCell ref="A116:A119"/>
    <mergeCell ref="E116:F116"/>
    <mergeCell ref="G116:H116"/>
    <mergeCell ref="G117:I117"/>
    <mergeCell ref="E118:F118"/>
    <mergeCell ref="G118:I118"/>
    <mergeCell ref="G119:I119"/>
    <mergeCell ref="A112:A115"/>
    <mergeCell ref="E112:F112"/>
    <mergeCell ref="G112:H112"/>
    <mergeCell ref="G113:I113"/>
    <mergeCell ref="E114:F114"/>
    <mergeCell ref="G114:I114"/>
    <mergeCell ref="G115:I115"/>
    <mergeCell ref="A108:A111"/>
    <mergeCell ref="E108:F108"/>
    <mergeCell ref="G108:H108"/>
    <mergeCell ref="G109:I109"/>
    <mergeCell ref="E110:F110"/>
    <mergeCell ref="G110:I110"/>
    <mergeCell ref="G111:I111"/>
    <mergeCell ref="A104:A107"/>
    <mergeCell ref="E104:F104"/>
    <mergeCell ref="G104:H104"/>
    <mergeCell ref="G105:I105"/>
    <mergeCell ref="E106:F106"/>
    <mergeCell ref="G106:I106"/>
    <mergeCell ref="G107:I107"/>
    <mergeCell ref="A100:A103"/>
    <mergeCell ref="E100:F100"/>
    <mergeCell ref="G100:H100"/>
    <mergeCell ref="G101:I101"/>
    <mergeCell ref="E102:F102"/>
    <mergeCell ref="G102:I102"/>
    <mergeCell ref="G103:I103"/>
    <mergeCell ref="A96:A99"/>
    <mergeCell ref="E96:F96"/>
    <mergeCell ref="G96:H96"/>
    <mergeCell ref="G97:I97"/>
    <mergeCell ref="E98:F98"/>
    <mergeCell ref="G98:I98"/>
    <mergeCell ref="G99:I99"/>
    <mergeCell ref="A92:A95"/>
    <mergeCell ref="E92:F92"/>
    <mergeCell ref="G92:H92"/>
    <mergeCell ref="G93:I93"/>
    <mergeCell ref="E94:F94"/>
    <mergeCell ref="G94:I94"/>
    <mergeCell ref="G95:I95"/>
    <mergeCell ref="A87:A91"/>
    <mergeCell ref="E87:F87"/>
    <mergeCell ref="G87:H87"/>
    <mergeCell ref="G88:I88"/>
    <mergeCell ref="E90:F90"/>
    <mergeCell ref="G90:I90"/>
    <mergeCell ref="G91:I91"/>
    <mergeCell ref="A82:A86"/>
    <mergeCell ref="E82:F82"/>
    <mergeCell ref="G82:H82"/>
    <mergeCell ref="G83:I83"/>
    <mergeCell ref="E85:F85"/>
    <mergeCell ref="G85:I85"/>
    <mergeCell ref="G86:I86"/>
    <mergeCell ref="E76:F76"/>
    <mergeCell ref="G76:H76"/>
    <mergeCell ref="G77:I77"/>
    <mergeCell ref="E78:F78"/>
    <mergeCell ref="G78:I78"/>
    <mergeCell ref="G79:I81"/>
    <mergeCell ref="D79:D81"/>
    <mergeCell ref="F79:F81"/>
    <mergeCell ref="B79:B81"/>
    <mergeCell ref="A76:A80"/>
    <mergeCell ref="G66:I66"/>
    <mergeCell ref="G67:I67"/>
    <mergeCell ref="A60:A63"/>
    <mergeCell ref="E60:F60"/>
    <mergeCell ref="G60:H60"/>
    <mergeCell ref="G61:I61"/>
    <mergeCell ref="E62:F62"/>
    <mergeCell ref="G62:I62"/>
    <mergeCell ref="G63:I63"/>
    <mergeCell ref="A56:A59"/>
    <mergeCell ref="E56:F56"/>
    <mergeCell ref="G56:H56"/>
    <mergeCell ref="G57:I57"/>
    <mergeCell ref="E58:F58"/>
    <mergeCell ref="G58:I58"/>
    <mergeCell ref="G59:I59"/>
    <mergeCell ref="A52:A55"/>
    <mergeCell ref="E52:F52"/>
    <mergeCell ref="G52:H52"/>
    <mergeCell ref="G53:I53"/>
    <mergeCell ref="E54:F54"/>
    <mergeCell ref="G54:I54"/>
    <mergeCell ref="G55:I55"/>
    <mergeCell ref="A48:A51"/>
    <mergeCell ref="E48:F48"/>
    <mergeCell ref="G48:H48"/>
    <mergeCell ref="G49:I49"/>
    <mergeCell ref="E50:F50"/>
    <mergeCell ref="G50:I50"/>
    <mergeCell ref="G51:I51"/>
    <mergeCell ref="A44:A47"/>
    <mergeCell ref="E44:F44"/>
    <mergeCell ref="G44:H44"/>
    <mergeCell ref="G45:I45"/>
    <mergeCell ref="E46:F46"/>
    <mergeCell ref="G46:I46"/>
    <mergeCell ref="G47:I47"/>
    <mergeCell ref="A40:A43"/>
    <mergeCell ref="E40:F40"/>
    <mergeCell ref="G40:H40"/>
    <mergeCell ref="G41:I41"/>
    <mergeCell ref="E42:F42"/>
    <mergeCell ref="G42:I42"/>
    <mergeCell ref="G43:I43"/>
    <mergeCell ref="E35:F35"/>
    <mergeCell ref="G35:H35"/>
    <mergeCell ref="G36:I36"/>
    <mergeCell ref="E37:F37"/>
    <mergeCell ref="G37:I37"/>
    <mergeCell ref="A35:A39"/>
    <mergeCell ref="A31:A34"/>
    <mergeCell ref="E31:F31"/>
    <mergeCell ref="G31:H31"/>
    <mergeCell ref="G32:I32"/>
    <mergeCell ref="E33:F33"/>
    <mergeCell ref="G33:I33"/>
    <mergeCell ref="G34:I34"/>
    <mergeCell ref="D38:D39"/>
    <mergeCell ref="F38:F39"/>
    <mergeCell ref="G38:I39"/>
    <mergeCell ref="A27:A30"/>
    <mergeCell ref="E27:F27"/>
    <mergeCell ref="G27:H27"/>
    <mergeCell ref="G28:I28"/>
    <mergeCell ref="E29:F29"/>
    <mergeCell ref="G29:I29"/>
    <mergeCell ref="G30:I30"/>
    <mergeCell ref="A22:A26"/>
    <mergeCell ref="E22:F22"/>
    <mergeCell ref="G22:H22"/>
    <mergeCell ref="G23:I23"/>
    <mergeCell ref="E25:F25"/>
    <mergeCell ref="G25:I25"/>
    <mergeCell ref="G26:I26"/>
    <mergeCell ref="E17:F17"/>
    <mergeCell ref="G17:I17"/>
    <mergeCell ref="G18:I18"/>
    <mergeCell ref="E19:F19"/>
    <mergeCell ref="K11:K12"/>
    <mergeCell ref="L11:L12"/>
    <mergeCell ref="M11:M12"/>
    <mergeCell ref="A13:A16"/>
    <mergeCell ref="E13:F13"/>
    <mergeCell ref="G13:H13"/>
    <mergeCell ref="G14:I14"/>
    <mergeCell ref="E15:F15"/>
    <mergeCell ref="G15:I15"/>
    <mergeCell ref="G16:I16"/>
    <mergeCell ref="G19:I21"/>
    <mergeCell ref="F20:F21"/>
    <mergeCell ref="D20:D21"/>
    <mergeCell ref="A17:A21"/>
    <mergeCell ref="J1:M3"/>
    <mergeCell ref="A4:M4"/>
    <mergeCell ref="A5:A12"/>
    <mergeCell ref="B5:J6"/>
    <mergeCell ref="B7:N7"/>
    <mergeCell ref="B8:F8"/>
    <mergeCell ref="G8:G10"/>
    <mergeCell ref="I8:I10"/>
    <mergeCell ref="K8:K10"/>
    <mergeCell ref="L8:M10"/>
    <mergeCell ref="B9:F9"/>
    <mergeCell ref="D10:F10"/>
    <mergeCell ref="B11:B12"/>
    <mergeCell ref="C11:C12"/>
    <mergeCell ref="D11:D12"/>
    <mergeCell ref="E11:F12"/>
    <mergeCell ref="G11:I12"/>
    <mergeCell ref="J11:J12"/>
    <mergeCell ref="H8:H10"/>
    <mergeCell ref="J8:J10"/>
  </mergeCells>
  <dataValidations xWindow="164" yWindow="366" count="51">
    <dataValidation allowBlank="1" showInputMessage="1" showErrorMessage="1" promptTitle="Input Reporting Period" prompt="Mark an X in this box if you are reporting for the period April 1st-September 30th." sqref="I8:I10"/>
    <dataValidation allowBlank="1" showInputMessage="1" showErrorMessage="1" promptTitle="Indicate Reporting Period" prompt="Mark an X in this box if you are reporting for the period October 1st-March 31st." sqref="G8:G10 K8:K10"/>
    <dataValidation allowBlank="1" showInputMessage="1" showErrorMessage="1" promptTitle="Next Traveler Name " prompt="List traveler's first and last name here." sqref="B23:B24 B28 B32 B36 B41 B45 B49 B53 B57 B61 B65 B69 B73 B77 B83:B84 B88:B89 B93 B97 B101 B105 B109 B113 B117 B121 B125 B129 B133 B137 B141:B142 B146 B150 B154:B155 B159:B160 B164 B168 B172 B176 B180 B184 B188 B192 B196 B200 B204 B208:B210 B214 B218 B222 B226 B230 B234 B238 B242 B246 B250 B254 B258 B262 B266 B270 B274 B278 B282 B286 B290 B294 B298 B302 B306 B310 B314 B318 B322 B326 B330 B334 B338 B342 B346 B350 B354 B358 B362 B366 B370 B374 B378 B382 B386 B390 B394 B398 B402 B406 B410"/>
    <dataValidation allowBlank="1" showInputMessage="1" showErrorMessage="1" promptTitle="Benefit #3- Payment in-kind" prompt="If there is a benefit #3 and it was paid in-kind, mark this box with an  x._x000a_" sqref="L20:L21 L26 L30 L34 L38:L39 L43 L47 L51 L55 L59 L63 L67 L71 L75 L79:L81 L86 L91 L95 L99 L103 L107 L111 L115 L119 L123 L127 L131 L135 L139 L144 L148 L152 L157 L162 L166 L170 L174 L178 L182 L186 L190 L194 L198 L202 L206 L212 L216 L220 L224 L228 L232 L236 L240 L244 L248 L252 L256 L260 L264 L268 L272 L276 L280 L284 L288 L292 L296 L300 L304 L308 L312 L316 L320 L324 L328 L332 L336 L340 L344 L348 L352 L356 L360 L364 L368 L372 L376 L380 L384 L388 L392 L396 L400 L404 L408 L412"/>
    <dataValidation allowBlank="1" showInputMessage="1" showErrorMessage="1" promptTitle="Benefit #2- Payment in-kind" prompt="If there is a benefit #2 and it was paid in-kind, mark this box with an  x._x000a_" sqref="L19 L25 L29 L33 L37 L42 L46 L50 L54 L58 L62 L66 L70 L74 L78 L85 L90 L94 L98 L102 L106 L110 L114 L118 L122 L126 L130 L134 L138 L143 L147 L151 L156 L161 L165 L169 L173 L177 L181 L185 L189 L193 L197 L201 L205 L211 L215 L219 L223 L227 L231 L235 L239 L243 L247 L251 L255 L259 L263 L267 L271 L275 L279 L283 L287 L291 L295 L299 L303 L307 L311 L315 L319 L323 L327 L331 L335 L339 L343 L347 L351 L355 L359 L363 L367 L371 L375 L379 L383 L387 L391 L395 L399 L403 L407 L411"/>
    <dataValidation allowBlank="1" showInputMessage="1" showErrorMessage="1" promptTitle="Benefit #1- Payment in-kind" prompt="If there is a benefit #1 and it was paid in-kind, mark this box with an  x._x000a_" sqref="L17:L18 L22:L24 L27:L28 L31:L32 L35:L36 L40:L41 L44:L45 L48:L49 L52:L53 L56:L57 L60:L61 L64:L65 L68:L69 L72:L73 L76:L77 L82:L84 L87:L89 L92:L93 L96:L97 L100:L101 L104:L105 L108:L109 L112:L113 L116:L117 L120:L121 L124:L125 L128:L129 L132:L133 L136:L137 L140:L142 L145:L146 L149:L150 L153:L155 L158:L160 L163:L164 L167:L168 L171:L172 L175:L176 L179:L180 L183:L184 L187:L188 L191:L192 L195:L196 L199:L200 L203:L204 L207:L210 L213:L214 L217:L218 L221:L222 L225:L226 L229:L230 L233:L234 L237:L238 L241:L242 L245:L246 L249:L250 L253:L254 L257:L258 L261:L262 L265:L266 L269:L270 L273:L274 L277:L278 L281:L282 L285:L286 L289:L290 L293:L294 L297:L298 L301:L302 L305:L306 L309:L310 L313:L314 L317:L318 L321:L322 L325:L326 L329:L330 L333:L334 L337:L338 L341:L342 L345:L346 L349:L350 L353:L354 L357:L358 L361:L362 L365:L366 L369:L370 L373:L374 L377:L378 L381:L382 L385:L386 L389:L390 L393:L394 L397:L398 L401:L402 L405:L406 L409:L410"/>
    <dataValidation allowBlank="1" showInputMessage="1" showErrorMessage="1" promptTitle="Benefit #3--Payment by Check" prompt="If there is a benefit #3 and it was paid by check, mark an x in this cell._x000a_" sqref="K20:K21 K26 K30 K34 K38:K39 K43 K47 K51 K55 K59 K63 K67 K71 K75 K79:K81 K86 K91 K95 K99 K103 K107 K111 K115 K119 K123 K127 K131 K135 K139 K144 K148 K152 K157 K162 K166 K170 K174 K178 K182 K186 K190 K194 K198 K202 K206 K212 K216 K220 K224 K228 K232 K236 K240 K244 K248 K252 K256 K260 K264 K268 K272 K276 K280 K284 K288 K292 K296 K300 K304 K308 K312 K316 K320 K324 K328 K332 K336 K340 K344 K348 K352 K356 K360 K364 K368 K372 K376 K380 K384 K388 K392 K396 K400 K404 K408 K412"/>
    <dataValidation allowBlank="1" showInputMessage="1" showErrorMessage="1" promptTitle="Benefit #2--Payment by Check" prompt="If there is a benefit #2 and it was paid by check, mark an x in this cell._x000a_" sqref="K19 K25 K29 K33 K37 K42 K46 K50 K54 K58 K62 K66 K70 K74 K78 K85 K90 K94 K98 K102 K106 K110 K114 K118 K122 K126 K130 K134 K138 K143 K147 K151 K156 K161 K165 K169 K173 K177 K181 K185 K189 K193 K197 K201 K205 K211 K215 K219 K223 K227 K231 K235 K239 K243 K247 K251 K255 K259 K263 K267 K271 K275 K279 K283 K287 K291 K295 K299 K303 K307 K311 K315 K319 K323 K327 K331 K335 K339 K343 K347 K351 K355 K359 K363 K367 K371 K375 K379 K383 K387 K391 K395 K399 K403 K407 K411"/>
    <dataValidation allowBlank="1" showInputMessage="1" showErrorMessage="1" promptTitle="Benefit #1--Payment by Check" prompt="If there is a benefit #1 and it was paid by check, mark an x in this cell._x000a_" sqref="K17:K18 K22:K24 K27:K28 K31:K32 K35:K36 K40:K41 K44:K45 K48:K49 K52:K53 K56:K57 K60:K61 K64:K65 K68:K69 K72:K73 K76:K77 K82:K84 K87:K89 K92:K93 K96:K97 K100:K101 K104:K105 K108:K109 K112:K113 K116:K117 K120:K121 K124:K125 K128:K129 K132:K133 K136:K137 K140:K142 K145:K146 K149:K150 K153:K155 K158:K160 K163:K164 K167:K168 K171:K172 K175:K176 K179:K180 K183:K184 K187:K188 K191:K192 K195:K196 K199:K200 K203:K204 K207:K210 K213:K214 K217:K218 K221:K222 K225:K226 K229:K230 K233:K234 K237:K238 K241:K242 K245:K246 K249:K250 K253:K254 K257:K258 K261:K262 K265:K266 K269:K270 K273:K274 K277:K278 K281:K282 K285:K286 K289:K290 K293:K294 K297:K298 K301:K302 K305:K306 K309:K310 K313:K314 K317:K318 K321:K322 K325:K326 K329:K330 K333:K334 K337:K338 K341:K342 K345:K346 K349:K350 K353:K354 K357:K358 K361:K362 K365:K366 K369:K370 K373:K374 K377:K378 K381:K382 K385:K386 K389:K390 K393:K394 K397:K398 K401:K402 K405:K406 K409:K410"/>
    <dataValidation allowBlank="1" showInputMessage="1" showErrorMessage="1" promptTitle="Benefit #3 Description" prompt="Benefit #3 description is listed here" sqref="J20:J21 J26 J30 J34 J38:J39 J43 J47 J51 J55 J59 J63 J67 J71 J75 J79:J81 J86 J91 J95 J99 J103 J107 J111 J115 J119 J123 J127 J131 J135 J139 J144 J148 J152 J157 J162 J166 J170 J174 J178 J182 J186 J190 J194 J198 J202 J206 J212 J216 J220 J224 J228 J232 J236 J240 J244 J248 J252 J256 J260 J264 J268 J272 J276 J280 J284 J288 J292 J296 J300 J304 J308 J312 J316 J320 J324 J328 J332 J336 J340 J344 J348 J352 J356 J360 J364 J368 J372 J376 J380 J384 J388 J392 J396 J400 J404 J408 J412"/>
    <dataValidation allowBlank="1" showInputMessage="1" showErrorMessage="1" promptTitle="Benefit #3 Total Amount" prompt="The total amount of Benefit #3 is entered here." sqref="M20:M21 M26 M30 M34 M38:M39 M43 M47 M51 M55 M59 M63 M67 M71 M75 M79:M81 M86 M91 M95 M99 M103 M107 M111 M115 M119 M123 M127 M131 M135 M139 M144 M148 M152 M157 M162 M166 M170 M174 M178 M182 M186 M190 M194 M198 M202 M206 M212 M216 M220 M224 M228 M232 M236 M240 M244 M248 M252 M256 M260 M264 M268 M272 M276 M280 M284 M288 M292 M296 M300 M304 M308 M312 M316 M320 M324 M328 M332 M336 M340 M344 M348 M352 M356 M360 M364 M368 M372 M376 M380 M384 M388 M392 M396 M400 M404 M408 M412"/>
    <dataValidation allowBlank="1" showInputMessage="1" showErrorMessage="1" promptTitle="Benefit #2 Total Amount" prompt="The total amount of Benefit #2 is entered here." sqref="M19 M25 M29 M33 M37 M42 M46 M50 M54 M58 M62 M66 M70 M74 M78 M85 M90 M94 M98 M102 M106 M110 M114 M118 M122 M126 M130 M134 M138 M143 M147 M151 M156 M161 M165 M169 M173 M177 M181 M185 M189 M193 M197 M201 M205 M211 M215 M219 M223 M227 M231 M235 M239 M243 M247 M251 M255 M259 M263 M267 M271 M275 M279 M283 M287 M291 M295 M299 M303 M307 M311 M315 M319 M323 M327 M331 M335 M339 M343 M347 M351 M355 M359 M363 M367 M371 M375 M379 M383 M387 M391 M395 M399 M403 M407 M411"/>
    <dataValidation allowBlank="1" showInputMessage="1" showErrorMessage="1" promptTitle="Benefit #2 Description" prompt="Benefit #2 description is listed here" sqref="J19 J25 J29 J33 J37 J42 J46 J50 J54 J58 J62 J66 J70 J74 J78 J85 J90 J94 J98 J102 J106 J110 J114 J118 J122 J126 J130 J134 J138 J143 J147 J151 J156 J161 J165 J169 J173 J177 J181 J185 J189 J193 J197 J201 J205 J211 J215 J219 J223 J227 J231 J235 J239 J243 J247 J251 J255 J259 J263 J267 J271 J275 J279 J283 J287 J291 J295 J299 J303 J307 J311 J315 J319 J323 J327 J331 J335 J339 J343 J347 J351 J355 J359 J363 J367 J371 J375 J379 J383 J387 J391 J395 J399 J403 J407 J411"/>
    <dataValidation allowBlank="1" showInputMessage="1" showErrorMessage="1" promptTitle="Benefit #1 Total Amount" prompt="The total amount of Benefit #1 is entered here." sqref="M17:M18 M22:M24 M27:M28 M31:M32 M35:M36 M40:M41 M44:M45 M48:M49 M52:M53 M56:M57 M60:M61 M64:M65 M68:M69 M72:M73 M76:M77 M82:M84 M87:M89 M92:M93 M96:M97 M100:M101 M104:M105 M108:M109 M112:M113 M116:M117 M120:M121 M124:M125 M128:M129 M132:M133 M136:M137 M140:M142 M145:M146 M149:M150 M153:M155 M158:M160 M163:M164 M167:M168 M171:M172 M175:M176 M179:M180 M183:M184 M187:M188 M191:M192 M195:M196 M199:M200 M203:M204 M207:M210 M213:M214 M217:M218 M221:M222 M225:M226 M229:M230 M233:M234 M237:M238 M241:M242 M245:M246 M249:M250 M253:M254 M257:M258 M261:M262 M265:M266 M269:M270 M273:M274 M277:M278 M281:M282 M285:M286 M289:M290 M293:M294 M297:M298 M301:M302 M305:M306 M309:M310 M313:M314 M317:M318 M321:M322 M325:M326 M329:M330 M333:M334 M337:M338 M341:M342 M345:M346 M349:M350 M353:M354 M357:M358 M361:M362 M365:M366 M369:M370 M373:M374 M377:M378 M381:M382 M385:M386 M389:M390 M393:M394 M397:M398 M401:M402 M405:M406 M409:M410"/>
    <dataValidation allowBlank="1" showInputMessage="1" showErrorMessage="1" promptTitle="Benefit#1 Description" prompt="Benefit Description for Entry #1 is listed here." sqref="J17:J18 J22:J24 J27:J28 J31:J32 J35:J36 J40:J41 J44:J45 J48:J49 J52:J53 J56:J57 J60:J61 J64:J65 J68:J69 J72:J73 J76:J77 J82:J84 J87:J89 J92:J93 J96:J97 J100:J101 J104:J105 J108:J109 J112:J113 J116:J117 J120:J121 J124:J125 J128:J129 J132:J133 J136:J137 J140:J142 J145:J146 J149:J150 J153:J155 J158:J160 J163:J164 J167:J168 J171:J172 J175:J176 J179:J180 J183:J184 J187:J188 J191:J192 J195:J196 J199:J200 J203:J204 J207:J210 J213:J214 J217:J218 J221:J222 J225:J226 J229:J230 J233:J234 J237:J238 J241:J242 J245:J246 J249:J250 J253:J254 J257:J258 J261:J262 J265:J266 J269:J270 J273:J274 J277:J278 J281:J282 J285:J286 J289:J290 J293:J294 J297:J298 J301:J302 J305:J306 J309:J310 J313:J314 J317:J318 J321:J322 J325:J326 J329:J330 J333:J334 J337:J338 J341:J342 J345:J346 J349:J350 J353:J354 J357:J358 J361:J362 J365:J366 J369:J370 J373:J374 J377:J378 J381:J382 J385:J386 J389:J390 J393:J394 J397:J398 J401:J402 J405:J406 J409:J410"/>
    <dataValidation allowBlank="1" showInputMessage="1" showErrorMessage="1" promptTitle="Travel Date(s)" prompt="List the dates of travel here expressed in the format MM/DD/YYYY-MM/DD/YYYY." sqref="F412 F26 F30 F34 F408 F43 F47 F51 F55 F59 F63 F67 F71 F75 F38 F86 F91 F95 F99 F103 F107 F111 F115 F119 F123 F127 F131 F135 F139 F144 F148 F152 F157 F162 F166 F170 F174 F178 F182 F186 F190 F194 F198 F202 F206 F212 F216 F220 F224 F228 F232 F236 F240 F244 F248 F252 F256 F260 F264 F268 F272 F276 F280 F284 F288 F292 F296 F300 F304 F308 F312 F316 F320 F324 F328 F332 F336 F340 F344 F348 F352 F356 F360 F364 F368 F372 F376 F380 F384 F388 F392 F396 F400 F404 F79:F80"/>
    <dataValidation type="date" allowBlank="1" showInputMessage="1" showErrorMessage="1" errorTitle="Data Entry Error" error="Please enter date using MM/DD/YYYY" promptTitle="Event Ending Date" prompt="List Event ending date here using the format MM/DD/YYYY." sqref="D412 D26 D30 D34 D20 D43 D47 D51 D55 D59 D63 D67 D71 D75 D38 D86 D91 D95 D99 D103 D107 D111 D115 D119 D123 D127 D131 D135 D139 D144 D148 D152 D157 D162 D166 D170 D174 D178 D182 D186 D190 D194 D198 D202 D206 D212 D216 D220 D224 D228 D232 D236 D240 D244 D248 D252 D256 D260 D264 D268 D272 D276 D280 D284 D288 D292 D296 D300 D304 D308 D312 D316 D320 D324 D328 D332 D336 D340 D344 D348 D352 D356 D360 D364 D368 D372 D376 D380 D384 D388 D392 D396 D400 D404 D408 D79:D80">
      <formula1>40179</formula1>
      <formula2>73051</formula2>
    </dataValidation>
    <dataValidation allowBlank="1" showInputMessage="1" showErrorMessage="1" promptTitle="Event Sponsor" prompt="List the event sponsor here." sqref="C20:C21 C26 C30 C34 C38:C39 C43 C47 C51 C55 C59 C63 C67 C71 C75 C79:C81 C86 C91 C95 C99 C103 C107 C111 C115 C119 C123 C127 C131 C135 C139 C144 C148 C152 C157 C162 C166 C170 C174 C178 C182 C186 C190 C194 C198 C202 C206 C212 C216 C220 C224 C228 C232 C236 C240 C244 C248 C252 C256 C260 C264 C268 C272 C276 C280 C284 C288 C292 C296 C300 C304 C308 C312 C316 C320 C324 C328 C332 C336 C340 C344 C348 C352 C356 C360 C364 C368 C372 C376 C380 C384 C388 C392 C396 C400 C404 C408 C412"/>
    <dataValidation allowBlank="1" showInputMessage="1" showErrorMessage="1" promptTitle="Traveler Title" prompt="List traveler's title here." sqref="B20:B21 B26 B30 B34 B38:B39 B43 B47 B51 B55 B59 B63 B67 B71 B75 B412 B86 B91 B95 B99 B103 B107 B111 B115 B119 B123 B127 B131 B135 B139 B144 B148 B152 B157 B162 B166 B170 B174 B178 B182 B186 B190 B194 B198 B202 B206 B212 B216 B220 B224 B228 B232 B236 B240 B244 B248 B252 B256 B260 B264 B268 B272 B276 B280 B284 B288 B292 B296 B300 B304 B308 B312 B316 B320 B324 B328 B332 B336 B340 B344 B348 B352 B356 B360 B364 B368 B372 B376 B380 B384 B388 B392 B396 B400 B404 B408 B79:B80"/>
    <dataValidation allowBlank="1" showInputMessage="1" showErrorMessage="1" promptTitle="Location " prompt="List location of event here." sqref="F18 F23:F24 F28 F32 F36 F41 F45 F49 F53 F57 F61 F65 F69 F73 F77 F83:F84 F88:F89 F93 F97 F101 F105 F109 F113 F117 F121 F125 F129 F133 F137 F141:F142 F146 F150 F154:F155 F159:F160 F164 F168 F172 F176 F180 F184 F188 F192 F196 F200 F204 F208:F210 F214 F218 F222 F226 F230 F234 F238 F242 F246 F250 F254 F258 F262 F266 F270 F274 F278 F282 F286 F290 F294 F298 F302 F306 F310 F314 F318 F322 F326 F330 F334 F338 F342 F346 F350 F354 F358 F362 F366 F370 F374 F378 F382 F386 F390 F394 F398 F402 F406 F410 F20"/>
    <dataValidation type="date" allowBlank="1" showInputMessage="1" showErrorMessage="1" errorTitle="Text Entered Not Valid" error="Please enter date using standardized format MM/DD/YYYY." promptTitle="Event Beginning Date" prompt="Insert event beginning date using the format MM/DD/YYYY here._x000a_" sqref="D18 D23:D24 D28 D32 D36 D41 D45 D49 D53 D57 D61 D65 D69 D73 D77 D83:D84 D88:D89 D93 D97 D101 D105 D109 D113 D117 D121 D125 D129 D133 D137 D141:D142 D146 D150 D154:D155 D159:D160 D164 D168 D172 D176 D180 D184 D188 D192 D196 D200 D204 D208:D210 D214 D218 D222 D226 D230 D234 D238 D242 D246 D250 D254 D258 D262 D266 D270 D274 D278 D282 D286 D290 D294 D298 D302 D306 D310 D314 D318 D322 D326 D330 D334 D338 D342 D346 D350 D354 D358 D362 D366 D370 D374 D378 D382 D386 D390 D394 D398 D402 D406 D410">
      <formula1>40179</formula1>
      <formula2>73051</formula2>
    </dataValidation>
    <dataValidation allowBlank="1" showInputMessage="1" showErrorMessage="1" promptTitle="Event Description" prompt="Provide event description (e.g. title of the conference) here." sqref="C18 C23:C24 C28 C32 C36 C41 C45 C49 C53 C57 C61 C65 C69 C73 C77 C83:C84 C88:C89 C93 C97 C101 C105 C109 C113 C117 C121 C125 C129 C133 C137 C141:C142 C146 C150 C154:C155 C159:C160 C164 C168 C172 C176 C180 C184 C188 C192 C196 C200 C204 C208:C210 C214 C218 C222 C226 C230 C234 C238 C242 C246 C250 C254 C258 C262 C266 C270 C274 C278 C282 C286 C290 C294 C298 C302 C306 C310 C314 C318 C322 C326 C330 C334 C338 C342 C346 C350 C354 C358 C362 C366 C370 C374 C378 C382 C386 C390 C394 C398 C402 C406 C410"/>
    <dataValidation allowBlank="1" showInputMessage="1" showErrorMessage="1" promptTitle="Traveler Name " prompt="List traveler's first and last name here." sqref="B18"/>
    <dataValidation allowBlank="1" showInputMessage="1" showErrorMessage="1" promptTitle="Agency Contact Email" prompt="Delete contents of this cell and replace with agency contact's email address." sqref="D10:F10"/>
    <dataValidation allowBlank="1" showInputMessage="1" showErrorMessage="1" promptTitle="Agency Contact Name" prompt="Delete contents of this cell and enter agency contact's name" sqref="C10"/>
    <dataValidation allowBlank="1" showInputMessage="1" showErrorMessage="1" promptTitle="Sub-Agency Name" prompt="Delete contents and enter sub-agency name.  If there is no sub-agency, then delete this cell." sqref="B9:F9"/>
    <dataValidation allowBlank="1" showInputMessage="1" showErrorMessage="1" promptTitle="Reporting Agency Name" prompt="Delete contents of this cell and enter reporting agency name." sqref="B8:F8"/>
    <dataValidation allowBlank="1" showInputMessage="1" showErrorMessage="1" promptTitle="Of Pages" prompt="Enter total number of pages in workbook." sqref="L6"/>
    <dataValidation allowBlank="1" showInputMessage="1" showErrorMessage="1" promptTitle="Page Number" prompt="Enter page number referentially to the other pages in this workbook." sqref="K6"/>
    <dataValidation allowBlank="1" showInputMessage="1" showErrorMessage="1" promptTitle="Travel Date(s) Example" prompt="Travel Date is listed here." sqref="F16"/>
    <dataValidation allowBlank="1" showInputMessage="1" showErrorMessage="1" promptTitle="Event Sponsor Example" prompt="Event Sponsor is listed here." sqref="C16"/>
    <dataValidation allowBlank="1" showInputMessage="1" showErrorMessage="1" promptTitle="Traveler Title Example" prompt="Traveler Title is listed here." sqref="B16"/>
    <dataValidation allowBlank="1" showInputMessage="1" showErrorMessage="1" promptTitle="Location Example" prompt="Location listed here." sqref="F14"/>
    <dataValidation allowBlank="1" showInputMessage="1" showErrorMessage="1" promptTitle="Event Description Example" prompt="Event Description listed here._x000a_" sqref="C14"/>
    <dataValidation allowBlank="1" showInputMessage="1" showErrorMessage="1" promptTitle="Traveler Name Example" prompt="Traveler Name Listed Here" sqref="B14"/>
    <dataValidation type="date" allowBlank="1" showInputMessage="1" showErrorMessage="1" errorTitle="Data Entry Error" error="Please enter date using MM/DD/YYYY" promptTitle="Event Ending Date Example" prompt="Event ending date is listed here using the form MM/DD/YYYY." sqref="D16">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formula1>40179</formula1>
      <formula2>73051</formula2>
    </dataValidation>
    <dataValidation type="whole" allowBlank="1" showInputMessage="1" showErrorMessage="1" promptTitle="Year" prompt="Enter the current year here.  It will populate the correct year in the rest of the form." sqref="M6">
      <formula1>2011</formula1>
      <formula2>2050</formula2>
    </dataValidation>
    <dataValidation allowBlank="1" showInputMessage="1" showErrorMessage="1" promptTitle="Benefit #3 Total Amount Example" prompt="The total amount of Benefit #3 is entered here." sqref="M16"/>
    <dataValidation allowBlank="1" showInputMessage="1" showErrorMessage="1" promptTitle="Benefit #2 Total Amount Example" prompt="The total amount of Benefit #2 is entered here." sqref="M15"/>
    <dataValidation allowBlank="1" showInputMessage="1" showErrorMessage="1" promptTitle="Payment #2-- Payment in-kind" prompt="If payment type for benefit #2 was in-kind, this box would contain an x." sqref="L15"/>
    <dataValidation allowBlank="1" showInputMessage="1" showErrorMessage="1" promptTitle="Benefit #3-- Payment in-kind" prompt="Since the payment type for benefit #3 was in-kind, this box contains an x." sqref="L16"/>
    <dataValidation allowBlank="1" showInputMessage="1" showErrorMessage="1" promptTitle="Benefit #3-- Payment by Check" prompt="If payment type for benefit #3 was by check, this box would contain an x." sqref="K16"/>
    <dataValidation allowBlank="1" showInputMessage="1" showErrorMessage="1" promptTitle="Benefit #2-- Payment by Check" prompt="Since benefit #2 was paid by check, this box contains an x." sqref="K15"/>
    <dataValidation allowBlank="1" showInputMessage="1" showErrorMessage="1" promptTitle="Benefit #3 Description Example" prompt="Benefit #3 description is listed here" sqref="J16"/>
    <dataValidation allowBlank="1" showInputMessage="1" showErrorMessage="1" promptTitle="Benefit #2 Description Example" prompt="Benefit #2 description is listed here" sqref="J15"/>
    <dataValidation allowBlank="1" showInputMessage="1" showErrorMessage="1" promptTitle="Benefit #1 Total Amount Example" prompt="The total amount of Benefit #1 is entered here." sqref="M14"/>
    <dataValidation allowBlank="1" showInputMessage="1" showErrorMessage="1" promptTitle="Benefit #1-- Payment in-kind" prompt="Since the payment type for benefit #1 was in-kind, this box contains an x." sqref="L14"/>
    <dataValidation allowBlank="1" showInputMessage="1" showErrorMessage="1" promptTitle="Benefit #1--Payment by Check" prompt="If payment type for benefit #1 was by check, this box would contain an x." sqref="K14"/>
    <dataValidation allowBlank="1" showInputMessage="1" showErrorMessage="1" promptTitle="Benefit#1 Description Example" prompt="Benefit Description for Entry #1 is listed here." sqref="J14"/>
    <dataValidation allowBlank="1" showInputMessage="1" showErrorMessage="1" promptTitle="Benefit Source" prompt="List the benefit source here." sqref="G14:I14 G18 G410:I410 G16:I16 G26:I26 G30:I30 G28:I28 G23:I24 G34:I34 G406:I406 G43:I43 G47:I47 G51:I51 G55:I55 G59:I59 G63:I63 G67:I67 G71:I71 G75:I75 G38:I38 G86:I86 G91:I91 G95:I95 G99:I99 G103:I103 G107:I107 G111:I111 G115:I115 G119:I119 G123:I123 G127:I127 G131:I131 G135:I135 G139:I139 G144:I144 G148:I148 G152:I152 G157:I157 G162:I162 G166:I166 G170:I170 G174:I174 G178:I178 G182:I182 G186:I186 G190:I190 G194:I194 G198:I198 G202:I202 G206:I206 G212:I212 G216:I216 G220:I220 G224:I224 G228:I228 G232:I232 G236:I236 G240:I240 G244:I244 G248:I248 G252:I252 G256:I256 G260:I260 G264:I264 G268:I268 G272:I272 G276:I276 G280:I280 G284:I284 G288:I288 G292:I292 G296:I296 G300:I300 G304:I304 G308:I308 G312:I312 G316:I316 G320:I320 G324:I324 G328:I328 G332:I332 G336:I336 G340:I340 G344:I344 G348:I348 G352:I352 G356:I356 G360:I360 G364:I364 G368:I368 G372:I372 G376:I376 G380:I380 G384:I384 G388:I388 G392:I392 G396:I396 G400:I400 G404:I404 G408:I408 G412:I412 G32:I32 G36:I36 G41:I41 G45:I45 G49:I49 G53:I53 G57:I57 G61:I61 G65:I65 G69:I69 G73:I73 G77:I77 G83:I84 G88:I89 G93:I93 G97:I97 G101:I101 G105:I105 G109:I109 G113:I113 G117:I117 G121:I121 G125:I125 G129:I129 G133:I133 G137:I137 G141:I142 G146:I146 G150:I150 G154:I155 G159:I160 G164:I164 G168:I168 G172:I172 G176:I176 G180:I180 G184:I184 G188:I188 G192:I192 G196:I196 G200:I200 G204:I204 G208:I210 G214:I214 G218:I218 G222:I222 G226:I226 G230:I230 G234:I234 G238:I238 G242:I242 G246:I246 G250:I250 G254:I254 G258:I258 G262:I262 G266:I266 G270:I270 G274:I274 G278:I278 G282:I282 G286:I286 G290:I290 G294:I294 G298:I298 G302:I302 G306:I306 G310:I310 G314:I314 G318:I318 G322:I322 G326:I326 G330:I330 G334:I334 G338:I338 G342:I342 G346:I346 G350:I350 G354:I354 G358:I358 G362:I362 G366:I366 G370:I370 G374:I374 G378:I378 G382:I382 G386:I386 G390:I390 G394:I394 G398:I398 G402:I402 G79:I80"/>
  </dataValidations>
  <hyperlinks>
    <hyperlink ref="D10"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 Sheet</vt:lpstr>
      <vt:lpstr>Agency Acronym</vt:lpstr>
      <vt:lpstr>1353 Report NSF OctMarch20--</vt:lpstr>
      <vt:lpstr>'Instruction Sheet'!Print_Area</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jean.francis;Boyd, Shenita</dc:creator>
  <cp:lastModifiedBy>Gwen Cannon-Jenkins</cp:lastModifiedBy>
  <cp:lastPrinted>2011-03-07T19:14:40Z</cp:lastPrinted>
  <dcterms:created xsi:type="dcterms:W3CDTF">2006-02-02T19:55:03Z</dcterms:created>
  <dcterms:modified xsi:type="dcterms:W3CDTF">2021-04-02T14:14:55Z</dcterms:modified>
</cp:coreProperties>
</file>