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National Science Foundation\NOVEMBER\"/>
    </mc:Choice>
  </mc:AlternateContent>
  <xr:revisionPtr revIDLastSave="0" documentId="8_{14B38EF0-3270-4327-8F90-8FC97A8924B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1353 Report NSF " sheetId="5" r:id="rId3"/>
  </sheets>
  <definedNames>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1" i="5" l="1"/>
  <c r="R570" i="5"/>
</calcChain>
</file>

<file path=xl/sharedStrings.xml><?xml version="1.0" encoding="utf-8"?>
<sst xmlns="http://schemas.openxmlformats.org/spreadsheetml/2006/main" count="3302" uniqueCount="901">
  <si>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</si>
  <si>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</si>
  <si>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</si>
  <si>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</si>
  <si>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</si>
  <si>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</si>
  <si>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</si>
  <si>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</si>
  <si>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</si>
  <si>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</si>
  <si>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</si>
  <si>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</si>
  <si>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</si>
  <si>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</si>
  <si>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</si>
  <si>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</si>
  <si>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</si>
  <si>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</si>
  <si>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</si>
  <si>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</si>
  <si>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</si>
  <si>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</si>
  <si>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</si>
  <si>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</si>
  <si>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</si>
  <si>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</si>
  <si>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</si>
  <si>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</si>
  <si>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</si>
  <si>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</si>
  <si>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</si>
  <si>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</si>
  <si>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</si>
  <si>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</si>
  <si>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</si>
  <si>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</si>
  <si>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</si>
  <si>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</si>
  <si>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</si>
  <si>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</si>
  <si>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</si>
  <si>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</si>
  <si>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</si>
  <si>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</si>
  <si>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</si>
  <si>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</si>
  <si>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</si>
  <si>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</si>
  <si>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</si>
  <si>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</si>
  <si>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</si>
  <si>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</si>
  <si>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</si>
  <si>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</si>
  <si>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</si>
  <si>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</si>
  <si>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</si>
  <si>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</si>
  <si>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</si>
  <si>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</si>
  <si>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</si>
  <si>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</si>
  <si>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</si>
  <si>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</si>
  <si>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</si>
  <si>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</si>
  <si>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</si>
  <si>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</si>
  <si>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</si>
  <si>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</si>
  <si>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</si>
  <si>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</si>
  <si>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</si>
  <si>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</si>
  <si>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</si>
  <si>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</si>
  <si>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</si>
  <si>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</si>
  <si>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</si>
  <si>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</si>
  <si>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</si>
  <si>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</si>
  <si>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</si>
  <si>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</si>
  <si>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</si>
  <si>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</si>
  <si>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</si>
  <si>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</si>
  <si>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</si>
  <si>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</si>
  <si>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</si>
  <si>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</si>
  <si>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</si>
  <si>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</si>
  <si>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</si>
  <si>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</si>
  <si>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</si>
  <si>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</si>
  <si>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</si>
  <si>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</si>
  <si>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</si>
  <si>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</si>
  <si>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</si>
  <si>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</si>
  <si>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</si>
  <si>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</si>
  <si>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</si>
  <si>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</si>
  <si>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</si>
  <si>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</si>
  <si>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</si>
  <si>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</si>
  <si>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</si>
  <si>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</si>
  <si>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</si>
  <si>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</si>
  <si>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</si>
  <si>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</si>
  <si>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</si>
  <si>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</si>
  <si>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</si>
  <si>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</si>
  <si>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</si>
  <si>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</si>
  <si>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</si>
  <si>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</si>
  <si>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</si>
  <si>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</si>
  <si>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</si>
  <si>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</si>
  <si>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</si>
  <si>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</si>
  <si>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</si>
  <si>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</si>
  <si>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</si>
  <si>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</si>
  <si>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</si>
  <si>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</si>
  <si>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</si>
  <si>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</si>
  <si>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</si>
  <si>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</si>
  <si>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</si>
  <si>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</si>
  <si>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</si>
  <si>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</si>
  <si>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</si>
  <si>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</si>
  <si>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</si>
  <si>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</si>
  <si>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</si>
  <si>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</si>
  <si>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</si>
  <si>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</si>
  <si>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</si>
  <si>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</si>
  <si>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</si>
  <si>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</si>
  <si>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</si>
  <si>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</si>
  <si>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</si>
  <si>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</si>
  <si>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</si>
  <si>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</si>
  <si>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</si>
  <si>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</si>
  <si>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</si>
  <si>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</si>
  <si>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</si>
  <si>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</si>
  <si>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</si>
  <si>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</si>
  <si>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</si>
  <si>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</si>
  <si>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</si>
  <si>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</si>
  <si>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</si>
  <si>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</si>
  <si>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</si>
  <si>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</si>
  <si>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</si>
  <si>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</si>
  <si>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</si>
  <si>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</si>
  <si>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</si>
  <si>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</si>
  <si>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</si>
  <si>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</si>
  <si>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</si>
  <si>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</si>
  <si>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</si>
  <si>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</si>
  <si>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</si>
  <si>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</si>
  <si>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</si>
  <si>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</si>
  <si>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</si>
  <si>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</si>
  <si>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</si>
  <si>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</si>
  <si>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</si>
  <si>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</si>
  <si>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</si>
  <si>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</si>
  <si>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</si>
  <si>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</si>
  <si>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</si>
  <si>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</si>
  <si>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</si>
  <si>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</si>
  <si>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</si>
  <si>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</si>
  <si>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</si>
  <si>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</si>
  <si>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</si>
  <si>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</si>
  <si>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</si>
  <si>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</si>
  <si>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</si>
  <si>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</si>
  <si>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</si>
  <si>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</si>
  <si>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</si>
  <si>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</si>
  <si>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</si>
  <si>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</si>
  <si>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</si>
  <si>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</si>
  <si>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</si>
  <si>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</si>
  <si>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</si>
  <si>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</si>
  <si>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</si>
  <si>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</si>
  <si>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</si>
  <si>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</si>
  <si>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</si>
  <si>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</si>
  <si>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</si>
  <si>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</si>
  <si>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</si>
  <si>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</si>
  <si>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</si>
  <si>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</si>
  <si>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</si>
  <si>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</si>
  <si>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</si>
  <si>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</si>
  <si>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</si>
  <si>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</si>
  <si>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</si>
  <si>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</si>
  <si>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</si>
  <si>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</si>
  <si>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</si>
  <si>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</si>
  <si>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</si>
  <si>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</si>
  <si>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</si>
  <si>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</si>
  <si>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</si>
  <si>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</si>
  <si>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</si>
  <si>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</si>
  <si>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</si>
  <si>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</si>
  <si>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</si>
  <si>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</si>
  <si>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</si>
  <si>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</si>
  <si>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</si>
  <si>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</si>
  <si>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</si>
  <si>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</si>
  <si>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</si>
  <si>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</si>
  <si>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</si>
  <si>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</si>
  <si>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</si>
  <si>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</si>
  <si>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</si>
  <si>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</si>
  <si>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</si>
  <si>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</si>
  <si>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</si>
  <si>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</si>
  <si>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</si>
  <si>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</si>
  <si>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</si>
  <si>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</si>
  <si>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</si>
  <si>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</si>
  <si>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</si>
  <si>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</si>
  <si>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</si>
  <si>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</si>
  <si>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</si>
  <si>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</si>
  <si>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</si>
  <si>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</si>
  <si>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</si>
  <si>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</si>
  <si>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</si>
  <si>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</si>
  <si>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</si>
  <si>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</si>
  <si>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</si>
  <si>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</si>
  <si>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</si>
  <si>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</si>
  <si>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</si>
  <si>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</si>
  <si>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</si>
  <si>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</si>
  <si>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</si>
  <si>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</si>
  <si>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</si>
  <si>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</si>
  <si>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</si>
  <si>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</si>
  <si>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</si>
  <si>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</si>
  <si>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</si>
  <si>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</si>
  <si>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</si>
  <si>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</si>
  <si>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</si>
  <si>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</si>
  <si>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</si>
  <si>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</si>
  <si>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REPORTING PERIOD: OCTOBER 1, 2024- MARCH 31, 2025</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</si>
  <si>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</si>
  <si>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</si>
  <si>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</si>
  <si>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</si>
  <si>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</si>
  <si>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</si>
  <si>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</si>
  <si>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</si>
  <si>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</si>
  <si>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</si>
  <si>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</si>
  <si>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NSF Number</t>
  </si>
  <si>
    <t>Disposition</t>
  </si>
  <si>
    <t>EX</t>
  </si>
  <si>
    <t>TRAVELER NAME</t>
  </si>
  <si>
    <t>EVENT DESCRIPTION</t>
  </si>
  <si>
    <t>BEGINNING DATE [MM/DD/YYYY]</t>
  </si>
  <si>
    <t>LOCATION</t>
  </si>
  <si>
    <t>`</t>
  </si>
  <si>
    <t>TRAVELER TITLE</t>
  </si>
  <si>
    <t>EVENT SPONSOR</t>
  </si>
  <si>
    <t>ENDING DATE [MM/DD/YYYY]</t>
  </si>
  <si>
    <t>TRAVEL DATE(S)</t>
  </si>
  <si>
    <t>Lodging</t>
  </si>
  <si>
    <t>Meals</t>
  </si>
  <si>
    <t xml:space="preserve">                              </t>
  </si>
  <si>
    <t>Transportation</t>
  </si>
  <si>
    <t>Program Director</t>
  </si>
  <si>
    <t>Division Director</t>
  </si>
  <si>
    <t>Registration</t>
  </si>
  <si>
    <t>Internal OGE Use Only</t>
  </si>
  <si>
    <t>1353 Travel Report for National Science Foundation, for the reporting period April 1, 2025 - September 30, 2025</t>
  </si>
  <si>
    <t>REPORTING PERIOD: APRIL 1, 2025- SEPTEMBER 30, 2025</t>
  </si>
  <si>
    <t>25T0003502</t>
  </si>
  <si>
    <t>David Cann</t>
  </si>
  <si>
    <t>Program Manager</t>
  </si>
  <si>
    <t>Oregon State University</t>
  </si>
  <si>
    <t>Research activities associated with IR/D</t>
  </si>
  <si>
    <t>Corvallis, OR</t>
  </si>
  <si>
    <t>25T0003495</t>
  </si>
  <si>
    <t>Eric Miller</t>
  </si>
  <si>
    <t>Tufts University</t>
  </si>
  <si>
    <t>Medford, MA</t>
  </si>
  <si>
    <t>PhD student defending his thesis and would like to meet face to face with my students and collaborators</t>
  </si>
  <si>
    <t>SUSAN MARQUSEE</t>
  </si>
  <si>
    <t>25T0003468</t>
  </si>
  <si>
    <t>Assistant Director</t>
  </si>
  <si>
    <t>Traveler is going to their home institution</t>
  </si>
  <si>
    <t>Berkeley University</t>
  </si>
  <si>
    <t>WENDY GRAHAM</t>
  </si>
  <si>
    <t xml:space="preserve">25T0003556 </t>
  </si>
  <si>
    <t>University of Florida</t>
  </si>
  <si>
    <t>Personal research, Ph. D. student supervision, journal article writing</t>
  </si>
  <si>
    <t>Gainesville FL</t>
  </si>
  <si>
    <t>Miriam Ashley-Ross</t>
  </si>
  <si>
    <t>25T0003431</t>
  </si>
  <si>
    <t>Wake Forest University</t>
  </si>
  <si>
    <t>IR/D work at home institution - meet with students and faculty collaborator, work in lab</t>
  </si>
  <si>
    <t>Winston-Salem, NC</t>
  </si>
  <si>
    <t>Pankaj Jaiswal</t>
  </si>
  <si>
    <t>25T0003551</t>
  </si>
  <si>
    <t>Lan Wang</t>
  </si>
  <si>
    <t>25T0003625</t>
  </si>
  <si>
    <t>Memphis, TN</t>
  </si>
  <si>
    <t>I visited U. Memphis to work on my projects, supervise students, and collaborate with colleagues.</t>
  </si>
  <si>
    <t>University of Memphis</t>
  </si>
  <si>
    <t>Berkeley, CA</t>
  </si>
  <si>
    <t>April Wright</t>
  </si>
  <si>
    <t>25T0003542</t>
  </si>
  <si>
    <t>Program Officer</t>
  </si>
  <si>
    <t>Hammond, LA</t>
  </si>
  <si>
    <t>Southeastern Louisiana University</t>
  </si>
  <si>
    <t>I'm traveling home for research meetings and my graduate student's oral exam</t>
  </si>
  <si>
    <t>Krisztina Varga</t>
  </si>
  <si>
    <t>25T0003566</t>
  </si>
  <si>
    <t>IR/D research at home institution</t>
  </si>
  <si>
    <t>University of New Hampshire</t>
  </si>
  <si>
    <t>Durham, NH</t>
  </si>
  <si>
    <t>Charles Greenlief</t>
  </si>
  <si>
    <t>25T0003506</t>
  </si>
  <si>
    <t>University of Missouri</t>
  </si>
  <si>
    <t>participation in meetings with graduate students and collaborators, discussions about experiments</t>
  </si>
  <si>
    <t>Columbia, MO</t>
  </si>
  <si>
    <t>Vladimir Pavlovic</t>
  </si>
  <si>
    <t>25T0003558</t>
  </si>
  <si>
    <t>conference</t>
  </si>
  <si>
    <t>Rutgers University</t>
  </si>
  <si>
    <t>Singapore &amp; Thailand</t>
  </si>
  <si>
    <t>Alptekin Aksan</t>
  </si>
  <si>
    <t>25T0003501</t>
  </si>
  <si>
    <t>University of Minnesota</t>
  </si>
  <si>
    <t>Minneapolis, MN</t>
  </si>
  <si>
    <t>Maria Dearing</t>
  </si>
  <si>
    <t>25T0003550</t>
  </si>
  <si>
    <t>University of Utah</t>
  </si>
  <si>
    <t>overseeing research in my group</t>
  </si>
  <si>
    <t>Salt Lake City, UT</t>
  </si>
  <si>
    <t>25T0003581</t>
  </si>
  <si>
    <t>Daniel McAdams</t>
  </si>
  <si>
    <t>25T0003588</t>
  </si>
  <si>
    <t>IRD Home / Work in the lab, mentor students</t>
  </si>
  <si>
    <t>Texas A&amp;M</t>
  </si>
  <si>
    <t>College Station, TX</t>
  </si>
  <si>
    <t>25T0003622</t>
  </si>
  <si>
    <t xml:space="preserve">Memphis, TN </t>
  </si>
  <si>
    <t>Mark Beck</t>
  </si>
  <si>
    <t>25T0003584</t>
  </si>
  <si>
    <t>Reed College</t>
  </si>
  <si>
    <t>Perform research in physics department</t>
  </si>
  <si>
    <t>Portland, OR</t>
  </si>
  <si>
    <t>Camillo Mariani</t>
  </si>
  <si>
    <t>25T0003591</t>
  </si>
  <si>
    <t>Virginia Tech</t>
  </si>
  <si>
    <t>IR/D Home, working on DUNE and DarkSIDE experiments</t>
  </si>
  <si>
    <t>Blacksburg, VA</t>
  </si>
  <si>
    <t>Dmitry Golovaty</t>
  </si>
  <si>
    <t>25T0003575</t>
  </si>
  <si>
    <t>Indiana University</t>
  </si>
  <si>
    <t xml:space="preserve">Meeting with the collaborator, Peter Sternberg, to continue work on a joint project. </t>
  </si>
  <si>
    <t>Bloomington, IN</t>
  </si>
  <si>
    <t>Xiaobo Hu</t>
  </si>
  <si>
    <t>25T0003585</t>
  </si>
  <si>
    <t>University of Notre Dame</t>
  </si>
  <si>
    <t>Irvine, CA</t>
  </si>
  <si>
    <t>Conference</t>
  </si>
  <si>
    <t>Daniel Fabrycky</t>
  </si>
  <si>
    <t>25T0003641</t>
  </si>
  <si>
    <t>University of Chicago</t>
  </si>
  <si>
    <t>meetings, computer and library use</t>
  </si>
  <si>
    <t>Chicago, IL</t>
  </si>
  <si>
    <t>Robert Hoy</t>
  </si>
  <si>
    <t>25T0003600</t>
  </si>
  <si>
    <t>Vancouver, Canada</t>
  </si>
  <si>
    <t>American Ceramic Society</t>
  </si>
  <si>
    <t>University of South Florida</t>
  </si>
  <si>
    <t>Glass &amp; Optical Materials Division Meeting (GOMD 2025)</t>
  </si>
  <si>
    <t>John Jewett</t>
  </si>
  <si>
    <t>25T0003615</t>
  </si>
  <si>
    <t>University of Arizona</t>
  </si>
  <si>
    <t>Tucson, AZ</t>
  </si>
  <si>
    <t>AMANDA SIMCOX</t>
  </si>
  <si>
    <t>25T0003602</t>
  </si>
  <si>
    <t>Ohio State University</t>
  </si>
  <si>
    <t>Ohio State University (NIH)</t>
  </si>
  <si>
    <t>participation in meetings, supervising research</t>
  </si>
  <si>
    <t>Columbus, OH</t>
  </si>
  <si>
    <t>DIANA CHU</t>
  </si>
  <si>
    <t>25T0003616</t>
  </si>
  <si>
    <t>San Francisco State University</t>
  </si>
  <si>
    <t>Mentoring students, conducting research, presenting research findings at a conference.</t>
  </si>
  <si>
    <t>San Francisco, CA</t>
  </si>
  <si>
    <t>05/09/2025-05/25/2025</t>
  </si>
  <si>
    <t>04/09/2025-04/14/2025</t>
  </si>
  <si>
    <t>04/08/2025-04/14/2025</t>
  </si>
  <si>
    <t>04/11/2025-04/20/2025</t>
  </si>
  <si>
    <t>04/12/2025-04/20/2025</t>
  </si>
  <si>
    <t>04/13/2025-05/03/2025</t>
  </si>
  <si>
    <t>04/01/2025-04/10/2025</t>
  </si>
  <si>
    <t>04/16/2025-04/19/2025</t>
  </si>
  <si>
    <t>04/18/2025-04/28/2025</t>
  </si>
  <si>
    <t>04/19/2025-4/26/2025</t>
  </si>
  <si>
    <t>04/21/2025-05/07/2025</t>
  </si>
  <si>
    <t>04/21/2025-04/25/2025</t>
  </si>
  <si>
    <t>04/23/2025-05/12/2025</t>
  </si>
  <si>
    <t>04/25/2025-04/29/2025</t>
  </si>
  <si>
    <t>04/26/2025-05/05/2025</t>
  </si>
  <si>
    <t>04/28/2025-05/19/2025</t>
  </si>
  <si>
    <t>04/28/2025-05/03/2025</t>
  </si>
  <si>
    <t>04/28/2025-05/02/2025</t>
  </si>
  <si>
    <t>05/05/2025-05/09/2025</t>
  </si>
  <si>
    <t>05/06/2025-05/10/2025</t>
  </si>
  <si>
    <t>05/07/2025-05/25/2025</t>
  </si>
  <si>
    <t>05/08/2025-05/26/2025</t>
  </si>
  <si>
    <t>Purushotham Bangalore</t>
  </si>
  <si>
    <t>25T0003644</t>
  </si>
  <si>
    <t>The University of Alabama</t>
  </si>
  <si>
    <t>Meet with students and project collaborators</t>
  </si>
  <si>
    <t>Tuscaloosa, AL</t>
  </si>
  <si>
    <t>05/09/2025-05/27/2025</t>
  </si>
  <si>
    <t>Marcello Canova</t>
  </si>
  <si>
    <t>25T0003593</t>
  </si>
  <si>
    <t>The Ohio State University</t>
  </si>
  <si>
    <t xml:space="preserve">IPA IR/D Travel Home </t>
  </si>
  <si>
    <t>05/09/2025-05/12/2025</t>
  </si>
  <si>
    <t>25T0003613</t>
  </si>
  <si>
    <t>05/09/2025-05/20/2025</t>
  </si>
  <si>
    <t>Troy Butler</t>
  </si>
  <si>
    <t>25T0003592</t>
  </si>
  <si>
    <t>University of Colorado Denver</t>
  </si>
  <si>
    <t>IRD/HOME</t>
  </si>
  <si>
    <t>Denver, CO</t>
  </si>
  <si>
    <t>05/10/2025-06/16/2025</t>
  </si>
  <si>
    <t>Lucy Camacho Chico</t>
  </si>
  <si>
    <t>25T0003653</t>
  </si>
  <si>
    <t>Texas A&amp;M University-Kingsville</t>
  </si>
  <si>
    <t>Kingsville, TX</t>
  </si>
  <si>
    <t>Conduct laboratory research together with my PhD students using Export Control analytical instrument</t>
  </si>
  <si>
    <t>05/11/2025-05/15/2025</t>
  </si>
  <si>
    <t>Gioia Rau</t>
  </si>
  <si>
    <t>25T0003562</t>
  </si>
  <si>
    <t>Amanda Esquivel</t>
  </si>
  <si>
    <t xml:space="preserve">25T0003635 </t>
  </si>
  <si>
    <t>University of Michigan Dearborn</t>
  </si>
  <si>
    <t>Dearborn, MI</t>
  </si>
  <si>
    <t>Conduct research with students at home insitution</t>
  </si>
  <si>
    <t>05/13/2025-06/18/2025</t>
  </si>
  <si>
    <t>25T0003674</t>
  </si>
  <si>
    <t>University of California, Berkeley</t>
  </si>
  <si>
    <t>05/14/2025-05/26/2025</t>
  </si>
  <si>
    <t>25T0003621</t>
  </si>
  <si>
    <t>in-person kickoff meeting for a recently awarded DARPA project on May 16 and would like to meet face to face with my students and collaborators Thursday May 15.</t>
  </si>
  <si>
    <t>05/14/2025-05/19/2025</t>
  </si>
  <si>
    <t>25T0003656</t>
  </si>
  <si>
    <t>05/15/2025-05/28/2025</t>
  </si>
  <si>
    <t>25T0003633</t>
  </si>
  <si>
    <t>South Bend, IN</t>
  </si>
  <si>
    <t>IR/D home (student graduation, etc.)</t>
  </si>
  <si>
    <t>05/16/2025-05/21/2025</t>
  </si>
  <si>
    <t>Andrew Raich</t>
  </si>
  <si>
    <t>25T0003472</t>
  </si>
  <si>
    <t>Texas A&amp;M University</t>
  </si>
  <si>
    <t>University of Arkansas</t>
  </si>
  <si>
    <t>Midwest Several Complex Variables Conference</t>
  </si>
  <si>
    <t>05/15/2025-05/18/2025</t>
  </si>
  <si>
    <t>Jeremiah Williams</t>
  </si>
  <si>
    <t>25T0003617</t>
  </si>
  <si>
    <t>Eindhoven, Netherlands</t>
  </si>
  <si>
    <t>Technische Universiteit Eindhoven</t>
  </si>
  <si>
    <t>Wittenberg University</t>
  </si>
  <si>
    <t>05/16/2025-05/23/2025</t>
  </si>
  <si>
    <t>25T0003649</t>
  </si>
  <si>
    <t>05/17/2025-05/28/2025</t>
  </si>
  <si>
    <t>Ananth Dodabalapur</t>
  </si>
  <si>
    <t>25T0003623</t>
  </si>
  <si>
    <t>IPA</t>
  </si>
  <si>
    <t>Austin, TX</t>
  </si>
  <si>
    <t>University of Texas</t>
  </si>
  <si>
    <t>05/17/2025-6/1/2025</t>
  </si>
  <si>
    <t>25T0003660</t>
  </si>
  <si>
    <t>scientific conference with material relevant to our programs</t>
  </si>
  <si>
    <t>Atlanta, GA</t>
  </si>
  <si>
    <t>05/19/2025-05/23/2025</t>
  </si>
  <si>
    <t>25T0003661</t>
  </si>
  <si>
    <t>05/19/2025-05/30/2025</t>
  </si>
  <si>
    <t>Seetha Raghavan</t>
  </si>
  <si>
    <t>25T0003666</t>
  </si>
  <si>
    <t>DARPA</t>
  </si>
  <si>
    <t>Embry-Riddle Aeronautical University</t>
  </si>
  <si>
    <t>Moffet Field, CA</t>
  </si>
  <si>
    <t>Participation in technical discussions</t>
  </si>
  <si>
    <t>05/20/2025-05/22/2025</t>
  </si>
  <si>
    <t>25T0003680</t>
  </si>
  <si>
    <t xml:space="preserve">I visited U. Memphis to work on my projects, supervise students, and collaborate with colleagues. </t>
  </si>
  <si>
    <t>05/20/2025-05/28/2025</t>
  </si>
  <si>
    <t>Kusum Naithani</t>
  </si>
  <si>
    <t>25T0003673</t>
  </si>
  <si>
    <t>Maintain operations of my lab group at the University of Arkansas</t>
  </si>
  <si>
    <t>05/22/2025-06/15/2025</t>
  </si>
  <si>
    <t>25T0003642</t>
  </si>
  <si>
    <t>Meet with students and collaborators for NIH, USDA, US Army, and ONR projects</t>
  </si>
  <si>
    <t>05/22/2025-06/02/2025</t>
  </si>
  <si>
    <t>25T0003700</t>
  </si>
  <si>
    <t>IR/D activities of Jaiswal Lab includes setting experiments, data analysis, writing publications and reports with collaborators, training and compliance checks, and mentoring and supervision</t>
  </si>
  <si>
    <t>IR/D activities of Jaiswal Lab includes setting experiments, data analysis, writing publications and reports with collaborators, trainings and compliance checks, and mentoring and supervision</t>
  </si>
  <si>
    <t>Participating in Research Meetings</t>
  </si>
  <si>
    <t>mentoring graduate students, serving on doctoral committees, conducting research, activities span dates in section 6 but are not every day.</t>
  </si>
  <si>
    <t>Conduct research with students at home institution</t>
  </si>
  <si>
    <t>participation in conference that is in my IR/D plan</t>
  </si>
  <si>
    <t>IR/D visit including meeting students, colleagues and collaborators, hiring, equipment ordering</t>
  </si>
  <si>
    <t>05/24/2025-06/14/2025</t>
  </si>
  <si>
    <t>25T0003679</t>
  </si>
  <si>
    <t>05/26/2025-05/30/2025</t>
  </si>
  <si>
    <t>Ye Duan</t>
  </si>
  <si>
    <t>25T0003685</t>
  </si>
  <si>
    <t>Presentation research and learning</t>
  </si>
  <si>
    <t>Asiagraphics</t>
  </si>
  <si>
    <t>Clemson University</t>
  </si>
  <si>
    <t>St. Louis, MO</t>
  </si>
  <si>
    <t>05/27/2025-05/30/2025</t>
  </si>
  <si>
    <t>25T0003637</t>
  </si>
  <si>
    <t>05/30/2025-06/10/2025</t>
  </si>
  <si>
    <t>25T0003684</t>
  </si>
  <si>
    <t>Versoix, Switzerland</t>
  </si>
  <si>
    <t>workshop and public talk</t>
  </si>
  <si>
    <t>University of Geneva</t>
  </si>
  <si>
    <t>05/31/2025-06/07/2025</t>
  </si>
  <si>
    <t>Sheikh Ghafoor</t>
  </si>
  <si>
    <t>25T0003626</t>
  </si>
  <si>
    <t>Milan, Italy</t>
  </si>
  <si>
    <t>Tennessee Tech University</t>
  </si>
  <si>
    <t>06/01/2025-06/09/2025</t>
  </si>
  <si>
    <t>25T0003670</t>
  </si>
  <si>
    <t>Participation in meetings</t>
  </si>
  <si>
    <t>COSMIC Consortium</t>
  </si>
  <si>
    <t>Los Angeles, CA</t>
  </si>
  <si>
    <t>06/03/2025-06/06/2025</t>
  </si>
  <si>
    <t>ANDREW POLLINGTON</t>
  </si>
  <si>
    <t>25T0003689</t>
  </si>
  <si>
    <t>Potterrow, Edinburgh</t>
  </si>
  <si>
    <t xml:space="preserve">Mathematics Conference </t>
  </si>
  <si>
    <t>International Centre for Mathematical Sciences</t>
  </si>
  <si>
    <t>06/22/2025-06/30/2025</t>
  </si>
  <si>
    <t>University of Bonn</t>
  </si>
  <si>
    <t>Research with a mathematician Niclas Technau at the University of Bonn</t>
  </si>
  <si>
    <t>Bonn, Germany</t>
  </si>
  <si>
    <t>06/15/2025-06/22/2025</t>
  </si>
  <si>
    <t xml:space="preserve">University of York </t>
  </si>
  <si>
    <t xml:space="preserve">A conference on a research topic where I will present some of my research and attend the meeting. </t>
  </si>
  <si>
    <t>York, United Kingdom</t>
  </si>
  <si>
    <t>06/05/2025-06/30/2025</t>
  </si>
  <si>
    <t>25T0003733</t>
  </si>
  <si>
    <t>06/06/2025-06/23/2025</t>
  </si>
  <si>
    <t>25T0003696</t>
  </si>
  <si>
    <t>Participate in meetings, supervise research</t>
  </si>
  <si>
    <t>06/07/2025-06/22/2025</t>
  </si>
  <si>
    <t>Kimberly Scott</t>
  </si>
  <si>
    <t>25T0003647</t>
  </si>
  <si>
    <t>Staff Associate</t>
  </si>
  <si>
    <t>Arizona State University</t>
  </si>
  <si>
    <t>Camp for adolescent kids</t>
  </si>
  <si>
    <t>Honolulu, HI</t>
  </si>
  <si>
    <t>06/08/2025-06/166/2025</t>
  </si>
  <si>
    <t>Jayne Gardiner-Loewy</t>
  </si>
  <si>
    <t>25T0003736</t>
  </si>
  <si>
    <t>Great Lakes Acoustic Telemetry Observation System</t>
  </si>
  <si>
    <t>Havenworth Costal Conservation</t>
  </si>
  <si>
    <t>Traverse City, MI</t>
  </si>
  <si>
    <t>06/08/2025-06/13/2025</t>
  </si>
  <si>
    <t>Louise Edwards</t>
  </si>
  <si>
    <t>25T0003587</t>
  </si>
  <si>
    <t>American Astronomical Society</t>
  </si>
  <si>
    <t>LSST-DA Expansion grant to Cal Poly, San Luis Obispo</t>
  </si>
  <si>
    <t>Anchorage, AK</t>
  </si>
  <si>
    <t>Participate in science sessions, present at conference meetings</t>
  </si>
  <si>
    <t>06/08/2025-06/12/2025</t>
  </si>
  <si>
    <t>PABLO ARTIGAS</t>
  </si>
  <si>
    <t>25T0003620</t>
  </si>
  <si>
    <t>Texas Tech University Health Sciences Center</t>
  </si>
  <si>
    <t>Lubbock, TX</t>
  </si>
  <si>
    <t>I will be working with my students and post docs in my laboratory</t>
  </si>
  <si>
    <t>06/09/2025-06/29/2025</t>
  </si>
  <si>
    <t>25T0003693</t>
  </si>
  <si>
    <t>IEEE/CVC Conf. on Computer Vision</t>
  </si>
  <si>
    <t>Nashville, TN</t>
  </si>
  <si>
    <t>06/09/2025-06/15/2025</t>
  </si>
  <si>
    <t>25T0003714</t>
  </si>
  <si>
    <t>Participating in the conference and learning</t>
  </si>
  <si>
    <t>Institute of Electrical and Electronics Engineers</t>
  </si>
  <si>
    <t>06/10/2025-06/15/2025</t>
  </si>
  <si>
    <t>Vania Jordanova</t>
  </si>
  <si>
    <t>25T0003659</t>
  </si>
  <si>
    <t>IRD home travel paid by home institution. This travel has been authorized per NSF Staff Memorandum 25-23.</t>
  </si>
  <si>
    <t>Los Alamos National Laboratory</t>
  </si>
  <si>
    <t>Los Alamos, NM</t>
  </si>
  <si>
    <t>06/11/2025-06/22/2025</t>
  </si>
  <si>
    <t>25T0003754</t>
  </si>
  <si>
    <t>06/12/2025-06/15/2025</t>
  </si>
  <si>
    <t>Sen Zhang</t>
  </si>
  <si>
    <t>25T0003708</t>
  </si>
  <si>
    <t>Hanyang University</t>
  </si>
  <si>
    <t>Seoul, South Korea</t>
  </si>
  <si>
    <t>Delivering an invited seminar in the Department of Chemistry at Hanyang University (6/16-6/17)</t>
  </si>
  <si>
    <t>06/12/2025-06/20/2025</t>
  </si>
  <si>
    <t xml:space="preserve">Sungkyunkwan University </t>
  </si>
  <si>
    <t>Participation in the conference (6/18-6/20)</t>
  </si>
  <si>
    <t>25T0003634</t>
  </si>
  <si>
    <t>25T0003671</t>
  </si>
  <si>
    <t>06/13/2025-06/28/2025</t>
  </si>
  <si>
    <t xml:space="preserve">Charles Greenlief </t>
  </si>
  <si>
    <t>25T0003704</t>
  </si>
  <si>
    <t>participation in meetings with graduate students and collaborators, discussions about experiments, attend Second International Elderberry Conference</t>
  </si>
  <si>
    <t>06/14/2025-06/24/2025</t>
  </si>
  <si>
    <t>25T0003789</t>
  </si>
  <si>
    <t>Visit U. Memphis to work on my projects, supervise students, and collaborate with colleagues.</t>
  </si>
  <si>
    <t>06/15/205-06/23/2025</t>
  </si>
  <si>
    <t>Dilma Da Silva</t>
  </si>
  <si>
    <t>25T0003715</t>
  </si>
  <si>
    <t>Workshop where research leaders establish or strengthen connections to people with varying backgrounds, but all highly relevant to identifying and solving the research challenges of cloud control.</t>
  </si>
  <si>
    <t>Umeå University</t>
  </si>
  <si>
    <t>Stockholm, Sweden</t>
  </si>
  <si>
    <t>06/16/2025-06/20/2025</t>
  </si>
  <si>
    <t>25T0003772</t>
  </si>
  <si>
    <t>06/18/2025-06/29/2025</t>
  </si>
  <si>
    <t>Rachel Spigler</t>
  </si>
  <si>
    <t>25T0003799</t>
  </si>
  <si>
    <t>Society for the Study of Evolution,  the American Society of Naturalists, the Society of Systematic Biologists</t>
  </si>
  <si>
    <t>Temple University</t>
  </si>
  <si>
    <t>Athens, GA</t>
  </si>
  <si>
    <t>Evolution 2025 is the joint meeting of the American Society of Naturalists, the Society of Systematic Biologists, and the Society for the Study of Evolution.  The meeting is one of the premiere international opportunities for sharing research on evolutionary biology</t>
  </si>
  <si>
    <t>06/20/2025-06/25/2025</t>
  </si>
  <si>
    <t>25T0003702</t>
  </si>
  <si>
    <t>06/20/2025-07/07/2025</t>
  </si>
  <si>
    <t>25T0003681</t>
  </si>
  <si>
    <t>IR/D Other, participating in a conference and working on the DarkSIDE experiment</t>
  </si>
  <si>
    <t>Rome, Italy</t>
  </si>
  <si>
    <t>06/21/2025-07/02/2025</t>
  </si>
  <si>
    <t>25T0003825</t>
  </si>
  <si>
    <t>IRD/Home</t>
  </si>
  <si>
    <t>06/24/2025-07/06/2025</t>
  </si>
  <si>
    <t>Sudharman Jayaweera Kankanamge</t>
  </si>
  <si>
    <t>25T0003822</t>
  </si>
  <si>
    <t>University of New Mexico</t>
  </si>
  <si>
    <t>2025 IEEE International Conference on LLM-Aided Design s the first international conference dedicated to this topic, aiming to showcase results that leverage generative-AI advances and provide new methods and solutions for design automation, software development, and other fields. The conference will host leading researchers, present open-source LLM models, datasets, tool flows, and offer benchmarking, testing, and validation methods</t>
  </si>
  <si>
    <t>Stanford, CA</t>
  </si>
  <si>
    <t>06/25/2025-06/28/2025</t>
  </si>
  <si>
    <t>25T0003845</t>
  </si>
  <si>
    <t>06/26/2025-07/07/2025</t>
  </si>
  <si>
    <t>Sara Mayer Branco</t>
  </si>
  <si>
    <t>25T0003709</t>
  </si>
  <si>
    <t>Mycological Society America</t>
  </si>
  <si>
    <t>Scientific conference</t>
  </si>
  <si>
    <t>Madison, WI</t>
  </si>
  <si>
    <t>6/27/2025-07/03/2025</t>
  </si>
  <si>
    <t>25T0003866</t>
  </si>
  <si>
    <t>06/27/2025-07/07/2025</t>
  </si>
  <si>
    <t>25T0003839</t>
  </si>
  <si>
    <t>06/27/2025-07/11/2025</t>
  </si>
  <si>
    <t>Anna Allen</t>
  </si>
  <si>
    <t>25T0003716</t>
  </si>
  <si>
    <t>Genetics Society of America</t>
  </si>
  <si>
    <t>Howard University</t>
  </si>
  <si>
    <t>Davis, CA</t>
  </si>
  <si>
    <t>Participation in IRD related conference</t>
  </si>
  <si>
    <t>06/28/2025-07/02/2025</t>
  </si>
  <si>
    <t>25T0003849</t>
  </si>
  <si>
    <t xml:space="preserve">I/RD home institution travel </t>
  </si>
  <si>
    <t>Daytona, FL</t>
  </si>
  <si>
    <t>07/01/2025-07/06/2025</t>
  </si>
  <si>
    <t>Cindy Bethel</t>
  </si>
  <si>
    <t>25T0003901</t>
  </si>
  <si>
    <t>Mississippi State University</t>
  </si>
  <si>
    <t>Participate in meetings and attend conference presentations</t>
  </si>
  <si>
    <t>Santa Fe, NM</t>
  </si>
  <si>
    <t>07/03/2025-07/11/2025</t>
  </si>
  <si>
    <t>25T0003869</t>
  </si>
  <si>
    <t>Rennes, France</t>
  </si>
  <si>
    <t>07/05/2025-07/12/2025</t>
  </si>
  <si>
    <t>25T0003852</t>
  </si>
  <si>
    <t>Meetings with student who is on fellowship at NASA Langley</t>
  </si>
  <si>
    <t>Hampton, VA</t>
  </si>
  <si>
    <t>07/06/2025-07/08/2025</t>
  </si>
  <si>
    <t>25T0003996</t>
  </si>
  <si>
    <t>07/10/2025-07/21/2025</t>
  </si>
  <si>
    <t>25T0003857</t>
  </si>
  <si>
    <t>07/11/2025-08/06/2025</t>
  </si>
  <si>
    <t>25T0003995</t>
  </si>
  <si>
    <t>Lemont, IL</t>
  </si>
  <si>
    <t>Supervision of student experimental work at Argonne National Laboratory</t>
  </si>
  <si>
    <t>07/13/2025-07/21/2025</t>
  </si>
  <si>
    <t>25T0003831</t>
  </si>
  <si>
    <t>07/18/2025-07/27/2025</t>
  </si>
  <si>
    <t>Megeve, France and San Francisco, CA</t>
  </si>
  <si>
    <t>06/13/2025-06/29/2025</t>
  </si>
  <si>
    <t>Argonne National Laboratory</t>
  </si>
  <si>
    <t>Vu Dinh</t>
  </si>
  <si>
    <t>25T0003989</t>
  </si>
  <si>
    <t>Hanoi, Vietnam</t>
  </si>
  <si>
    <t>University of Delaware</t>
  </si>
  <si>
    <t>Participation in the conference as a keynote speaker; research visit to collaborators</t>
  </si>
  <si>
    <t>07/28/2025-08/19/2025</t>
  </si>
  <si>
    <t>25T0004151</t>
  </si>
  <si>
    <t>Asia-Pacific Congress on Catalysis</t>
  </si>
  <si>
    <t>University of Virginia</t>
  </si>
  <si>
    <t>Participation in the conference</t>
  </si>
  <si>
    <t>07/31/2025-08/07/2025</t>
  </si>
  <si>
    <t>Jodi Mead</t>
  </si>
  <si>
    <t>25T0004136</t>
  </si>
  <si>
    <t>Centre International de Rencontres Mathématique</t>
  </si>
  <si>
    <t>Boise State University</t>
  </si>
  <si>
    <t>Participate in conference</t>
  </si>
  <si>
    <t>Marseille, France</t>
  </si>
  <si>
    <t>08/01/2025-08/16/2025</t>
  </si>
  <si>
    <t>25T0003645</t>
  </si>
  <si>
    <t>Federal University of Sao Carlos</t>
  </si>
  <si>
    <t>Participation and speaking in a workshop, collaborative research with Prof. Gustavo Hoepfner</t>
  </si>
  <si>
    <t>Serra Negra &amp; Sao Carlos, Brazil</t>
  </si>
  <si>
    <t>08/02/2025-08/17/2025</t>
  </si>
  <si>
    <t>Chun Zhang</t>
  </si>
  <si>
    <t>25T0004389</t>
  </si>
  <si>
    <t>Georgia Institute of Technology</t>
  </si>
  <si>
    <t>Participating in one of the largest conferences in the composite materials field</t>
  </si>
  <si>
    <t>Baltimore, MD</t>
  </si>
  <si>
    <t>08/03/2025-08/06/2025</t>
  </si>
  <si>
    <t>Other</t>
  </si>
  <si>
    <t>International Conference on Composite Materials</t>
  </si>
  <si>
    <t>Adriana Salerno</t>
  </si>
  <si>
    <t>25T0004345</t>
  </si>
  <si>
    <t>Mathematical Association of America</t>
  </si>
  <si>
    <t>Conference -- I will give a talk and lead a workshop, as well as network with collaborators and potential PIs &amp; panelists</t>
  </si>
  <si>
    <t>Sacramento, CA</t>
  </si>
  <si>
    <t>08/04/2025-08/09/2025</t>
  </si>
  <si>
    <t>Han Wei Shen</t>
  </si>
  <si>
    <t>25T0004383</t>
  </si>
  <si>
    <t>This is the top conference for Computer Graphics and AI. These are prority areas of NSF</t>
  </si>
  <si>
    <t>Association for Computing Machinery's Special Interest Group on Computer Graphics and Interactive Techniques</t>
  </si>
  <si>
    <t>Vancouver, Canade</t>
  </si>
  <si>
    <t>08/10/2025-08/15/2025</t>
  </si>
  <si>
    <t>Raj Acharya</t>
  </si>
  <si>
    <t>25T0004174</t>
  </si>
  <si>
    <t>Participating in the workshop</t>
  </si>
  <si>
    <t>08/12/2025-08/15/2025</t>
  </si>
  <si>
    <t>25T0004309</t>
  </si>
  <si>
    <t>Participation to Team Meeting at Ford Motor Company and Presentations</t>
  </si>
  <si>
    <t>08/14/2025-08/14/2025</t>
  </si>
  <si>
    <t>Veronica Newhart</t>
  </si>
  <si>
    <t>25T0003908</t>
  </si>
  <si>
    <t>Participation in conference workshops, meetings, events, tours of AI/robotics labs</t>
  </si>
  <si>
    <t>Institute of Electrical and Electronics Engineers Ro-Man Conference</t>
  </si>
  <si>
    <t>University of California Davis, School of Medicine</t>
  </si>
  <si>
    <t>08/21/2025-08/31/2025</t>
  </si>
  <si>
    <t>Andrian Marcus</t>
  </si>
  <si>
    <t>25T0004531</t>
  </si>
  <si>
    <t>Institute of Electrical and Electronics Engineers Computer Society</t>
  </si>
  <si>
    <t>George Mason University</t>
  </si>
  <si>
    <t>Premier forum for researchers and practitioners to present and discuss the most recent innovations, trends, experiences, and challenges in software maintenance and evolution.</t>
  </si>
  <si>
    <t>Auckland, New Zealand</t>
  </si>
  <si>
    <t>09/06/2025-09/13/2025</t>
  </si>
  <si>
    <t>Tai-Yin Huang</t>
  </si>
  <si>
    <t>25T0003886</t>
  </si>
  <si>
    <t>Chair of a session and co-present two papers</t>
  </si>
  <si>
    <t>Penn State Lehigh Valley</t>
  </si>
  <si>
    <t>Marina Bay Sands, Singapore</t>
  </si>
  <si>
    <t>07/28/2025-08/02/2025</t>
  </si>
  <si>
    <t>05/11/2025-05/17/2025</t>
  </si>
  <si>
    <t>Dwingeloo, Netherlands</t>
  </si>
  <si>
    <t>Beyond Earth Conference</t>
  </si>
  <si>
    <t>conference invited talk</t>
  </si>
  <si>
    <t>AISF Milano – University of Milan</t>
  </si>
  <si>
    <t>invited talk</t>
  </si>
  <si>
    <t>Association for Computing Machinery and Institute of Electrical and Electronics Engineers</t>
  </si>
  <si>
    <t>Fayetteville,AR and Corvallis, OR</t>
  </si>
  <si>
    <t>International Conference on Learning Representations and Artificial Intelligence and Statistics</t>
  </si>
  <si>
    <t>Singapore, Singapore</t>
  </si>
  <si>
    <t>25T0004667</t>
  </si>
  <si>
    <t>Give a talk at the colloquium, joint work with collaborators Dan Spirn and Carme Calderer.</t>
  </si>
  <si>
    <t>09/08/2025-09/12/2025</t>
  </si>
  <si>
    <t>RD Activity: participation on a workshop on quantum computing, networking, and sensing</t>
  </si>
  <si>
    <t>09/17/2025-9/20/2025</t>
  </si>
  <si>
    <t>25T0004513</t>
  </si>
  <si>
    <t>25T0003718</t>
  </si>
  <si>
    <t>Lulu Sun</t>
  </si>
  <si>
    <t>ASEE annual conference (06/21/25-06/26/25); IR/D work at home institution (06/27/25-07/14/25)</t>
  </si>
  <si>
    <t>Montreal, Canada (ASEE); Daytona Beach, FL (IR/D home)</t>
  </si>
  <si>
    <t>American Society for Engineering Education (ASEE)</t>
  </si>
  <si>
    <t>06/21/2025-07/14/2025</t>
  </si>
  <si>
    <t>Kim Hoke</t>
  </si>
  <si>
    <t>25T0003800</t>
  </si>
  <si>
    <t>Colorado State University</t>
  </si>
  <si>
    <t>Meeting with students, postdocs, collaborators</t>
  </si>
  <si>
    <t>06/19/2025-08/08/2025</t>
  </si>
  <si>
    <t>Fort Collins, CO</t>
  </si>
  <si>
    <t>25T0004342</t>
  </si>
  <si>
    <t>Taipei, Taiwan</t>
  </si>
  <si>
    <t>09/26/2025-10/05/2025</t>
  </si>
  <si>
    <t>25T0004780</t>
  </si>
  <si>
    <t>Telluride, CO</t>
  </si>
  <si>
    <t>Telluride Science and Innovation Center</t>
  </si>
  <si>
    <t>Participation in meeting</t>
  </si>
  <si>
    <t>09/28/2025-10/04/2025</t>
  </si>
  <si>
    <t>25T0004791</t>
  </si>
  <si>
    <t>Meet colleagues and research students, work on lab move</t>
  </si>
  <si>
    <t>09/26/2025-10/07/2025</t>
  </si>
  <si>
    <t>HARRISON KIM</t>
  </si>
  <si>
    <t>25T0003586</t>
  </si>
  <si>
    <t>Research time to supervise graduate students</t>
  </si>
  <si>
    <t>University of Illinois Urbana Champaign</t>
  </si>
  <si>
    <t>University of Illinois</t>
  </si>
  <si>
    <t>Urbana, IL</t>
  </si>
  <si>
    <t>04/19/2025-04/22/2025</t>
  </si>
  <si>
    <t>University of Virginia (Virginia Innovation Partnership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</si>
</sst>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mm/dd/yyyy"/>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s>
  <fills count="1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lightTrellis">
        <bgColor theme="0" tint="-0.14996795556505021"/>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s>
  <borders count="80">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medium">
        <color indexed="64"/>
      </left>
      <right style="thin">
        <color indexed="64"/>
      </right>
      <top/>
      <bottom style="medium">
        <color indexed="64"/>
      </bottom>
      <diagonal/>
    </border>
  </borders>
  <cellStyleXfs count="17">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10"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cellStyleXfs>
  <cellXfs count="301">
    <xf numFmtId="0" fontId="0" fillId="0" borderId="0" xfId="0"/>
    <xf numFmtId="0" fontId="0" fillId="0" borderId="30" xfId="0" applyBorder="1"/>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8" xfId="0" applyBorder="1"/>
    <xf numFmtId="0" fontId="0" fillId="0" borderId="28"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47" xfId="0" applyFont="1" applyFill="1" applyBorder="1" applyAlignment="1">
      <alignment vertical="center"/>
    </xf>
    <xf numFmtId="0" fontId="6" fillId="6" borderId="16" xfId="0" applyFont="1" applyFill="1" applyBorder="1" applyAlignment="1" applyProtection="1">
      <alignment wrapText="1"/>
      <protection locked="0"/>
    </xf>
    <xf numFmtId="0" fontId="1" fillId="6" borderId="46"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4" xfId="0" applyBorder="1"/>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0" fillId="0" borderId="59" xfId="0" applyBorder="1"/>
    <xf numFmtId="0" fontId="0" fillId="5" borderId="58" xfId="0" applyFill="1" applyBorder="1"/>
    <xf numFmtId="0" fontId="0" fillId="5" borderId="46" xfId="0" applyFill="1" applyBorder="1"/>
    <xf numFmtId="0" fontId="0" fillId="5" borderId="59" xfId="0" applyFill="1" applyBorder="1"/>
    <xf numFmtId="0" fontId="0" fillId="9" borderId="57" xfId="0" applyFill="1" applyBorder="1"/>
    <xf numFmtId="0" fontId="0" fillId="8" borderId="57" xfId="0" applyFill="1" applyBorder="1"/>
    <xf numFmtId="0" fontId="0" fillId="6" borderId="58" xfId="0" applyFill="1" applyBorder="1"/>
    <xf numFmtId="0" fontId="0" fillId="6" borderId="46" xfId="0" applyFill="1" applyBorder="1"/>
    <xf numFmtId="0" fontId="0" fillId="6" borderId="59" xfId="0" applyFill="1" applyBorder="1"/>
    <xf numFmtId="0" fontId="0" fillId="12" borderId="58" xfId="0" applyFill="1" applyBorder="1"/>
    <xf numFmtId="0" fontId="0" fillId="9" borderId="57" xfId="0" applyFill="1" applyBorder="1" applyAlignment="1">
      <alignment wrapText="1"/>
    </xf>
    <xf numFmtId="0" fontId="0" fillId="12" borderId="58" xfId="0" applyFill="1" applyBorder="1" applyAlignment="1">
      <alignment wrapText="1"/>
    </xf>
    <xf numFmtId="0" fontId="0" fillId="0" borderId="59" xfId="0" applyBorder="1" applyAlignment="1">
      <alignment wrapText="1"/>
    </xf>
    <xf numFmtId="0" fontId="0" fillId="8" borderId="57" xfId="0" applyFill="1" applyBorder="1" applyAlignment="1">
      <alignment wrapText="1"/>
    </xf>
    <xf numFmtId="0" fontId="0" fillId="6" borderId="58" xfId="0" applyFill="1" applyBorder="1" applyAlignment="1">
      <alignment wrapText="1"/>
    </xf>
    <xf numFmtId="0" fontId="0" fillId="6" borderId="46" xfId="0" applyFill="1" applyBorder="1" applyAlignment="1">
      <alignment wrapText="1"/>
    </xf>
    <xf numFmtId="0" fontId="0" fillId="6" borderId="59" xfId="0" applyFill="1" applyBorder="1" applyAlignment="1">
      <alignment wrapText="1"/>
    </xf>
    <xf numFmtId="0" fontId="0" fillId="5" borderId="58" xfId="0" applyFill="1" applyBorder="1" applyAlignment="1">
      <alignment wrapText="1"/>
    </xf>
    <xf numFmtId="0" fontId="0" fillId="5" borderId="46" xfId="0" applyFill="1" applyBorder="1" applyAlignment="1">
      <alignment wrapText="1"/>
    </xf>
    <xf numFmtId="0" fontId="0" fillId="0" borderId="57" xfId="0" applyBorder="1" applyAlignment="1">
      <alignment wrapText="1"/>
    </xf>
    <xf numFmtId="0" fontId="0" fillId="13" borderId="58" xfId="0" applyFill="1" applyBorder="1" applyAlignment="1">
      <alignment wrapText="1"/>
    </xf>
    <xf numFmtId="0" fontId="3" fillId="0" borderId="0" xfId="0" applyFont="1" applyAlignment="1">
      <alignment horizontal="center" wrapText="1"/>
    </xf>
    <xf numFmtId="0" fontId="0" fillId="14" borderId="0" xfId="0" applyFill="1" applyAlignment="1">
      <alignment wrapText="1"/>
    </xf>
    <xf numFmtId="0" fontId="3" fillId="15" borderId="13" xfId="0" applyFont="1" applyFill="1" applyBorder="1" applyAlignment="1" applyProtection="1">
      <alignment vertical="center" wrapText="1"/>
      <protection locked="0"/>
    </xf>
    <xf numFmtId="0" fontId="3" fillId="15" borderId="18" xfId="0" applyFont="1" applyFill="1" applyBorder="1" applyAlignment="1" applyProtection="1">
      <alignment horizontal="left" vertical="center" wrapText="1"/>
      <protection locked="0"/>
    </xf>
    <xf numFmtId="14" fontId="3" fillId="15" borderId="18" xfId="0" applyNumberFormat="1" applyFont="1" applyFill="1" applyBorder="1" applyAlignment="1" applyProtection="1">
      <alignment horizontal="left" vertical="center" wrapText="1"/>
      <protection locked="0"/>
    </xf>
    <xf numFmtId="0" fontId="3" fillId="15" borderId="14" xfId="0" applyFont="1" applyFill="1" applyBorder="1" applyAlignment="1" applyProtection="1">
      <alignment horizontal="left" vertical="center" wrapText="1"/>
      <protection locked="0"/>
    </xf>
    <xf numFmtId="0" fontId="3" fillId="15" borderId="13" xfId="0" applyFont="1" applyFill="1" applyBorder="1" applyAlignment="1" applyProtection="1">
      <alignment horizontal="left" vertical="center" wrapText="1"/>
      <protection locked="0"/>
    </xf>
    <xf numFmtId="0" fontId="3" fillId="15" borderId="50" xfId="0" applyFont="1" applyFill="1" applyBorder="1" applyAlignment="1" applyProtection="1">
      <alignment horizontal="center" vertical="center"/>
      <protection locked="0"/>
    </xf>
    <xf numFmtId="0" fontId="3" fillId="15" borderId="18" xfId="0" applyFont="1" applyFill="1" applyBorder="1" applyAlignment="1" applyProtection="1">
      <alignment horizontal="center" vertical="center"/>
      <protection locked="0"/>
    </xf>
    <xf numFmtId="6" fontId="3" fillId="15" borderId="36" xfId="0" applyNumberFormat="1" applyFont="1" applyFill="1" applyBorder="1" applyAlignment="1" applyProtection="1">
      <alignment vertical="center"/>
      <protection locked="0"/>
    </xf>
    <xf numFmtId="0" fontId="3" fillId="15" borderId="11" xfId="0" applyFont="1" applyFill="1" applyBorder="1" applyAlignment="1" applyProtection="1">
      <alignment horizontal="left" vertical="center" wrapText="1"/>
      <protection locked="0"/>
    </xf>
    <xf numFmtId="0" fontId="3" fillId="15" borderId="10" xfId="0" applyFont="1" applyFill="1" applyBorder="1" applyAlignment="1" applyProtection="1">
      <alignment horizontal="center" vertical="center"/>
      <protection locked="0"/>
    </xf>
    <xf numFmtId="6" fontId="3" fillId="15" borderId="25" xfId="0" applyNumberFormat="1" applyFont="1" applyFill="1" applyBorder="1" applyAlignment="1" applyProtection="1">
      <alignment horizontal="right" vertical="center"/>
      <protection locked="0"/>
    </xf>
    <xf numFmtId="0" fontId="3" fillId="5" borderId="0" xfId="0" applyFont="1" applyFill="1"/>
    <xf numFmtId="0" fontId="6" fillId="4" borderId="49" xfId="14" applyFont="1" applyFill="1" applyBorder="1">
      <alignment horizontal="left" vertical="center" wrapText="1"/>
      <protection locked="0"/>
    </xf>
    <xf numFmtId="0" fontId="6" fillId="4" borderId="49" xfId="0" applyFont="1" applyFill="1" applyBorder="1" applyAlignment="1" applyProtection="1">
      <alignment horizontal="center" vertical="center"/>
      <protection locked="0"/>
    </xf>
    <xf numFmtId="0" fontId="6" fillId="0" borderId="13" xfId="0" applyFont="1" applyBorder="1"/>
    <xf numFmtId="0" fontId="4" fillId="0" borderId="13" xfId="12" applyFill="1" applyBorder="1">
      <alignment vertical="center" wrapText="1"/>
    </xf>
    <xf numFmtId="0" fontId="6" fillId="0" borderId="10" xfId="14" applyFont="1" applyFill="1" applyBorder="1" applyAlignment="1">
      <alignment horizontal="center" vertical="center" wrapText="1"/>
      <protection locked="0"/>
    </xf>
    <xf numFmtId="0" fontId="6" fillId="4" borderId="18" xfId="14" applyFont="1" applyFill="1" applyBorder="1" applyAlignment="1">
      <alignment horizontal="center" vertical="center" wrapText="1"/>
      <protection locked="0"/>
    </xf>
    <xf numFmtId="0" fontId="6" fillId="4" borderId="60" xfId="14" applyFont="1" applyFill="1" applyBorder="1">
      <alignment horizontal="left" vertical="center" wrapText="1"/>
      <protection locked="0"/>
    </xf>
    <xf numFmtId="0" fontId="6" fillId="0" borderId="49" xfId="0" applyFont="1" applyBorder="1" applyAlignment="1">
      <alignment horizontal="center"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0" fillId="0" borderId="12" xfId="0" applyBorder="1"/>
    <xf numFmtId="0" fontId="0" fillId="13" borderId="59" xfId="0" applyFill="1" applyBorder="1" applyAlignment="1">
      <alignment wrapText="1"/>
    </xf>
    <xf numFmtId="0" fontId="6" fillId="4" borderId="66" xfId="14" applyFont="1" applyFill="1" applyBorder="1">
      <alignment horizontal="left" vertical="center" wrapText="1"/>
      <protection locked="0"/>
    </xf>
    <xf numFmtId="0" fontId="0" fillId="0" borderId="0" xfId="0" applyAlignment="1">
      <alignment horizontal="center" vertical="center"/>
    </xf>
    <xf numFmtId="0" fontId="6" fillId="0" borderId="18" xfId="14" applyFont="1" applyFill="1" applyBorder="1" applyAlignment="1">
      <alignment vertical="center" wrapText="1"/>
      <protection locked="0"/>
    </xf>
    <xf numFmtId="0" fontId="0" fillId="0" borderId="40" xfId="0" applyBorder="1" applyAlignment="1">
      <alignment vertical="center"/>
    </xf>
    <xf numFmtId="0" fontId="0" fillId="5" borderId="46" xfId="0" applyFill="1" applyBorder="1" applyAlignment="1">
      <alignment vertical="center"/>
    </xf>
    <xf numFmtId="0" fontId="0" fillId="13" borderId="59" xfId="0" applyFill="1" applyBorder="1" applyAlignment="1">
      <alignment vertical="center" wrapText="1"/>
    </xf>
    <xf numFmtId="0" fontId="0" fillId="0" borderId="0" xfId="0" applyAlignment="1">
      <alignment vertical="center"/>
    </xf>
    <xf numFmtId="0" fontId="3" fillId="15" borderId="10" xfId="0" applyFont="1" applyFill="1" applyBorder="1" applyAlignment="1" applyProtection="1">
      <alignment horizontal="left" vertical="center" wrapText="1"/>
      <protection locked="0"/>
    </xf>
    <xf numFmtId="6" fontId="3" fillId="15" borderId="10" xfId="0" applyNumberFormat="1" applyFont="1" applyFill="1" applyBorder="1" applyAlignment="1" applyProtection="1">
      <alignment horizontal="right" vertical="center"/>
      <protection locked="0"/>
    </xf>
    <xf numFmtId="0" fontId="0" fillId="0" borderId="49" xfId="0" applyBorder="1" applyAlignment="1">
      <alignment horizontal="center" vertical="center"/>
    </xf>
    <xf numFmtId="0" fontId="6" fillId="4" borderId="49" xfId="14" applyFont="1" applyBorder="1" applyAlignment="1">
      <alignment horizontal="center" vertical="center" wrapText="1"/>
      <protection locked="0"/>
    </xf>
    <xf numFmtId="0" fontId="4" fillId="5" borderId="68" xfId="11" applyBorder="1" applyAlignment="1">
      <alignment horizontal="center" vertical="center" wrapText="1"/>
    </xf>
    <xf numFmtId="8" fontId="6" fillId="4" borderId="71" xfId="0" applyNumberFormat="1" applyFont="1" applyFill="1" applyBorder="1" applyAlignment="1" applyProtection="1">
      <alignment horizontal="center" vertical="center"/>
      <protection locked="0"/>
    </xf>
    <xf numFmtId="8" fontId="6" fillId="4" borderId="71" xfId="14" applyNumberFormat="1" applyFont="1" applyFill="1" applyBorder="1" applyAlignment="1">
      <alignment horizontal="center" vertical="center" wrapText="1"/>
      <protection locked="0"/>
    </xf>
    <xf numFmtId="8" fontId="6" fillId="0" borderId="71" xfId="14" applyNumberFormat="1" applyFont="1" applyFill="1" applyBorder="1" applyAlignment="1">
      <alignment horizontal="center" vertical="center" wrapText="1"/>
      <protection locked="0"/>
    </xf>
    <xf numFmtId="0" fontId="6" fillId="4" borderId="60" xfId="0" applyFont="1" applyFill="1" applyBorder="1" applyAlignment="1" applyProtection="1">
      <alignment horizontal="center" vertical="center"/>
      <protection locked="0"/>
    </xf>
    <xf numFmtId="8" fontId="6" fillId="4" borderId="72" xfId="14" applyNumberFormat="1" applyFont="1" applyFill="1" applyBorder="1" applyAlignment="1">
      <alignment horizontal="center" vertical="center" wrapText="1"/>
      <protection locked="0"/>
    </xf>
    <xf numFmtId="0" fontId="0" fillId="0" borderId="11" xfId="0" applyBorder="1" applyAlignment="1">
      <alignment horizontal="center" vertical="center"/>
    </xf>
    <xf numFmtId="0" fontId="6" fillId="4" borderId="0" xfId="14" applyFont="1" applyFill="1" applyBorder="1">
      <alignment horizontal="left" vertical="center" wrapText="1"/>
      <protection locked="0"/>
    </xf>
    <xf numFmtId="0" fontId="0" fillId="0" borderId="61" xfId="0" applyBorder="1" applyAlignment="1">
      <alignment horizontal="center" vertical="center"/>
    </xf>
    <xf numFmtId="15" fontId="0" fillId="0" borderId="18" xfId="0" applyNumberFormat="1" applyBorder="1"/>
    <xf numFmtId="0" fontId="4" fillId="5" borderId="64" xfId="11" applyBorder="1" applyAlignment="1">
      <alignment horizontal="center" vertical="center" wrapText="1"/>
    </xf>
    <xf numFmtId="0" fontId="1" fillId="5" borderId="68" xfId="14" applyFill="1" applyBorder="1" applyAlignment="1" applyProtection="1">
      <alignment horizontal="center" vertical="center" wrapText="1"/>
    </xf>
    <xf numFmtId="0" fontId="1" fillId="5" borderId="69" xfId="14" applyFill="1" applyBorder="1" applyAlignment="1" applyProtection="1">
      <alignment horizontal="center" vertical="center" wrapText="1"/>
    </xf>
    <xf numFmtId="0" fontId="3" fillId="5" borderId="57" xfId="0" applyFont="1" applyFill="1" applyBorder="1" applyAlignment="1">
      <alignment horizontal="center" vertical="center"/>
    </xf>
    <xf numFmtId="0" fontId="3" fillId="5" borderId="57" xfId="0" applyFont="1" applyFill="1" applyBorder="1" applyAlignment="1">
      <alignment horizontal="center" vertical="center" wrapText="1"/>
    </xf>
    <xf numFmtId="0" fontId="4" fillId="5" borderId="10" xfId="12" applyAlignment="1">
      <alignment horizontal="center" vertical="center" wrapText="1"/>
    </xf>
    <xf numFmtId="0" fontId="4" fillId="5" borderId="11" xfId="12" applyBorder="1" applyAlignment="1">
      <alignment horizontal="center" vertical="center" wrapText="1"/>
    </xf>
    <xf numFmtId="0" fontId="4" fillId="5" borderId="50" xfId="12" applyBorder="1" applyAlignment="1">
      <alignment horizontal="center" vertical="center" wrapText="1"/>
    </xf>
    <xf numFmtId="0" fontId="4" fillId="5" borderId="63" xfId="11" applyBorder="1" applyAlignment="1">
      <alignment horizontal="center" vertical="center" wrapText="1"/>
    </xf>
    <xf numFmtId="0" fontId="6" fillId="0" borderId="66" xfId="14" applyFont="1" applyFill="1" applyBorder="1">
      <alignment horizontal="left" vertical="center" wrapText="1"/>
      <protection locked="0"/>
    </xf>
    <xf numFmtId="15" fontId="0" fillId="0" borderId="65" xfId="0" applyNumberFormat="1" applyBorder="1"/>
    <xf numFmtId="0" fontId="6" fillId="4" borderId="5" xfId="14" applyFont="1" applyFill="1" applyBorder="1">
      <alignment horizontal="left" vertical="center" wrapText="1"/>
      <protection locked="0"/>
    </xf>
    <xf numFmtId="0" fontId="6" fillId="0" borderId="65" xfId="14" applyFont="1" applyFill="1" applyBorder="1" applyAlignment="1">
      <alignment vertical="center" wrapText="1"/>
      <protection locked="0"/>
    </xf>
    <xf numFmtId="0" fontId="0" fillId="0" borderId="77" xfId="0" applyBorder="1" applyAlignment="1">
      <alignment horizontal="center" vertical="center"/>
    </xf>
    <xf numFmtId="0" fontId="0" fillId="0" borderId="78" xfId="0" applyBorder="1"/>
    <xf numFmtId="0" fontId="6" fillId="0" borderId="11" xfId="0" applyFont="1" applyBorder="1" applyAlignment="1">
      <alignment horizontal="center" vertical="center"/>
    </xf>
    <xf numFmtId="0" fontId="6" fillId="0" borderId="61" xfId="0" applyFont="1" applyBorder="1" applyAlignment="1">
      <alignment horizontal="center" vertical="center"/>
    </xf>
    <xf numFmtId="0" fontId="6" fillId="0" borderId="61" xfId="0" applyFont="1" applyBorder="1" applyAlignment="1">
      <alignment horizontal="center" vertical="center" wrapText="1"/>
    </xf>
    <xf numFmtId="0" fontId="0" fillId="0" borderId="61" xfId="0" applyBorder="1" applyAlignment="1">
      <alignment horizontal="center" vertical="center" wrapText="1"/>
    </xf>
    <xf numFmtId="164" fontId="0" fillId="0" borderId="49" xfId="0" applyNumberFormat="1" applyBorder="1" applyAlignment="1">
      <alignment horizontal="center" vertical="center"/>
    </xf>
    <xf numFmtId="164" fontId="0" fillId="0" borderId="10" xfId="0" applyNumberFormat="1" applyBorder="1" applyAlignment="1">
      <alignment horizontal="center" vertical="center"/>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3" fillId="15" borderId="18" xfId="0" applyFont="1" applyFill="1" applyBorder="1" applyAlignment="1" applyProtection="1">
      <alignment horizontal="center" vertical="center" wrapText="1"/>
      <protection locked="0"/>
    </xf>
    <xf numFmtId="14" fontId="3" fillId="15" borderId="18" xfId="0" applyNumberFormat="1" applyFont="1" applyFill="1" applyBorder="1" applyAlignment="1" applyProtection="1">
      <alignment horizontal="center" vertical="center" wrapText="1"/>
      <protection locked="0"/>
    </xf>
    <xf numFmtId="0" fontId="3" fillId="15" borderId="13" xfId="0" applyFont="1" applyFill="1" applyBorder="1" applyAlignment="1" applyProtection="1">
      <alignment horizontal="center" vertical="center" wrapText="1"/>
      <protection locked="0"/>
    </xf>
    <xf numFmtId="0" fontId="3" fillId="15" borderId="14" xfId="0" applyFont="1" applyFill="1" applyBorder="1" applyAlignment="1" applyProtection="1">
      <alignment horizontal="center" vertical="center" wrapText="1"/>
      <protection locked="0"/>
    </xf>
    <xf numFmtId="8" fontId="6" fillId="0" borderId="71" xfId="0" applyNumberFormat="1" applyFont="1" applyBorder="1" applyAlignment="1" applyProtection="1">
      <alignment horizontal="center" vertical="center"/>
      <protection locked="0"/>
    </xf>
    <xf numFmtId="0" fontId="0" fillId="0" borderId="11" xfId="0" applyBorder="1" applyAlignment="1">
      <alignment horizontal="center" vertical="center" wrapText="1"/>
    </xf>
    <xf numFmtId="0" fontId="6" fillId="0" borderId="11" xfId="0" applyFont="1" applyBorder="1" applyAlignment="1">
      <alignment horizontal="center" vertical="center" wrapText="1"/>
    </xf>
    <xf numFmtId="14" fontId="6" fillId="0" borderId="10" xfId="14" applyNumberFormat="1" applyFont="1" applyFill="1" applyBorder="1" applyAlignment="1">
      <alignment horizontal="center" vertical="center" wrapText="1"/>
      <protection locked="0"/>
    </xf>
    <xf numFmtId="0" fontId="6" fillId="0" borderId="49" xfId="0" applyFont="1" applyBorder="1" applyAlignment="1">
      <alignment horizontal="center" vertical="center" wrapText="1"/>
    </xf>
    <xf numFmtId="0" fontId="0" fillId="0" borderId="49" xfId="0" applyBorder="1" applyAlignment="1">
      <alignment horizontal="center" vertical="center" wrapText="1"/>
    </xf>
    <xf numFmtId="0" fontId="6" fillId="0" borderId="0" xfId="14" applyFont="1" applyFill="1" applyBorder="1">
      <alignment horizontal="left" vertical="center" wrapText="1"/>
      <protection locked="0"/>
    </xf>
    <xf numFmtId="0" fontId="6" fillId="0" borderId="49" xfId="14" applyFont="1" applyFill="1" applyBorder="1">
      <alignment horizontal="left" vertical="center" wrapText="1"/>
      <protection locked="0"/>
    </xf>
    <xf numFmtId="0" fontId="6" fillId="0" borderId="49" xfId="0" applyFont="1" applyBorder="1" applyAlignment="1" applyProtection="1">
      <alignment horizontal="center" vertical="center"/>
      <protection locked="0"/>
    </xf>
    <xf numFmtId="0" fontId="6" fillId="6" borderId="49" xfId="14" applyFont="1" applyFill="1" applyBorder="1">
      <alignment horizontal="left" vertical="center" wrapText="1"/>
      <protection locked="0"/>
    </xf>
    <xf numFmtId="0" fontId="6" fillId="6" borderId="49" xfId="0" applyFont="1" applyFill="1" applyBorder="1" applyAlignment="1" applyProtection="1">
      <alignment horizontal="center" vertical="center"/>
      <protection locked="0"/>
    </xf>
    <xf numFmtId="8" fontId="6" fillId="6" borderId="71" xfId="0" applyNumberFormat="1" applyFont="1" applyFill="1" applyBorder="1" applyAlignment="1" applyProtection="1">
      <alignment horizontal="center" vertical="center"/>
      <protection locked="0"/>
    </xf>
    <xf numFmtId="8" fontId="6" fillId="6" borderId="71" xfId="14" applyNumberFormat="1" applyFont="1" applyFill="1" applyBorder="1" applyAlignment="1">
      <alignment horizontal="center" vertical="center" wrapText="1"/>
      <protection locked="0"/>
    </xf>
    <xf numFmtId="0" fontId="0" fillId="6" borderId="61" xfId="0" applyFill="1" applyBorder="1" applyAlignment="1">
      <alignment horizontal="center" vertical="center"/>
    </xf>
    <xf numFmtId="164" fontId="0" fillId="6" borderId="49" xfId="0" applyNumberFormat="1" applyFill="1" applyBorder="1" applyAlignment="1">
      <alignment horizontal="center" vertical="center"/>
    </xf>
    <xf numFmtId="0" fontId="6" fillId="6" borderId="49" xfId="14" applyFont="1" applyFill="1" applyBorder="1" applyAlignment="1">
      <alignment horizontal="center" vertical="center" wrapText="1"/>
      <protection locked="0"/>
    </xf>
    <xf numFmtId="0" fontId="0" fillId="6" borderId="49" xfId="0" applyFill="1" applyBorder="1" applyAlignment="1">
      <alignment horizontal="center" vertical="center" wrapText="1"/>
    </xf>
    <xf numFmtId="164" fontId="0" fillId="6" borderId="10" xfId="0" applyNumberFormat="1" applyFill="1" applyBorder="1" applyAlignment="1">
      <alignment horizontal="center"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8"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4" fillId="5" borderId="50" xfId="12" applyBorder="1" applyAlignment="1">
      <alignment horizontal="center" vertical="center" wrapText="1"/>
    </xf>
    <xf numFmtId="0" fontId="4" fillId="5" borderId="76" xfId="11" applyBorder="1" applyAlignment="1">
      <alignment horizontal="center" vertical="center" wrapText="1"/>
    </xf>
    <xf numFmtId="0" fontId="4" fillId="5" borderId="68" xfId="11" applyBorder="1" applyAlignment="1">
      <alignment horizontal="center" vertical="center" wrapText="1"/>
    </xf>
    <xf numFmtId="0" fontId="4" fillId="5" borderId="63" xfId="11" applyBorder="1" applyAlignment="1">
      <alignment horizontal="center" vertical="center" wrapText="1"/>
    </xf>
    <xf numFmtId="0" fontId="6" fillId="0" borderId="62"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4" fillId="5" borderId="62" xfId="12" applyBorder="1" applyAlignment="1">
      <alignment horizontal="center" wrapText="1"/>
    </xf>
    <xf numFmtId="0" fontId="4" fillId="5" borderId="49" xfId="12" applyBorder="1" applyAlignment="1">
      <alignment horizontal="center" wrapText="1"/>
    </xf>
    <xf numFmtId="0" fontId="6" fillId="5" borderId="67" xfId="13" applyFill="1" applyBorder="1">
      <alignment horizontal="center" vertical="center"/>
    </xf>
    <xf numFmtId="0" fontId="6" fillId="5" borderId="70" xfId="13" applyFill="1" applyBorder="1">
      <alignment horizontal="center" vertical="center"/>
    </xf>
    <xf numFmtId="0" fontId="6" fillId="5" borderId="73" xfId="13" applyFill="1" applyBorder="1">
      <alignment horizontal="center" vertical="center"/>
    </xf>
    <xf numFmtId="0" fontId="4" fillId="2" borderId="26" xfId="9" applyBorder="1">
      <alignment horizontal="center" vertical="center" wrapText="1"/>
    </xf>
    <xf numFmtId="0" fontId="0" fillId="0" borderId="52" xfId="0" applyBorder="1"/>
    <xf numFmtId="0" fontId="6" fillId="5" borderId="44" xfId="13" applyFill="1" applyBorder="1">
      <alignment horizontal="center" vertical="center"/>
    </xf>
    <xf numFmtId="0" fontId="6" fillId="5" borderId="45" xfId="13" applyFill="1" applyBorder="1">
      <alignment horizontal="center" vertical="center"/>
    </xf>
    <xf numFmtId="0" fontId="4" fillId="5" borderId="18" xfId="11" applyBorder="1" applyAlignment="1">
      <alignment horizontal="center" vertical="center" wrapText="1"/>
    </xf>
    <xf numFmtId="0" fontId="4" fillId="5" borderId="22" xfId="11" applyAlignment="1">
      <alignment horizontal="center" vertical="center" wrapText="1"/>
    </xf>
    <xf numFmtId="0" fontId="4" fillId="5" borderId="20" xfId="11" applyBorder="1" applyAlignment="1">
      <alignment horizontal="center" vertical="center" wrapText="1"/>
    </xf>
    <xf numFmtId="0" fontId="3" fillId="15" borderId="8" xfId="0" applyFont="1" applyFill="1" applyBorder="1" applyAlignment="1" applyProtection="1">
      <alignment horizontal="center" vertical="center" wrapText="1"/>
      <protection locked="0"/>
    </xf>
    <xf numFmtId="0" fontId="3" fillId="15" borderId="9" xfId="0" applyFont="1" applyFill="1" applyBorder="1" applyAlignment="1" applyProtection="1">
      <alignment horizontal="center" vertical="center" wrapText="1"/>
      <protection locked="0"/>
    </xf>
    <xf numFmtId="0" fontId="3" fillId="15" borderId="24" xfId="0" applyFont="1" applyFill="1" applyBorder="1" applyAlignment="1" applyProtection="1">
      <alignment horizontal="center" vertical="center" wrapText="1"/>
      <protection locked="0"/>
    </xf>
    <xf numFmtId="0" fontId="4" fillId="5" borderId="10" xfId="12" applyAlignment="1">
      <alignment horizontal="center" vertical="center" wrapText="1"/>
    </xf>
    <xf numFmtId="0" fontId="4" fillId="15" borderId="13" xfId="12" applyFill="1" applyBorder="1" applyAlignment="1">
      <alignment horizontal="center" wrapText="1"/>
    </xf>
    <xf numFmtId="0" fontId="4" fillId="15" borderId="0" xfId="12" applyFill="1" applyBorder="1" applyAlignment="1">
      <alignment horizontal="center" wrapText="1"/>
    </xf>
    <xf numFmtId="0" fontId="4" fillId="15" borderId="14" xfId="12" applyFill="1" applyBorder="1" applyAlignment="1">
      <alignment horizontal="center" wrapText="1"/>
    </xf>
    <xf numFmtId="0" fontId="3" fillId="15" borderId="13" xfId="0" applyFont="1" applyFill="1" applyBorder="1" applyAlignment="1">
      <alignment horizontal="center" vertical="center" wrapText="1"/>
    </xf>
    <xf numFmtId="0" fontId="3" fillId="15" borderId="0" xfId="0" applyFont="1" applyFill="1" applyAlignment="1">
      <alignment horizontal="center" vertical="center" wrapText="1"/>
    </xf>
    <xf numFmtId="0" fontId="3" fillId="15" borderId="14" xfId="0" applyFont="1" applyFill="1" applyBorder="1" applyAlignment="1">
      <alignment horizontal="center" vertical="center" wrapText="1"/>
    </xf>
    <xf numFmtId="0" fontId="3" fillId="12" borderId="58" xfId="0" applyFont="1" applyFill="1" applyBorder="1" applyAlignment="1">
      <alignment horizontal="center" vertical="center"/>
    </xf>
    <xf numFmtId="0" fontId="0" fillId="12" borderId="59" xfId="0" applyFill="1" applyBorder="1" applyAlignment="1">
      <alignment horizontal="center" vertical="center"/>
    </xf>
    <xf numFmtId="0" fontId="3" fillId="12" borderId="58" xfId="0" applyFont="1" applyFill="1" applyBorder="1" applyAlignment="1">
      <alignment horizontal="center" vertical="center" wrapText="1"/>
    </xf>
    <xf numFmtId="0" fontId="3" fillId="12" borderId="59" xfId="0" applyFont="1" applyFill="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3" fillId="8" borderId="39" xfId="0" applyFont="1" applyFill="1" applyBorder="1" applyAlignment="1">
      <alignment horizontal="center"/>
    </xf>
    <xf numFmtId="0" fontId="3" fillId="8" borderId="42"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55" xfId="0" applyFont="1" applyFill="1" applyBorder="1" applyAlignment="1">
      <alignment horizontal="left" vertical="center" wrapText="1"/>
    </xf>
    <xf numFmtId="0" fontId="2" fillId="8" borderId="56"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18" fillId="6" borderId="28" xfId="0" applyFont="1" applyFill="1" applyBorder="1" applyAlignment="1" applyProtection="1">
      <alignment horizontal="center"/>
      <protection locked="0"/>
    </xf>
    <xf numFmtId="0" fontId="0" fillId="0" borderId="0" xfId="0"/>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47"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48"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2" xfId="14" applyFill="1" applyBorder="1" applyAlignment="1">
      <alignment horizontal="center" vertical="center" wrapText="1"/>
      <protection locked="0"/>
    </xf>
    <xf numFmtId="0" fontId="18" fillId="16" borderId="13" xfId="6" applyFont="1" applyFill="1" applyBorder="1" applyAlignment="1">
      <alignment horizontal="center" vertical="center" wrapText="1"/>
    </xf>
    <xf numFmtId="0" fontId="18" fillId="16" borderId="14" xfId="6" applyFont="1" applyFill="1" applyBorder="1" applyAlignment="1">
      <alignment horizontal="center" vertical="center" wrapText="1"/>
    </xf>
    <xf numFmtId="0" fontId="18" fillId="16" borderId="15" xfId="6" applyFont="1" applyFill="1" applyBorder="1" applyAlignment="1">
      <alignment horizontal="center" vertical="center" wrapText="1"/>
    </xf>
    <xf numFmtId="0" fontId="18" fillId="16" borderId="17" xfId="6" applyFont="1" applyFill="1" applyBorder="1" applyAlignment="1">
      <alignment horizontal="center" vertical="center" wrapText="1"/>
    </xf>
    <xf numFmtId="0" fontId="19" fillId="6" borderId="28" xfId="0" applyFont="1" applyFill="1" applyBorder="1" applyAlignment="1" applyProtection="1">
      <alignment horizontal="center"/>
      <protection locked="0"/>
    </xf>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48" xfId="10" applyBorder="1">
      <alignment wrapText="1"/>
      <protection locked="0"/>
    </xf>
    <xf numFmtId="0" fontId="4" fillId="2" borderId="46" xfId="8" applyBorder="1">
      <alignment horizontal="center" vertical="center"/>
    </xf>
    <xf numFmtId="0" fontId="4" fillId="2" borderId="51" xfId="8" applyBorder="1">
      <alignment horizontal="center" vertical="center"/>
    </xf>
    <xf numFmtId="0" fontId="4" fillId="2" borderId="46" xfId="8" applyBorder="1" applyAlignment="1">
      <alignment horizontal="center" vertical="center" wrapText="1"/>
    </xf>
    <xf numFmtId="0" fontId="4" fillId="2" borderId="51" xfId="8" applyBorder="1" applyAlignment="1">
      <alignment horizontal="center" vertical="center" wrapText="1"/>
    </xf>
    <xf numFmtId="0" fontId="4" fillId="2" borderId="46" xfId="9" applyBorder="1">
      <alignment horizontal="center" vertical="center" wrapText="1"/>
    </xf>
    <xf numFmtId="0" fontId="4" fillId="2" borderId="51" xfId="9" applyBorder="1">
      <alignment horizontal="center" vertical="center" wrapText="1"/>
    </xf>
    <xf numFmtId="0" fontId="4" fillId="2" borderId="28" xfId="8" applyBorder="1" applyAlignment="1">
      <alignment horizontal="center" vertical="center" wrapText="1"/>
    </xf>
    <xf numFmtId="0" fontId="4" fillId="2" borderId="12" xfId="8" applyBorder="1" applyAlignment="1">
      <alignment horizontal="center" vertical="center" wrapText="1"/>
    </xf>
    <xf numFmtId="0" fontId="4" fillId="2" borderId="47" xfId="8" applyBorder="1" applyAlignment="1">
      <alignment horizontal="center" vertical="center" wrapText="1"/>
    </xf>
    <xf numFmtId="0" fontId="4" fillId="2" borderId="48" xfId="8" applyBorder="1" applyAlignment="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47" xfId="8" applyBorder="1">
      <alignment horizontal="center" vertical="center"/>
    </xf>
    <xf numFmtId="0" fontId="4" fillId="2" borderId="16" xfId="8" applyBorder="1">
      <alignment horizontal="center" vertical="center"/>
    </xf>
    <xf numFmtId="0" fontId="4" fillId="2" borderId="48" xfId="8" applyBorder="1">
      <alignment horizontal="center" vertical="center"/>
    </xf>
    <xf numFmtId="0" fontId="0" fillId="0" borderId="51" xfId="0" applyBorder="1"/>
    <xf numFmtId="0" fontId="4" fillId="2" borderId="36" xfId="9" applyBorder="1">
      <alignment horizontal="center" vertical="center" wrapText="1"/>
    </xf>
    <xf numFmtId="0" fontId="0" fillId="0" borderId="53" xfId="0" applyBorder="1"/>
    <xf numFmtId="0" fontId="6" fillId="5" borderId="4" xfId="13" applyFill="1">
      <alignment horizontal="center" vertical="center"/>
    </xf>
    <xf numFmtId="0" fontId="6" fillId="5" borderId="26" xfId="13" applyFill="1" applyBorder="1">
      <alignment horizontal="center" vertical="center"/>
    </xf>
    <xf numFmtId="0" fontId="6" fillId="5" borderId="79" xfId="13" applyFill="1" applyBorder="1">
      <alignment horizontal="center" vertical="center"/>
    </xf>
    <xf numFmtId="0" fontId="4" fillId="5" borderId="75" xfId="12" applyBorder="1" applyAlignment="1">
      <alignment horizontal="center" wrapText="1"/>
    </xf>
    <xf numFmtId="0" fontId="4" fillId="5" borderId="60" xfId="12" applyBorder="1" applyAlignment="1">
      <alignment horizontal="center" wrapText="1"/>
    </xf>
    <xf numFmtId="0" fontId="6" fillId="5" borderId="74" xfId="13" applyFill="1" applyBorder="1">
      <alignment horizontal="center" vertical="center"/>
    </xf>
    <xf numFmtId="0" fontId="6" fillId="6" borderId="62" xfId="0" applyFont="1" applyFill="1" applyBorder="1" applyAlignment="1" applyProtection="1">
      <alignment horizontal="center" vertical="center" wrapText="1"/>
      <protection locked="0"/>
    </xf>
    <xf numFmtId="0" fontId="6" fillId="6" borderId="49" xfId="0" applyFont="1" applyFill="1" applyBorder="1" applyAlignment="1" applyProtection="1">
      <alignment horizontal="center" vertical="center" wrapText="1"/>
      <protection locked="0"/>
    </xf>
  </cellXfs>
  <cellStyles count="17">
    <cellStyle name="EntryHeading1" xfId="11" xr:uid="{00000000-0005-0000-0000-000001000000}"/>
    <cellStyle name="EntryHeading2" xfId="12" xr:uid="{00000000-0005-0000-0000-000002000000}"/>
    <cellStyle name="EntryNumber" xfId="13" xr:uid="{00000000-0005-0000-0000-000003000000}"/>
    <cellStyle name="FillableAgencyContact" xfId="10" xr:uid="{00000000-0005-0000-0000-000004000000}"/>
    <cellStyle name="FillableAgencyName" xfId="4" xr:uid="{00000000-0005-0000-0000-000005000000}"/>
    <cellStyle name="FillableAgencySubName" xfId="5" xr:uid="{00000000-0005-0000-0000-000006000000}"/>
    <cellStyle name="FillableEntry" xfId="14" xr:uid="{00000000-0005-0000-0000-000007000000}"/>
    <cellStyle name="FormExplanatory" xfId="3" xr:uid="{00000000-0005-0000-0000-000008000000}"/>
    <cellStyle name="FormHeader" xfId="1" xr:uid="{00000000-0005-0000-0000-000009000000}"/>
    <cellStyle name="FormHeading2" xfId="6" xr:uid="{00000000-0005-0000-0000-00000A000000}"/>
    <cellStyle name="FormOption" xfId="7" xr:uid="{00000000-0005-0000-0000-00000B000000}"/>
    <cellStyle name="FormSubHeading" xfId="8" xr:uid="{00000000-0005-0000-0000-00000C000000}"/>
    <cellStyle name="FormSubHeading2" xfId="9" xr:uid="{00000000-0005-0000-0000-00000D000000}"/>
    <cellStyle name="FormTitle" xfId="2" xr:uid="{00000000-0005-0000-0000-00000E000000}"/>
    <cellStyle name="Hyperlink" xfId="15" builtinId="8"/>
    <cellStyle name="Normal" xfId="0" builtinId="0"/>
    <cellStyle name="Normal 2" xfId="16" xr:uid="{00000000-0005-0000-0000-00001100000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496997</xdr:colOff>
      <xdr:row>565</xdr:row>
      <xdr:rowOff>0</xdr:rowOff>
    </xdr:from>
    <xdr:to>
      <xdr:col>9</xdr:col>
      <xdr:colOff>496637</xdr:colOff>
      <xdr:row>565</xdr:row>
      <xdr:rowOff>18775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955BD627-4CD0-85AA-EF24-FF0D796DD31F}"/>
                </a:ext>
              </a:extLst>
            </xdr14:cNvPr>
            <xdr14:cNvContentPartPr/>
          </xdr14:nvContentPartPr>
          <xdr14:nvPr macro=""/>
          <xdr14:xfrm>
            <a:off x="9334080" y="11239260"/>
            <a:ext cx="360" cy="360"/>
          </xdr14:xfrm>
        </xdr:contentPart>
      </mc:Choice>
      <mc:Fallback xmlns="">
        <xdr:pic>
          <xdr:nvPicPr>
            <xdr:cNvPr id="3" name="Ink 2">
              <a:extLst>
                <a:ext uri="{FF2B5EF4-FFF2-40B4-BE49-F238E27FC236}">
                  <a16:creationId xmlns:a16="http://schemas.microsoft.com/office/drawing/2014/main" id="{955BD627-4CD0-85AA-EF24-FF0D796DD31F}"/>
                </a:ext>
              </a:extLst>
            </xdr:cNvPr>
            <xdr:cNvPicPr/>
          </xdr:nvPicPr>
          <xdr:blipFill>
            <a:blip xmlns:r="http://schemas.openxmlformats.org/officeDocument/2006/relationships" r:embed="rId2"/>
            <a:stretch>
              <a:fillRect/>
            </a:stretch>
          </xdr:blipFill>
          <xdr:spPr>
            <a:xfrm>
              <a:off x="9327960" y="11233140"/>
              <a:ext cx="12600" cy="12600"/>
            </a:xfrm>
            <a:prstGeom prst="rect">
              <a:avLst/>
            </a:prstGeom>
          </xdr:spPr>
        </xdr:pic>
      </mc:Fallback>
    </mc:AlternateContent>
    <xdr:clientData/>
  </xdr:twoCellAnchor>
  <xdr:twoCellAnchor editAs="oneCell">
    <xdr:from>
      <xdr:col>16</xdr:col>
      <xdr:colOff>1068333</xdr:colOff>
      <xdr:row>565</xdr:row>
      <xdr:rowOff>0</xdr:rowOff>
    </xdr:from>
    <xdr:to>
      <xdr:col>16</xdr:col>
      <xdr:colOff>1068693</xdr:colOff>
      <xdr:row>565</xdr:row>
      <xdr:rowOff>19627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Ink 5">
              <a:extLst>
                <a:ext uri="{FF2B5EF4-FFF2-40B4-BE49-F238E27FC236}">
                  <a16:creationId xmlns:a16="http://schemas.microsoft.com/office/drawing/2014/main" id="{B986DB77-8EF2-1494-6C0E-0B64142B5706}"/>
                </a:ext>
                <a:ext uri="{147F2762-F138-4A5C-976F-8EAC2B608ADB}">
                  <a16:predDERef xmlns:a16="http://schemas.microsoft.com/office/drawing/2014/main" pred="{955BD627-4CD0-85AA-EF24-FF0D796DD31F}"/>
                </a:ext>
              </a:extLst>
            </xdr14:cNvPr>
            <xdr14:cNvContentPartPr/>
          </xdr14:nvContentPartPr>
          <xdr14:nvPr macro=""/>
          <xdr14:xfrm>
            <a:off x="14742000" y="10646340"/>
            <a:ext cx="360" cy="11160"/>
          </xdr14:xfrm>
        </xdr:contentPart>
      </mc:Choice>
      <mc:Fallback xmlns="">
        <xdr:pic>
          <xdr:nvPicPr>
            <xdr:cNvPr id="6" name="Ink 5">
              <a:extLst>
                <a:ext uri="{FF2B5EF4-FFF2-40B4-BE49-F238E27FC236}">
                  <a16:creationId xmlns:a16="http://schemas.microsoft.com/office/drawing/2014/main" id="{B986DB77-8EF2-1494-6C0E-0B64142B5706}"/>
                </a:ext>
              </a:extLst>
            </xdr:cNvPr>
            <xdr:cNvPicPr/>
          </xdr:nvPicPr>
          <xdr:blipFill>
            <a:blip xmlns:r="http://schemas.openxmlformats.org/officeDocument/2006/relationships" r:embed="rId4"/>
            <a:stretch>
              <a:fillRect/>
            </a:stretch>
          </xdr:blipFill>
          <xdr:spPr>
            <a:xfrm>
              <a:off x="14735880" y="10640220"/>
              <a:ext cx="12600" cy="234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08.318"/>
    </inkml:context>
    <inkml:brush xml:id="br0">
      <inkml:brushProperty name="width" value="0.035" units="cm"/>
      <inkml:brushProperty name="height" value="0.035" units="cm"/>
    </inkml:brush>
  </inkml:definitions>
  <inkml:trace contextRef="#ctx0" brushRef="#br0">0 0 24575</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15.628"/>
    </inkml:context>
    <inkml:brush xml:id="br0">
      <inkml:brushProperty name="width" value="0.035" units="cm"/>
      <inkml:brushProperty name="height" value="0.035" units="cm"/>
    </inkml:brush>
  </inkml:definitions>
  <inkml:trace contextRef="#ctx0" brushRef="#br0">1 32 24575</inkml:trace>
  <inkml:trace contextRef="#ctx0" brushRef="#br0" timeOffset="367.37">1 1 24575</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zoomScale="115" zoomScaleNormal="115" workbookViewId="0">
      <selection activeCell="P38" sqref="P38"/>
    </sheetView>
  </sheetViews>
  <sheetFormatPr defaultRowHeight="12.5"/>
  <cols>
    <col min="1" max="1" width="3.36328125" customWidth="1"/>
    <col min="2" max="2" width="3.26953125" customWidth="1"/>
  </cols>
  <sheetData>
    <row r="1" spans="1:13">
      <c r="A1" s="164" t="s">
        <v>0</v>
      </c>
      <c r="B1" s="165"/>
      <c r="C1" s="165"/>
      <c r="D1" s="165"/>
      <c r="E1" s="165"/>
      <c r="F1" s="165"/>
      <c r="G1" s="165"/>
      <c r="H1" s="165"/>
      <c r="I1" s="165"/>
      <c r="J1" s="165"/>
      <c r="K1" s="165"/>
      <c r="L1" s="165"/>
      <c r="M1" s="166"/>
    </row>
    <row r="2" spans="1:13">
      <c r="A2" s="167"/>
      <c r="B2" s="168"/>
      <c r="C2" s="168"/>
      <c r="D2" s="168"/>
      <c r="E2" s="168"/>
      <c r="F2" s="168"/>
      <c r="G2" s="168"/>
      <c r="H2" s="168"/>
      <c r="I2" s="168"/>
      <c r="J2" s="168"/>
      <c r="K2" s="168"/>
      <c r="L2" s="168"/>
      <c r="M2" s="169"/>
    </row>
    <row r="3" spans="1:13">
      <c r="A3" s="170"/>
      <c r="B3" s="171"/>
      <c r="C3" s="171"/>
      <c r="D3" s="171"/>
      <c r="E3" s="171"/>
      <c r="F3" s="171"/>
      <c r="G3" s="171"/>
      <c r="H3" s="171"/>
      <c r="I3" s="171"/>
      <c r="J3" s="171"/>
      <c r="K3" s="171"/>
      <c r="L3" s="171"/>
      <c r="M3" s="172"/>
    </row>
    <row r="4" spans="1:13" ht="52.5" customHeight="1">
      <c r="A4" s="175" t="s">
        <v>1</v>
      </c>
      <c r="B4" s="175"/>
      <c r="C4" s="175"/>
      <c r="D4" s="175"/>
      <c r="E4" s="175"/>
      <c r="F4" s="175"/>
      <c r="G4" s="175"/>
      <c r="H4" s="175"/>
      <c r="I4" s="175"/>
      <c r="J4" s="175"/>
      <c r="K4" s="175"/>
      <c r="L4" s="175"/>
      <c r="M4" s="175"/>
    </row>
    <row r="5" spans="1:13">
      <c r="A5" s="3"/>
      <c r="B5" s="3"/>
      <c r="C5" s="3"/>
      <c r="D5" s="3"/>
      <c r="E5" s="3"/>
      <c r="F5" s="3"/>
      <c r="G5" s="3"/>
      <c r="H5" s="3"/>
      <c r="I5" s="3"/>
      <c r="J5" s="3"/>
      <c r="K5" s="3"/>
      <c r="L5" s="3"/>
      <c r="M5" s="3"/>
    </row>
    <row r="6" spans="1:13" ht="63" customHeight="1">
      <c r="A6" s="173" t="s">
        <v>2</v>
      </c>
      <c r="B6" s="173"/>
      <c r="C6" s="173"/>
      <c r="D6" s="173"/>
      <c r="E6" s="173"/>
      <c r="F6" s="173"/>
      <c r="G6" s="173"/>
      <c r="H6" s="173"/>
      <c r="I6" s="173"/>
      <c r="J6" s="173"/>
      <c r="K6" s="173"/>
      <c r="L6" s="173"/>
      <c r="M6" s="173"/>
    </row>
    <row r="7" spans="1:13">
      <c r="A7" s="3"/>
      <c r="B7" s="3"/>
      <c r="C7" s="3"/>
      <c r="D7" s="3"/>
      <c r="E7" s="3"/>
      <c r="F7" s="3"/>
      <c r="G7" s="3"/>
      <c r="H7" s="3"/>
      <c r="I7" s="3"/>
      <c r="J7" s="3"/>
      <c r="K7" s="3"/>
      <c r="L7" s="3"/>
      <c r="M7" s="3"/>
    </row>
    <row r="8" spans="1:13" ht="42" customHeight="1">
      <c r="A8" s="174" t="s">
        <v>3</v>
      </c>
      <c r="B8" s="174"/>
      <c r="C8" s="174"/>
      <c r="D8" s="174"/>
      <c r="E8" s="174"/>
      <c r="F8" s="174"/>
      <c r="G8" s="174"/>
      <c r="H8" s="174"/>
      <c r="I8" s="174"/>
      <c r="J8" s="174"/>
      <c r="K8" s="174"/>
      <c r="L8" s="174"/>
      <c r="M8" s="174"/>
    </row>
    <row r="9" spans="1:13">
      <c r="A9" s="3"/>
      <c r="B9" s="3"/>
      <c r="C9" s="3"/>
      <c r="D9" s="3"/>
      <c r="E9" s="3"/>
      <c r="F9" s="3"/>
      <c r="G9" s="3"/>
      <c r="H9" s="3"/>
      <c r="I9" s="3"/>
      <c r="J9" s="3"/>
      <c r="K9" s="3"/>
      <c r="L9" s="3"/>
      <c r="M9" s="3"/>
    </row>
    <row r="10" spans="1:13" ht="15.5">
      <c r="A10" s="22" t="s">
        <v>4</v>
      </c>
      <c r="B10" s="3"/>
      <c r="C10" s="3"/>
      <c r="D10" s="3"/>
      <c r="E10" s="3"/>
      <c r="F10" s="3"/>
      <c r="G10" s="3"/>
      <c r="H10" s="3"/>
      <c r="I10" s="3"/>
      <c r="J10" s="3"/>
      <c r="K10" s="3"/>
      <c r="L10" s="3"/>
      <c r="M10" s="3"/>
    </row>
    <row r="11" spans="1:13" ht="13">
      <c r="A11" s="17"/>
      <c r="B11" s="3"/>
      <c r="C11" s="3"/>
      <c r="D11" s="3"/>
      <c r="E11" s="3"/>
      <c r="F11" s="3"/>
      <c r="G11" s="3"/>
      <c r="H11" s="3"/>
      <c r="I11" s="3"/>
      <c r="J11" s="3"/>
      <c r="K11" s="3"/>
      <c r="L11" s="3"/>
      <c r="M11" s="3"/>
    </row>
    <row r="12" spans="1:13" s="21" customFormat="1" ht="13">
      <c r="A12" s="20" t="s">
        <v>5</v>
      </c>
      <c r="B12" s="17"/>
      <c r="C12" s="17"/>
      <c r="D12" s="17"/>
      <c r="E12" s="17"/>
      <c r="F12" s="17"/>
      <c r="G12" s="17"/>
      <c r="H12" s="17"/>
      <c r="I12" s="17"/>
      <c r="J12" s="17"/>
      <c r="K12" s="17"/>
      <c r="L12" s="17"/>
      <c r="M12" s="17"/>
    </row>
    <row r="13" spans="1:13" ht="30" customHeight="1">
      <c r="A13" s="5"/>
      <c r="B13" s="160" t="s">
        <v>6</v>
      </c>
      <c r="C13" s="161"/>
      <c r="D13" s="161"/>
      <c r="E13" s="161"/>
      <c r="F13" s="161"/>
      <c r="G13" s="161"/>
      <c r="H13" s="161"/>
      <c r="I13" s="161"/>
      <c r="J13" s="161"/>
      <c r="K13" s="161"/>
      <c r="L13" s="161"/>
      <c r="M13" s="161"/>
    </row>
    <row r="14" spans="1:13" ht="30" customHeight="1">
      <c r="A14" s="5"/>
      <c r="B14" s="5" t="s">
        <v>7</v>
      </c>
      <c r="C14" s="160" t="s">
        <v>8</v>
      </c>
      <c r="D14" s="160"/>
      <c r="E14" s="160"/>
      <c r="F14" s="160"/>
      <c r="G14" s="160"/>
      <c r="H14" s="160"/>
      <c r="I14" s="160"/>
      <c r="J14" s="160"/>
      <c r="K14" s="160"/>
      <c r="L14" s="160"/>
      <c r="M14" s="160"/>
    </row>
    <row r="15" spans="1:13" ht="25.5" customHeight="1">
      <c r="A15" s="4"/>
      <c r="B15" s="5" t="s">
        <v>7</v>
      </c>
      <c r="C15" s="160" t="s">
        <v>9</v>
      </c>
      <c r="D15" s="160"/>
      <c r="E15" s="160"/>
      <c r="F15" s="160"/>
      <c r="G15" s="160"/>
      <c r="H15" s="160"/>
      <c r="I15" s="160"/>
      <c r="J15" s="160"/>
      <c r="K15" s="160"/>
      <c r="L15" s="160"/>
      <c r="M15" s="160"/>
    </row>
    <row r="16" spans="1:13" ht="36.75" customHeight="1">
      <c r="A16" s="4"/>
      <c r="B16" s="5" t="s">
        <v>7</v>
      </c>
      <c r="C16" s="160" t="s">
        <v>10</v>
      </c>
      <c r="D16" s="160"/>
      <c r="E16" s="160"/>
      <c r="F16" s="160"/>
      <c r="G16" s="160"/>
      <c r="H16" s="160"/>
      <c r="I16" s="160"/>
      <c r="J16" s="160"/>
      <c r="K16" s="160"/>
      <c r="L16" s="160"/>
      <c r="M16" s="160"/>
    </row>
    <row r="17" spans="1:13" ht="16.5" customHeight="1">
      <c r="A17" s="20" t="s">
        <v>11</v>
      </c>
      <c r="B17" s="3"/>
      <c r="C17" s="3"/>
      <c r="D17" s="3"/>
      <c r="E17" s="3"/>
      <c r="F17" s="3"/>
      <c r="G17" s="3"/>
      <c r="H17" s="3"/>
      <c r="I17" s="3"/>
      <c r="J17" s="3"/>
      <c r="K17" s="3"/>
      <c r="L17" s="3"/>
      <c r="M17" s="3"/>
    </row>
    <row r="18" spans="1:13" ht="34.5" customHeight="1">
      <c r="A18" s="5"/>
      <c r="B18" s="176" t="s">
        <v>12</v>
      </c>
      <c r="C18" s="177"/>
      <c r="D18" s="177"/>
      <c r="E18" s="177"/>
      <c r="F18" s="177"/>
      <c r="G18" s="177"/>
      <c r="H18" s="177"/>
      <c r="I18" s="177"/>
      <c r="J18" s="177"/>
      <c r="K18" s="177"/>
      <c r="L18" s="177"/>
      <c r="M18" s="177"/>
    </row>
    <row r="19" spans="1:13" ht="21.75" customHeight="1">
      <c r="A19" s="4"/>
      <c r="B19" s="5" t="s">
        <v>7</v>
      </c>
      <c r="C19" s="160" t="s">
        <v>13</v>
      </c>
      <c r="D19" s="160"/>
      <c r="E19" s="160"/>
      <c r="F19" s="160"/>
      <c r="G19" s="160"/>
      <c r="H19" s="160"/>
      <c r="I19" s="160"/>
      <c r="J19" s="160"/>
      <c r="K19" s="160"/>
      <c r="L19" s="160"/>
      <c r="M19" s="160"/>
    </row>
    <row r="20" spans="1:13" ht="71.25" customHeight="1">
      <c r="A20" s="4"/>
      <c r="B20" s="5" t="s">
        <v>7</v>
      </c>
      <c r="C20" s="160" t="s">
        <v>14</v>
      </c>
      <c r="D20" s="161"/>
      <c r="E20" s="161"/>
      <c r="F20" s="161"/>
      <c r="G20" s="161"/>
      <c r="H20" s="161"/>
      <c r="I20" s="161"/>
      <c r="J20" s="161"/>
      <c r="K20" s="161"/>
      <c r="L20" s="161"/>
      <c r="M20" s="161"/>
    </row>
    <row r="21" spans="1:13" ht="27.75" customHeight="1">
      <c r="A21" s="4"/>
      <c r="B21" s="5" t="s">
        <v>7</v>
      </c>
      <c r="C21" s="160" t="s">
        <v>15</v>
      </c>
      <c r="D21" s="161"/>
      <c r="E21" s="161"/>
      <c r="F21" s="161"/>
      <c r="G21" s="161"/>
      <c r="H21" s="161"/>
      <c r="I21" s="161"/>
      <c r="J21" s="161"/>
      <c r="K21" s="161"/>
      <c r="L21" s="161"/>
      <c r="M21" s="161"/>
    </row>
    <row r="22" spans="1:13" ht="23.25" customHeight="1">
      <c r="A22" s="20" t="s">
        <v>16</v>
      </c>
      <c r="B22" s="5"/>
      <c r="C22" s="88"/>
      <c r="D22" s="88"/>
      <c r="E22" s="88"/>
      <c r="F22" s="88"/>
      <c r="G22" s="88"/>
      <c r="H22" s="88"/>
      <c r="I22" s="88"/>
      <c r="J22" s="88"/>
      <c r="K22" s="88"/>
      <c r="L22" s="88"/>
      <c r="M22" s="88"/>
    </row>
    <row r="23" spans="1:13" ht="44.25" customHeight="1">
      <c r="A23" s="5"/>
      <c r="B23" s="176" t="s">
        <v>17</v>
      </c>
      <c r="C23" s="177"/>
      <c r="D23" s="177"/>
      <c r="E23" s="177"/>
      <c r="F23" s="177"/>
      <c r="G23" s="177"/>
      <c r="H23" s="177"/>
      <c r="I23" s="177"/>
      <c r="J23" s="177"/>
      <c r="K23" s="177"/>
      <c r="L23" s="177"/>
      <c r="M23" s="177"/>
    </row>
    <row r="24" spans="1:13" ht="19.5" customHeight="1">
      <c r="A24" s="5"/>
      <c r="B24" s="26" t="s">
        <v>18</v>
      </c>
      <c r="C24" s="26"/>
      <c r="D24" s="26"/>
      <c r="E24" s="26"/>
      <c r="F24" s="26"/>
      <c r="G24" s="26"/>
      <c r="H24" s="26"/>
      <c r="I24" s="26"/>
      <c r="J24" s="26"/>
      <c r="K24" s="26"/>
      <c r="L24" s="26"/>
      <c r="M24" s="26"/>
    </row>
    <row r="25" spans="1:13" ht="19.5" customHeight="1">
      <c r="A25" s="5"/>
      <c r="B25" s="5" t="s">
        <v>7</v>
      </c>
      <c r="C25" s="163" t="s">
        <v>19</v>
      </c>
      <c r="D25" s="163"/>
      <c r="E25" s="163"/>
      <c r="F25" s="163"/>
      <c r="G25" s="163"/>
      <c r="H25" s="163"/>
      <c r="I25" s="163"/>
      <c r="J25" s="163"/>
      <c r="K25" s="163"/>
      <c r="L25" s="163"/>
      <c r="M25" s="163"/>
    </row>
    <row r="26" spans="1:13" ht="34.5" customHeight="1">
      <c r="A26" s="5"/>
      <c r="B26" s="5" t="s">
        <v>7</v>
      </c>
      <c r="C26" s="160" t="s">
        <v>15</v>
      </c>
      <c r="D26" s="161"/>
      <c r="E26" s="161"/>
      <c r="F26" s="161"/>
      <c r="G26" s="161"/>
      <c r="H26" s="161"/>
      <c r="I26" s="161"/>
      <c r="J26" s="161"/>
      <c r="K26" s="161"/>
      <c r="L26" s="161"/>
      <c r="M26" s="161"/>
    </row>
    <row r="27" spans="1:13" ht="16.5" customHeight="1">
      <c r="A27" s="5"/>
      <c r="B27" s="162" t="s">
        <v>20</v>
      </c>
      <c r="C27" s="162"/>
      <c r="D27" s="162"/>
      <c r="E27" s="162"/>
      <c r="F27" s="162"/>
      <c r="G27" s="162"/>
      <c r="H27" s="162"/>
      <c r="I27" s="162"/>
      <c r="J27" s="162"/>
      <c r="K27" s="162"/>
      <c r="L27" s="162"/>
      <c r="M27" s="162"/>
    </row>
    <row r="28" spans="1:13" ht="18.75" customHeight="1">
      <c r="A28" s="5"/>
      <c r="B28" s="5" t="s">
        <v>7</v>
      </c>
      <c r="C28" s="160" t="s">
        <v>21</v>
      </c>
      <c r="D28" s="161"/>
      <c r="E28" s="161"/>
      <c r="F28" s="161"/>
      <c r="G28" s="161"/>
      <c r="H28" s="161"/>
      <c r="I28" s="161"/>
      <c r="J28" s="161"/>
      <c r="K28" s="161"/>
      <c r="L28" s="161"/>
      <c r="M28" s="161"/>
    </row>
    <row r="29" spans="1:13" ht="30" customHeight="1">
      <c r="A29" s="5"/>
      <c r="B29" s="5" t="s">
        <v>7</v>
      </c>
      <c r="C29" s="160" t="s">
        <v>22</v>
      </c>
      <c r="D29" s="160"/>
      <c r="E29" s="160"/>
      <c r="F29" s="160"/>
      <c r="G29" s="160"/>
      <c r="H29" s="160"/>
      <c r="I29" s="160"/>
      <c r="J29" s="160"/>
      <c r="K29" s="160"/>
      <c r="L29" s="160"/>
      <c r="M29" s="160"/>
    </row>
    <row r="30" spans="1:13" ht="92.25" customHeight="1">
      <c r="A30" s="5"/>
      <c r="B30" s="5"/>
      <c r="C30" s="18" t="s">
        <v>7</v>
      </c>
      <c r="D30" s="160" t="s">
        <v>23</v>
      </c>
      <c r="E30" s="160"/>
      <c r="F30" s="160"/>
      <c r="G30" s="160"/>
      <c r="H30" s="160"/>
      <c r="I30" s="160"/>
      <c r="J30" s="160"/>
      <c r="K30" s="160"/>
      <c r="L30" s="160"/>
      <c r="M30" s="160"/>
    </row>
    <row r="31" spans="1:13" ht="15.75" customHeight="1">
      <c r="A31" s="5"/>
      <c r="B31" s="162" t="s">
        <v>24</v>
      </c>
      <c r="C31" s="162"/>
      <c r="D31" s="162"/>
      <c r="E31" s="162"/>
      <c r="F31" s="162"/>
      <c r="G31" s="162"/>
      <c r="H31" s="162"/>
      <c r="I31" s="162"/>
      <c r="J31" s="162"/>
      <c r="K31" s="162"/>
      <c r="L31" s="162"/>
      <c r="M31" s="162"/>
    </row>
    <row r="32" spans="1:13" ht="44.25" customHeight="1">
      <c r="A32" s="5"/>
      <c r="B32" s="5" t="s">
        <v>7</v>
      </c>
      <c r="C32" s="160" t="s">
        <v>25</v>
      </c>
      <c r="D32" s="161"/>
      <c r="E32" s="161"/>
      <c r="F32" s="161"/>
      <c r="G32" s="161"/>
      <c r="H32" s="161"/>
      <c r="I32" s="161"/>
      <c r="J32" s="161"/>
      <c r="K32" s="161"/>
      <c r="L32" s="161"/>
      <c r="M32" s="161"/>
    </row>
    <row r="33" spans="1:15" ht="45" customHeight="1">
      <c r="A33" s="5"/>
      <c r="B33" s="5" t="s">
        <v>7</v>
      </c>
      <c r="C33" s="160" t="s">
        <v>26</v>
      </c>
      <c r="D33" s="160"/>
      <c r="E33" s="160"/>
      <c r="F33" s="160"/>
      <c r="G33" s="160"/>
      <c r="H33" s="160"/>
      <c r="I33" s="160"/>
      <c r="J33" s="160"/>
      <c r="K33" s="160"/>
      <c r="L33" s="160"/>
      <c r="M33" s="160"/>
    </row>
    <row r="34" spans="1:15" ht="20.25" customHeight="1">
      <c r="A34" s="5"/>
      <c r="B34" s="162" t="s">
        <v>27</v>
      </c>
      <c r="C34" s="162"/>
      <c r="D34" s="162"/>
      <c r="E34" s="162"/>
      <c r="F34" s="162"/>
      <c r="G34" s="162"/>
      <c r="H34" s="162"/>
      <c r="I34" s="162"/>
      <c r="J34" s="162"/>
      <c r="K34" s="162"/>
      <c r="L34" s="162"/>
      <c r="M34" s="162"/>
    </row>
    <row r="35" spans="1:15" ht="25.5" customHeight="1">
      <c r="A35" s="5"/>
      <c r="B35" s="5" t="s">
        <v>7</v>
      </c>
      <c r="C35" s="160" t="s">
        <v>28</v>
      </c>
      <c r="D35" s="161"/>
      <c r="E35" s="161"/>
      <c r="F35" s="161"/>
      <c r="G35" s="161"/>
      <c r="H35" s="161"/>
      <c r="I35" s="161"/>
      <c r="J35" s="161"/>
      <c r="K35" s="161"/>
      <c r="L35" s="161"/>
      <c r="M35" s="161"/>
    </row>
    <row r="36" spans="1:15" ht="20.25" customHeight="1">
      <c r="A36" s="20" t="s">
        <v>29</v>
      </c>
      <c r="B36" s="5"/>
      <c r="C36" s="88"/>
      <c r="D36" s="88"/>
      <c r="E36" s="88"/>
      <c r="F36" s="88"/>
      <c r="G36" s="88"/>
      <c r="H36" s="88"/>
      <c r="I36" s="88"/>
      <c r="J36" s="88"/>
      <c r="K36" s="88"/>
      <c r="L36" s="88"/>
      <c r="M36" s="88"/>
    </row>
    <row r="37" spans="1:15" ht="25.5" customHeight="1">
      <c r="A37" s="5"/>
      <c r="B37" s="19" t="s">
        <v>30</v>
      </c>
      <c r="C37" s="90"/>
      <c r="D37" s="90"/>
      <c r="E37" s="90"/>
      <c r="F37" s="90"/>
      <c r="G37" s="90"/>
      <c r="H37" s="90"/>
      <c r="I37" s="90"/>
      <c r="J37" s="90"/>
      <c r="K37" s="90"/>
      <c r="L37" s="90"/>
      <c r="M37" s="90"/>
    </row>
    <row r="38" spans="1:15" ht="38.25" customHeight="1">
      <c r="A38" s="5"/>
      <c r="B38" s="5" t="s">
        <v>7</v>
      </c>
      <c r="C38" s="160" t="s">
        <v>31</v>
      </c>
      <c r="D38" s="160"/>
      <c r="E38" s="160"/>
      <c r="F38" s="160"/>
      <c r="G38" s="160"/>
      <c r="H38" s="160"/>
      <c r="I38" s="160"/>
      <c r="J38" s="160"/>
      <c r="K38" s="160"/>
      <c r="L38" s="160"/>
      <c r="M38" s="160"/>
    </row>
    <row r="39" spans="1:15" ht="18" customHeight="1">
      <c r="A39" s="5"/>
      <c r="B39" s="162" t="s">
        <v>32</v>
      </c>
      <c r="C39" s="162"/>
      <c r="D39" s="162"/>
      <c r="E39" s="162"/>
      <c r="F39" s="162"/>
      <c r="G39" s="162"/>
      <c r="H39" s="162"/>
      <c r="I39" s="162"/>
      <c r="J39" s="162"/>
      <c r="K39" s="162"/>
      <c r="L39" s="162"/>
      <c r="M39" s="162"/>
    </row>
    <row r="40" spans="1:15" ht="39.75" customHeight="1">
      <c r="A40" s="5"/>
      <c r="B40" s="18" t="s">
        <v>7</v>
      </c>
      <c r="C40" s="160" t="s">
        <v>33</v>
      </c>
      <c r="D40" s="161"/>
      <c r="E40" s="161"/>
      <c r="F40" s="161"/>
      <c r="G40" s="161"/>
      <c r="H40" s="161"/>
      <c r="I40" s="161"/>
      <c r="J40" s="161"/>
      <c r="K40" s="161"/>
      <c r="L40" s="161"/>
      <c r="M40" s="161"/>
    </row>
    <row r="41" spans="1:15" ht="19.5" customHeight="1">
      <c r="A41" s="20" t="s">
        <v>34</v>
      </c>
      <c r="B41" s="18"/>
      <c r="C41" s="88"/>
      <c r="D41" s="89"/>
      <c r="E41" s="89"/>
      <c r="F41" s="89"/>
      <c r="G41" s="89"/>
      <c r="H41" s="89"/>
      <c r="I41" s="89"/>
      <c r="J41" s="89"/>
      <c r="K41" s="89"/>
      <c r="L41" s="89"/>
      <c r="M41" s="89"/>
      <c r="O41" s="91"/>
    </row>
    <row r="42" spans="1:15" ht="47.25" customHeight="1">
      <c r="A42" s="5"/>
      <c r="B42" s="160" t="s">
        <v>35</v>
      </c>
      <c r="C42" s="160"/>
      <c r="D42" s="160"/>
      <c r="E42" s="160"/>
      <c r="F42" s="160"/>
      <c r="G42" s="160"/>
      <c r="H42" s="160"/>
      <c r="I42" s="160"/>
      <c r="J42" s="160"/>
      <c r="K42" s="160"/>
      <c r="L42" s="160"/>
      <c r="M42" s="160"/>
    </row>
    <row r="43" spans="1:15" ht="31.5" customHeight="1">
      <c r="A43" s="20" t="s">
        <v>36</v>
      </c>
      <c r="B43" s="3"/>
      <c r="C43" s="3"/>
      <c r="D43" s="3"/>
      <c r="E43" s="3"/>
      <c r="F43" s="3"/>
      <c r="G43" s="3"/>
      <c r="H43" s="3"/>
      <c r="I43" s="3"/>
      <c r="J43" s="3"/>
      <c r="K43" s="3"/>
      <c r="L43" s="3"/>
      <c r="M43" s="3"/>
    </row>
    <row r="44" spans="1:15" ht="36" customHeight="1">
      <c r="A44" s="178" t="s">
        <v>37</v>
      </c>
      <c r="B44" s="178"/>
      <c r="C44" s="178"/>
      <c r="D44" s="178"/>
      <c r="E44" s="178"/>
      <c r="F44" s="178"/>
      <c r="G44" s="178"/>
      <c r="H44" s="178"/>
      <c r="I44" s="178"/>
      <c r="J44" s="178"/>
      <c r="K44" s="178"/>
      <c r="L44" s="178"/>
      <c r="M44" s="178"/>
    </row>
    <row r="45" spans="1:15" ht="17.25" customHeight="1">
      <c r="A45" s="3"/>
      <c r="B45" s="3"/>
      <c r="C45" s="3"/>
      <c r="D45" s="3"/>
      <c r="E45" s="3"/>
      <c r="F45" s="3"/>
      <c r="G45" s="3"/>
      <c r="H45" s="3"/>
      <c r="I45" s="3"/>
      <c r="J45" s="3"/>
      <c r="K45" s="3"/>
      <c r="L45" s="3"/>
      <c r="M45" s="3"/>
    </row>
    <row r="46" spans="1:15" ht="13">
      <c r="A46" s="13" t="s">
        <v>38</v>
      </c>
      <c r="B46" s="3"/>
      <c r="C46" s="3"/>
      <c r="D46" s="3"/>
      <c r="E46" s="3"/>
      <c r="F46" s="3"/>
      <c r="G46" s="3"/>
      <c r="H46" s="3"/>
      <c r="I46" s="3"/>
      <c r="J46" s="3"/>
      <c r="K46" s="3"/>
      <c r="L46" s="3"/>
      <c r="M46" s="3"/>
    </row>
    <row r="47" spans="1:15" ht="42" customHeight="1">
      <c r="A47" s="5" t="s">
        <v>7</v>
      </c>
      <c r="B47" s="160" t="s">
        <v>39</v>
      </c>
      <c r="C47" s="161"/>
      <c r="D47" s="161"/>
      <c r="E47" s="161"/>
      <c r="F47" s="161"/>
      <c r="G47" s="161"/>
      <c r="H47" s="161"/>
      <c r="I47" s="161"/>
      <c r="J47" s="161"/>
      <c r="K47" s="161"/>
      <c r="L47" s="161"/>
      <c r="M47" s="161"/>
    </row>
    <row r="48" spans="1:15" ht="32.25" customHeight="1">
      <c r="A48" s="5" t="s">
        <v>7</v>
      </c>
      <c r="B48" s="160" t="s">
        <v>40</v>
      </c>
      <c r="C48" s="161"/>
      <c r="D48" s="161"/>
      <c r="E48" s="161"/>
      <c r="F48" s="161"/>
      <c r="G48" s="161"/>
      <c r="H48" s="161"/>
      <c r="I48" s="161"/>
      <c r="J48" s="161"/>
      <c r="K48" s="161"/>
      <c r="L48" s="161"/>
      <c r="M48" s="161"/>
    </row>
    <row r="49" spans="1:13" ht="18.75" customHeight="1">
      <c r="A49" s="5" t="s">
        <v>7</v>
      </c>
      <c r="B49" s="160" t="s">
        <v>41</v>
      </c>
      <c r="C49" s="161"/>
      <c r="D49" s="161"/>
      <c r="E49" s="161"/>
      <c r="F49" s="161"/>
      <c r="G49" s="161"/>
      <c r="H49" s="161"/>
      <c r="I49" s="161"/>
      <c r="J49" s="161"/>
      <c r="K49" s="161"/>
      <c r="L49" s="161"/>
      <c r="M49" s="161"/>
    </row>
    <row r="50" spans="1:13" ht="28.5" customHeight="1">
      <c r="A50" s="5" t="s">
        <v>7</v>
      </c>
      <c r="B50" s="160" t="s">
        <v>42</v>
      </c>
      <c r="C50" s="161"/>
      <c r="D50" s="161"/>
      <c r="E50" s="161"/>
      <c r="F50" s="161"/>
      <c r="G50" s="161"/>
      <c r="H50" s="161"/>
      <c r="I50" s="161"/>
      <c r="J50" s="161"/>
      <c r="K50" s="161"/>
      <c r="L50" s="161"/>
      <c r="M50" s="161"/>
    </row>
    <row r="51" spans="1:13" ht="27" customHeight="1">
      <c r="A51" s="5" t="s">
        <v>7</v>
      </c>
      <c r="B51" s="160" t="s">
        <v>43</v>
      </c>
      <c r="C51" s="161"/>
      <c r="D51" s="161"/>
      <c r="E51" s="161"/>
      <c r="F51" s="161"/>
      <c r="G51" s="161"/>
      <c r="H51" s="161"/>
      <c r="I51" s="161"/>
      <c r="J51" s="161"/>
      <c r="K51" s="161"/>
      <c r="L51" s="161"/>
      <c r="M51" s="161"/>
    </row>
    <row r="52" spans="1:13" ht="28.5" customHeight="1">
      <c r="A52" s="3"/>
      <c r="B52" s="3"/>
      <c r="C52" s="3"/>
      <c r="D52" s="3"/>
      <c r="E52" s="3"/>
      <c r="F52" s="3"/>
      <c r="G52" s="3"/>
      <c r="H52" s="3"/>
      <c r="I52" s="3"/>
      <c r="J52" s="3"/>
      <c r="K52" s="3"/>
      <c r="L52" s="3"/>
      <c r="M52" s="3"/>
    </row>
    <row r="53" spans="1:13" ht="13">
      <c r="A53" s="13" t="s">
        <v>44</v>
      </c>
      <c r="B53" s="14"/>
      <c r="C53" s="14"/>
      <c r="D53" s="14"/>
      <c r="E53" s="14"/>
      <c r="F53" s="14"/>
      <c r="G53" s="14"/>
      <c r="H53" s="14"/>
      <c r="I53" s="14"/>
      <c r="J53" s="14"/>
      <c r="K53" s="14"/>
      <c r="L53" s="14"/>
      <c r="M53" s="14"/>
    </row>
    <row r="54" spans="1:13" ht="41.25" customHeight="1">
      <c r="A54" s="5" t="s">
        <v>7</v>
      </c>
      <c r="B54" s="160" t="s">
        <v>45</v>
      </c>
      <c r="C54" s="160"/>
      <c r="D54" s="160"/>
      <c r="E54" s="160"/>
      <c r="F54" s="160"/>
      <c r="G54" s="160"/>
      <c r="H54" s="160"/>
      <c r="I54" s="160"/>
      <c r="J54" s="160"/>
      <c r="K54" s="160"/>
      <c r="L54" s="160"/>
      <c r="M54" s="160"/>
    </row>
    <row r="55" spans="1:13" ht="16.5" customHeight="1">
      <c r="A55" s="5" t="s">
        <v>7</v>
      </c>
      <c r="B55" s="179" t="s">
        <v>46</v>
      </c>
      <c r="C55" s="179"/>
      <c r="D55" s="179"/>
      <c r="E55" s="179"/>
      <c r="F55" s="179"/>
      <c r="G55" s="179"/>
      <c r="H55" s="179"/>
      <c r="I55" s="179"/>
      <c r="J55" s="179"/>
      <c r="K55" s="179"/>
      <c r="L55" s="179"/>
      <c r="M55" s="179"/>
    </row>
    <row r="56" spans="1:13" ht="33.75" customHeight="1">
      <c r="A56" s="5" t="s">
        <v>7</v>
      </c>
      <c r="B56" s="179" t="s">
        <v>47</v>
      </c>
      <c r="C56" s="179"/>
      <c r="D56" s="179"/>
      <c r="E56" s="179"/>
      <c r="F56" s="179"/>
      <c r="G56" s="179"/>
      <c r="H56" s="179"/>
      <c r="I56" s="179"/>
      <c r="J56" s="179"/>
      <c r="K56" s="179"/>
      <c r="L56" s="179"/>
      <c r="M56" s="179"/>
    </row>
    <row r="57" spans="1:13" ht="31.5" customHeight="1">
      <c r="A57" s="5" t="s">
        <v>7</v>
      </c>
      <c r="B57" s="179" t="s">
        <v>48</v>
      </c>
      <c r="C57" s="179"/>
      <c r="D57" s="179"/>
      <c r="E57" s="179"/>
      <c r="F57" s="179"/>
      <c r="G57" s="179"/>
      <c r="H57" s="179"/>
      <c r="I57" s="179"/>
      <c r="J57" s="179"/>
      <c r="K57" s="179"/>
      <c r="L57" s="179"/>
      <c r="M57" s="179"/>
    </row>
    <row r="58" spans="1:13" ht="30" customHeight="1">
      <c r="A58" s="5" t="s">
        <v>7</v>
      </c>
      <c r="B58" s="179" t="s">
        <v>49</v>
      </c>
      <c r="C58" s="179"/>
      <c r="D58" s="179"/>
      <c r="E58" s="179"/>
      <c r="F58" s="179"/>
      <c r="G58" s="179"/>
      <c r="H58" s="179"/>
      <c r="I58" s="179"/>
      <c r="J58" s="179"/>
      <c r="K58" s="179"/>
      <c r="L58" s="179"/>
      <c r="M58" s="179"/>
    </row>
    <row r="59" spans="1:13">
      <c r="A59" s="3"/>
      <c r="B59" s="16"/>
      <c r="C59" s="3"/>
      <c r="D59" s="3"/>
      <c r="E59" s="3"/>
      <c r="F59" s="3"/>
      <c r="G59" s="3"/>
      <c r="H59" s="3"/>
      <c r="I59" s="3"/>
      <c r="J59" s="3"/>
      <c r="K59" s="3"/>
      <c r="L59" s="3"/>
      <c r="M59" s="3"/>
    </row>
    <row r="60" spans="1:13">
      <c r="A60" s="3"/>
      <c r="B60" s="16"/>
      <c r="C60" s="3"/>
      <c r="D60" s="3"/>
      <c r="E60" s="3"/>
      <c r="F60" s="3"/>
      <c r="G60" s="3"/>
      <c r="H60" s="3"/>
      <c r="I60" s="3"/>
      <c r="J60" s="3"/>
      <c r="K60" s="3"/>
      <c r="L60" s="3"/>
      <c r="M60" s="3"/>
    </row>
    <row r="61" spans="1:13">
      <c r="A61" s="3"/>
      <c r="B61" s="15"/>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7" fitToHeight="0"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96" workbookViewId="0">
      <selection activeCell="A141" sqref="A141"/>
    </sheetView>
  </sheetViews>
  <sheetFormatPr defaultRowHeight="12.5"/>
  <cols>
    <col min="1" max="1" width="81.08984375" bestFit="1" customWidth="1"/>
    <col min="2" max="2" width="45.81640625" customWidth="1"/>
    <col min="3" max="3" width="2.54296875" customWidth="1"/>
  </cols>
  <sheetData>
    <row r="1" spans="1:10" ht="13.5" thickBot="1">
      <c r="A1" s="180" t="s">
        <v>50</v>
      </c>
      <c r="B1" s="180"/>
      <c r="C1" s="23"/>
      <c r="D1" s="23"/>
      <c r="E1" s="21"/>
      <c r="F1" s="21"/>
      <c r="G1" s="21"/>
      <c r="H1" s="21"/>
      <c r="I1" s="21"/>
      <c r="J1" s="21"/>
    </row>
    <row r="2" spans="1:10" ht="13">
      <c r="A2" s="24" t="s">
        <v>51</v>
      </c>
      <c r="B2" s="24" t="s">
        <v>52</v>
      </c>
      <c r="D2" s="181"/>
      <c r="E2" s="182"/>
      <c r="F2" s="183"/>
    </row>
    <row r="3" spans="1:10">
      <c r="A3" s="2" t="s">
        <v>53</v>
      </c>
      <c r="B3" s="2" t="s">
        <v>54</v>
      </c>
      <c r="D3" s="184"/>
      <c r="E3" s="185"/>
      <c r="F3" s="186"/>
    </row>
    <row r="4" spans="1:10">
      <c r="A4" s="2" t="s">
        <v>55</v>
      </c>
      <c r="B4" s="2" t="s">
        <v>56</v>
      </c>
      <c r="D4" s="184"/>
      <c r="E4" s="185"/>
      <c r="F4" s="186"/>
    </row>
    <row r="5" spans="1:10">
      <c r="A5" s="2" t="s">
        <v>57</v>
      </c>
      <c r="B5" s="2" t="s">
        <v>58</v>
      </c>
      <c r="D5" s="184"/>
      <c r="E5" s="185"/>
      <c r="F5" s="186"/>
    </row>
    <row r="6" spans="1:10">
      <c r="A6" s="2" t="s">
        <v>59</v>
      </c>
      <c r="B6" s="2" t="s">
        <v>60</v>
      </c>
      <c r="D6" s="184"/>
      <c r="E6" s="185"/>
      <c r="F6" s="186"/>
    </row>
    <row r="7" spans="1:10">
      <c r="A7" s="2" t="s">
        <v>61</v>
      </c>
      <c r="B7" s="25" t="s">
        <v>62</v>
      </c>
      <c r="D7" s="184"/>
      <c r="E7" s="185"/>
      <c r="F7" s="186"/>
    </row>
    <row r="8" spans="1:10" ht="13" thickBot="1">
      <c r="A8" s="2" t="s">
        <v>63</v>
      </c>
      <c r="B8" s="2" t="s">
        <v>64</v>
      </c>
      <c r="D8" s="187"/>
      <c r="E8" s="188"/>
      <c r="F8" s="189"/>
    </row>
    <row r="9" spans="1:10">
      <c r="A9" s="2" t="s">
        <v>65</v>
      </c>
      <c r="B9" s="2" t="s">
        <v>66</v>
      </c>
    </row>
    <row r="10" spans="1:10">
      <c r="A10" s="2" t="s">
        <v>67</v>
      </c>
      <c r="B10" s="25" t="s">
        <v>68</v>
      </c>
    </row>
    <row r="11" spans="1:10">
      <c r="A11" s="2" t="s">
        <v>69</v>
      </c>
      <c r="B11" s="25" t="s">
        <v>70</v>
      </c>
    </row>
    <row r="12" spans="1:10">
      <c r="A12" s="2" t="s">
        <v>71</v>
      </c>
      <c r="B12" s="25" t="s">
        <v>72</v>
      </c>
    </row>
    <row r="13" spans="1:10">
      <c r="A13" s="2" t="s">
        <v>73</v>
      </c>
      <c r="B13" s="25" t="s">
        <v>74</v>
      </c>
    </row>
    <row r="14" spans="1:10">
      <c r="A14" s="2" t="s">
        <v>75</v>
      </c>
      <c r="B14" s="25" t="s">
        <v>76</v>
      </c>
    </row>
    <row r="15" spans="1:10">
      <c r="A15" s="2" t="s">
        <v>77</v>
      </c>
      <c r="B15" s="2" t="s">
        <v>78</v>
      </c>
    </row>
    <row r="16" spans="1:10">
      <c r="A16" s="2" t="s">
        <v>79</v>
      </c>
      <c r="B16" s="25" t="s">
        <v>80</v>
      </c>
    </row>
    <row r="17" spans="1:2">
      <c r="A17" s="2" t="s">
        <v>81</v>
      </c>
      <c r="B17" s="25" t="s">
        <v>82</v>
      </c>
    </row>
    <row r="18" spans="1:2">
      <c r="A18" s="2" t="s">
        <v>83</v>
      </c>
      <c r="B18" s="25" t="s">
        <v>84</v>
      </c>
    </row>
    <row r="19" spans="1:2">
      <c r="A19" s="2" t="s">
        <v>85</v>
      </c>
      <c r="B19" s="25" t="s">
        <v>86</v>
      </c>
    </row>
    <row r="20" spans="1:2">
      <c r="A20" s="2" t="s">
        <v>87</v>
      </c>
      <c r="B20" s="25" t="s">
        <v>88</v>
      </c>
    </row>
    <row r="21" spans="1:2">
      <c r="A21" s="2" t="s">
        <v>89</v>
      </c>
      <c r="B21" s="25" t="s">
        <v>90</v>
      </c>
    </row>
    <row r="22" spans="1:2">
      <c r="A22" s="2" t="s">
        <v>91</v>
      </c>
      <c r="B22" s="2" t="s">
        <v>92</v>
      </c>
    </row>
    <row r="23" spans="1:2">
      <c r="A23" s="2" t="s">
        <v>93</v>
      </c>
      <c r="B23" s="25" t="s">
        <v>94</v>
      </c>
    </row>
    <row r="24" spans="1:2">
      <c r="A24" s="2" t="s">
        <v>95</v>
      </c>
      <c r="B24" s="25" t="s">
        <v>96</v>
      </c>
    </row>
    <row r="25" spans="1:2">
      <c r="A25" s="2" t="s">
        <v>97</v>
      </c>
      <c r="B25" s="25" t="s">
        <v>98</v>
      </c>
    </row>
    <row r="26" spans="1:2">
      <c r="A26" s="2" t="s">
        <v>99</v>
      </c>
      <c r="B26" s="2" t="s">
        <v>100</v>
      </c>
    </row>
    <row r="27" spans="1:2">
      <c r="A27" s="2" t="s">
        <v>101</v>
      </c>
      <c r="B27" s="25" t="s">
        <v>102</v>
      </c>
    </row>
    <row r="28" spans="1:2">
      <c r="A28" s="2" t="s">
        <v>103</v>
      </c>
      <c r="B28" s="25" t="s">
        <v>104</v>
      </c>
    </row>
    <row r="29" spans="1:2">
      <c r="A29" s="2" t="s">
        <v>105</v>
      </c>
      <c r="B29" s="2" t="s">
        <v>106</v>
      </c>
    </row>
    <row r="30" spans="1:2">
      <c r="A30" s="2" t="s">
        <v>107</v>
      </c>
      <c r="B30" s="25" t="s">
        <v>108</v>
      </c>
    </row>
    <row r="31" spans="1:2">
      <c r="A31" s="2" t="s">
        <v>109</v>
      </c>
      <c r="B31" s="2" t="s">
        <v>110</v>
      </c>
    </row>
    <row r="32" spans="1:2">
      <c r="A32" s="2" t="s">
        <v>111</v>
      </c>
      <c r="B32" s="2" t="s">
        <v>112</v>
      </c>
    </row>
    <row r="33" spans="1:2">
      <c r="A33" s="2" t="s">
        <v>113</v>
      </c>
      <c r="B33" s="2" t="s">
        <v>114</v>
      </c>
    </row>
    <row r="34" spans="1:2">
      <c r="A34" s="2" t="s">
        <v>115</v>
      </c>
      <c r="B34" s="2" t="s">
        <v>116</v>
      </c>
    </row>
    <row r="35" spans="1:2">
      <c r="A35" s="2" t="s">
        <v>117</v>
      </c>
      <c r="B35" s="2" t="s">
        <v>118</v>
      </c>
    </row>
    <row r="36" spans="1:2">
      <c r="A36" s="2" t="s">
        <v>119</v>
      </c>
      <c r="B36" s="2" t="s">
        <v>120</v>
      </c>
    </row>
    <row r="37" spans="1:2">
      <c r="A37" s="2" t="s">
        <v>121</v>
      </c>
      <c r="B37" s="25" t="s">
        <v>122</v>
      </c>
    </row>
    <row r="38" spans="1:2">
      <c r="A38" s="2" t="s">
        <v>123</v>
      </c>
      <c r="B38" s="25" t="s">
        <v>124</v>
      </c>
    </row>
    <row r="39" spans="1:2">
      <c r="A39" s="2" t="s">
        <v>125</v>
      </c>
      <c r="B39" s="25" t="s">
        <v>126</v>
      </c>
    </row>
    <row r="40" spans="1:2">
      <c r="A40" s="2" t="s">
        <v>127</v>
      </c>
      <c r="B40" s="25" t="s">
        <v>128</v>
      </c>
    </row>
    <row r="41" spans="1:2">
      <c r="A41" s="2" t="s">
        <v>129</v>
      </c>
      <c r="B41" s="2" t="s">
        <v>130</v>
      </c>
    </row>
    <row r="42" spans="1:2">
      <c r="A42" s="2" t="s">
        <v>131</v>
      </c>
      <c r="B42" s="2" t="s">
        <v>132</v>
      </c>
    </row>
    <row r="43" spans="1:2">
      <c r="A43" s="2" t="s">
        <v>133</v>
      </c>
      <c r="B43" s="2" t="s">
        <v>134</v>
      </c>
    </row>
    <row r="44" spans="1:2">
      <c r="A44" s="2" t="s">
        <v>135</v>
      </c>
      <c r="B44" s="2" t="s">
        <v>136</v>
      </c>
    </row>
    <row r="45" spans="1:2">
      <c r="A45" s="2" t="s">
        <v>137</v>
      </c>
      <c r="B45" s="2" t="s">
        <v>138</v>
      </c>
    </row>
    <row r="46" spans="1:2">
      <c r="A46" s="2" t="s">
        <v>139</v>
      </c>
      <c r="B46" s="2" t="s">
        <v>140</v>
      </c>
    </row>
    <row r="47" spans="1:2">
      <c r="A47" s="2" t="s">
        <v>141</v>
      </c>
      <c r="B47" s="2" t="s">
        <v>142</v>
      </c>
    </row>
    <row r="48" spans="1:2">
      <c r="A48" s="2" t="s">
        <v>143</v>
      </c>
      <c r="B48" s="25" t="s">
        <v>144</v>
      </c>
    </row>
    <row r="49" spans="1:2">
      <c r="A49" s="2" t="s">
        <v>145</v>
      </c>
      <c r="B49" s="25" t="s">
        <v>146</v>
      </c>
    </row>
    <row r="50" spans="1:2">
      <c r="A50" s="2" t="s">
        <v>147</v>
      </c>
      <c r="B50" s="2" t="s">
        <v>148</v>
      </c>
    </row>
    <row r="51" spans="1:2">
      <c r="A51" s="2" t="s">
        <v>149</v>
      </c>
      <c r="B51" s="25" t="s">
        <v>150</v>
      </c>
    </row>
    <row r="52" spans="1:2">
      <c r="A52" s="2" t="s">
        <v>151</v>
      </c>
      <c r="B52" s="2" t="s">
        <v>152</v>
      </c>
    </row>
    <row r="53" spans="1:2">
      <c r="A53" s="2" t="s">
        <v>153</v>
      </c>
      <c r="B53" s="25" t="s">
        <v>154</v>
      </c>
    </row>
    <row r="54" spans="1:2">
      <c r="A54" s="2" t="s">
        <v>155</v>
      </c>
      <c r="B54" s="2" t="s">
        <v>156</v>
      </c>
    </row>
    <row r="55" spans="1:2">
      <c r="A55" s="2" t="s">
        <v>157</v>
      </c>
      <c r="B55" s="2" t="s">
        <v>158</v>
      </c>
    </row>
    <row r="56" spans="1:2">
      <c r="A56" s="2" t="s">
        <v>159</v>
      </c>
      <c r="B56" s="2" t="s">
        <v>160</v>
      </c>
    </row>
    <row r="57" spans="1:2">
      <c r="A57" s="2" t="s">
        <v>161</v>
      </c>
      <c r="B57" s="2" t="s">
        <v>162</v>
      </c>
    </row>
    <row r="58" spans="1:2">
      <c r="A58" s="2" t="s">
        <v>163</v>
      </c>
      <c r="B58" s="25" t="s">
        <v>164</v>
      </c>
    </row>
    <row r="59" spans="1:2">
      <c r="A59" s="2" t="s">
        <v>165</v>
      </c>
      <c r="B59" s="25" t="s">
        <v>166</v>
      </c>
    </row>
    <row r="60" spans="1:2">
      <c r="A60" s="2" t="s">
        <v>167</v>
      </c>
      <c r="B60" s="2" t="s">
        <v>168</v>
      </c>
    </row>
    <row r="61" spans="1:2">
      <c r="A61" s="2" t="s">
        <v>169</v>
      </c>
      <c r="B61" s="2" t="s">
        <v>170</v>
      </c>
    </row>
    <row r="62" spans="1:2">
      <c r="A62" s="2" t="s">
        <v>171</v>
      </c>
      <c r="B62" s="2" t="s">
        <v>172</v>
      </c>
    </row>
    <row r="63" spans="1:2">
      <c r="A63" s="2" t="s">
        <v>173</v>
      </c>
      <c r="B63" s="2" t="s">
        <v>174</v>
      </c>
    </row>
    <row r="64" spans="1:2">
      <c r="A64" s="2" t="s">
        <v>175</v>
      </c>
      <c r="B64" s="2" t="s">
        <v>176</v>
      </c>
    </row>
    <row r="65" spans="1:2">
      <c r="A65" s="2" t="s">
        <v>177</v>
      </c>
      <c r="B65" s="2" t="s">
        <v>178</v>
      </c>
    </row>
    <row r="66" spans="1:2">
      <c r="A66" s="2" t="s">
        <v>179</v>
      </c>
      <c r="B66" s="2" t="s">
        <v>180</v>
      </c>
    </row>
    <row r="67" spans="1:2">
      <c r="A67" s="2" t="s">
        <v>181</v>
      </c>
      <c r="B67" s="2" t="s">
        <v>182</v>
      </c>
    </row>
    <row r="68" spans="1:2">
      <c r="A68" s="2" t="s">
        <v>183</v>
      </c>
      <c r="B68" s="2" t="s">
        <v>184</v>
      </c>
    </row>
    <row r="69" spans="1:2">
      <c r="A69" s="2" t="s">
        <v>185</v>
      </c>
      <c r="B69" s="2" t="s">
        <v>186</v>
      </c>
    </row>
    <row r="70" spans="1:2">
      <c r="A70" s="2" t="s">
        <v>187</v>
      </c>
      <c r="B70" s="2" t="s">
        <v>188</v>
      </c>
    </row>
    <row r="71" spans="1:2">
      <c r="A71" s="2" t="s">
        <v>189</v>
      </c>
      <c r="B71" s="2" t="s">
        <v>190</v>
      </c>
    </row>
    <row r="72" spans="1:2">
      <c r="A72" s="2" t="s">
        <v>191</v>
      </c>
      <c r="B72" s="2" t="s">
        <v>192</v>
      </c>
    </row>
    <row r="73" spans="1:2">
      <c r="A73" s="2" t="s">
        <v>193</v>
      </c>
      <c r="B73" s="2" t="s">
        <v>194</v>
      </c>
    </row>
    <row r="74" spans="1:2">
      <c r="A74" s="2" t="s">
        <v>195</v>
      </c>
      <c r="B74" s="2" t="s">
        <v>196</v>
      </c>
    </row>
    <row r="75" spans="1:2">
      <c r="A75" s="2" t="s">
        <v>197</v>
      </c>
      <c r="B75" s="25" t="s">
        <v>198</v>
      </c>
    </row>
    <row r="76" spans="1:2">
      <c r="A76" s="2" t="s">
        <v>199</v>
      </c>
      <c r="B76" s="25" t="s">
        <v>200</v>
      </c>
    </row>
    <row r="77" spans="1:2">
      <c r="A77" s="2" t="s">
        <v>201</v>
      </c>
      <c r="B77" s="25" t="s">
        <v>202</v>
      </c>
    </row>
    <row r="78" spans="1:2">
      <c r="A78" s="2" t="s">
        <v>203</v>
      </c>
      <c r="B78" s="25" t="s">
        <v>204</v>
      </c>
    </row>
    <row r="79" spans="1:2">
      <c r="A79" s="2" t="s">
        <v>205</v>
      </c>
      <c r="B79" s="25" t="s">
        <v>206</v>
      </c>
    </row>
    <row r="80" spans="1:2">
      <c r="A80" s="2" t="s">
        <v>207</v>
      </c>
      <c r="B80" s="2" t="s">
        <v>208</v>
      </c>
    </row>
    <row r="81" spans="1:2">
      <c r="A81" s="2" t="s">
        <v>209</v>
      </c>
      <c r="B81" s="25" t="s">
        <v>210</v>
      </c>
    </row>
    <row r="82" spans="1:2">
      <c r="A82" s="2" t="s">
        <v>211</v>
      </c>
      <c r="B82" s="25" t="s">
        <v>212</v>
      </c>
    </row>
    <row r="83" spans="1:2">
      <c r="A83" s="2" t="s">
        <v>213</v>
      </c>
      <c r="B83" s="25" t="s">
        <v>214</v>
      </c>
    </row>
    <row r="84" spans="1:2">
      <c r="A84" s="2" t="s">
        <v>215</v>
      </c>
      <c r="B84" s="25" t="s">
        <v>216</v>
      </c>
    </row>
    <row r="85" spans="1:2">
      <c r="A85" s="2" t="s">
        <v>217</v>
      </c>
      <c r="B85" s="25" t="s">
        <v>218</v>
      </c>
    </row>
    <row r="86" spans="1:2">
      <c r="A86" s="2" t="s">
        <v>219</v>
      </c>
      <c r="B86" s="25" t="s">
        <v>220</v>
      </c>
    </row>
    <row r="87" spans="1:2">
      <c r="A87" s="2" t="s">
        <v>221</v>
      </c>
      <c r="B87" s="2" t="s">
        <v>222</v>
      </c>
    </row>
    <row r="88" spans="1:2">
      <c r="A88" s="2" t="s">
        <v>223</v>
      </c>
      <c r="B88" s="2" t="s">
        <v>224</v>
      </c>
    </row>
    <row r="89" spans="1:2">
      <c r="A89" s="2" t="s">
        <v>225</v>
      </c>
      <c r="B89" s="2" t="s">
        <v>226</v>
      </c>
    </row>
    <row r="90" spans="1:2">
      <c r="A90" s="2" t="s">
        <v>227</v>
      </c>
      <c r="B90" s="2" t="s">
        <v>228</v>
      </c>
    </row>
    <row r="91" spans="1:2">
      <c r="A91" s="2" t="s">
        <v>229</v>
      </c>
      <c r="B91" s="2" t="s">
        <v>230</v>
      </c>
    </row>
    <row r="92" spans="1:2">
      <c r="A92" s="2" t="s">
        <v>231</v>
      </c>
      <c r="B92" s="2" t="s">
        <v>232</v>
      </c>
    </row>
    <row r="93" spans="1:2">
      <c r="A93" s="2" t="s">
        <v>233</v>
      </c>
      <c r="B93" s="2" t="s">
        <v>234</v>
      </c>
    </row>
    <row r="94" spans="1:2">
      <c r="A94" s="2" t="s">
        <v>235</v>
      </c>
      <c r="B94" s="2" t="s">
        <v>236</v>
      </c>
    </row>
    <row r="95" spans="1:2">
      <c r="A95" s="2" t="s">
        <v>237</v>
      </c>
      <c r="B95" s="2" t="s">
        <v>238</v>
      </c>
    </row>
    <row r="96" spans="1:2">
      <c r="A96" s="2" t="s">
        <v>239</v>
      </c>
      <c r="B96" s="2" t="s">
        <v>240</v>
      </c>
    </row>
    <row r="97" spans="1:2">
      <c r="A97" s="2" t="s">
        <v>241</v>
      </c>
      <c r="B97" s="2" t="s">
        <v>242</v>
      </c>
    </row>
    <row r="98" spans="1:2">
      <c r="A98" s="2" t="s">
        <v>243</v>
      </c>
      <c r="B98" s="2" t="s">
        <v>244</v>
      </c>
    </row>
    <row r="99" spans="1:2">
      <c r="A99" s="2" t="s">
        <v>245</v>
      </c>
      <c r="B99" s="2" t="s">
        <v>246</v>
      </c>
    </row>
    <row r="100" spans="1:2">
      <c r="A100" s="2" t="s">
        <v>247</v>
      </c>
      <c r="B100" s="2" t="s">
        <v>248</v>
      </c>
    </row>
    <row r="101" spans="1:2">
      <c r="A101" s="2" t="s">
        <v>249</v>
      </c>
      <c r="B101" s="2" t="s">
        <v>250</v>
      </c>
    </row>
    <row r="102" spans="1:2">
      <c r="A102" s="2" t="s">
        <v>251</v>
      </c>
      <c r="B102" s="25" t="s">
        <v>252</v>
      </c>
    </row>
    <row r="103" spans="1:2">
      <c r="A103" s="2" t="s">
        <v>253</v>
      </c>
      <c r="B103" s="2" t="s">
        <v>254</v>
      </c>
    </row>
    <row r="104" spans="1:2">
      <c r="A104" s="2" t="s">
        <v>255</v>
      </c>
      <c r="B104" s="25" t="s">
        <v>256</v>
      </c>
    </row>
    <row r="105" spans="1:2">
      <c r="A105" s="2" t="s">
        <v>257</v>
      </c>
      <c r="B105" s="2" t="s">
        <v>258</v>
      </c>
    </row>
    <row r="106" spans="1:2">
      <c r="A106" s="2" t="s">
        <v>259</v>
      </c>
      <c r="B106" s="2" t="s">
        <v>260</v>
      </c>
    </row>
    <row r="107" spans="1:2">
      <c r="A107" s="2" t="s">
        <v>261</v>
      </c>
      <c r="B107" s="25" t="s">
        <v>262</v>
      </c>
    </row>
    <row r="108" spans="1:2">
      <c r="A108" s="2" t="s">
        <v>263</v>
      </c>
      <c r="B108" s="25" t="s">
        <v>264</v>
      </c>
    </row>
    <row r="109" spans="1:2">
      <c r="A109" s="2" t="s">
        <v>265</v>
      </c>
      <c r="B109" s="2" t="s">
        <v>266</v>
      </c>
    </row>
    <row r="110" spans="1:2">
      <c r="A110" s="2" t="s">
        <v>267</v>
      </c>
      <c r="B110" s="2" t="s">
        <v>268</v>
      </c>
    </row>
    <row r="111" spans="1:2">
      <c r="A111" s="2" t="s">
        <v>269</v>
      </c>
      <c r="B111" s="2" t="s">
        <v>270</v>
      </c>
    </row>
    <row r="112" spans="1:2">
      <c r="A112" s="2" t="s">
        <v>271</v>
      </c>
      <c r="B112" s="25" t="s">
        <v>272</v>
      </c>
    </row>
    <row r="113" spans="1:2">
      <c r="A113" s="2" t="s">
        <v>273</v>
      </c>
      <c r="B113" s="25" t="s">
        <v>274</v>
      </c>
    </row>
    <row r="114" spans="1:2">
      <c r="A114" s="2" t="s">
        <v>275</v>
      </c>
      <c r="B114" s="25" t="s">
        <v>276</v>
      </c>
    </row>
    <row r="115" spans="1:2">
      <c r="A115" s="2" t="s">
        <v>277</v>
      </c>
      <c r="B115" s="25" t="s">
        <v>278</v>
      </c>
    </row>
    <row r="116" spans="1:2">
      <c r="A116" s="2" t="s">
        <v>279</v>
      </c>
      <c r="B116" s="2" t="s">
        <v>280</v>
      </c>
    </row>
    <row r="117" spans="1:2">
      <c r="A117" s="2" t="s">
        <v>281</v>
      </c>
      <c r="B117" s="25" t="s">
        <v>282</v>
      </c>
    </row>
    <row r="118" spans="1:2">
      <c r="A118" s="2" t="s">
        <v>283</v>
      </c>
      <c r="B118" s="2" t="s">
        <v>284</v>
      </c>
    </row>
    <row r="119" spans="1:2">
      <c r="A119" s="2" t="s">
        <v>285</v>
      </c>
      <c r="B119" s="25" t="s">
        <v>286</v>
      </c>
    </row>
    <row r="120" spans="1:2">
      <c r="A120" s="2" t="s">
        <v>287</v>
      </c>
      <c r="B120" s="2" t="s">
        <v>288</v>
      </c>
    </row>
    <row r="121" spans="1:2">
      <c r="A121" s="2" t="s">
        <v>289</v>
      </c>
      <c r="B121" s="25" t="s">
        <v>290</v>
      </c>
    </row>
    <row r="122" spans="1:2">
      <c r="A122" s="2" t="s">
        <v>291</v>
      </c>
      <c r="B122" s="25" t="s">
        <v>292</v>
      </c>
    </row>
    <row r="123" spans="1:2">
      <c r="A123" s="2" t="s">
        <v>293</v>
      </c>
      <c r="B123" s="25" t="s">
        <v>294</v>
      </c>
    </row>
    <row r="124" spans="1:2">
      <c r="A124" s="2" t="s">
        <v>295</v>
      </c>
      <c r="B124" s="2" t="s">
        <v>296</v>
      </c>
    </row>
    <row r="125" spans="1:2">
      <c r="A125" s="2" t="s">
        <v>297</v>
      </c>
      <c r="B125" s="2" t="s">
        <v>298</v>
      </c>
    </row>
    <row r="126" spans="1:2">
      <c r="A126" s="2" t="s">
        <v>299</v>
      </c>
      <c r="B126" s="2" t="s">
        <v>300</v>
      </c>
    </row>
    <row r="127" spans="1:2">
      <c r="A127" s="2" t="s">
        <v>301</v>
      </c>
      <c r="B127" s="2" t="s">
        <v>302</v>
      </c>
    </row>
    <row r="128" spans="1:2">
      <c r="A128" s="2" t="s">
        <v>303</v>
      </c>
      <c r="B128" s="25" t="s">
        <v>304</v>
      </c>
    </row>
    <row r="129" spans="1:2">
      <c r="A129" s="2" t="s">
        <v>305</v>
      </c>
      <c r="B129" s="25" t="s">
        <v>306</v>
      </c>
    </row>
    <row r="130" spans="1:2">
      <c r="A130" s="2" t="s">
        <v>307</v>
      </c>
      <c r="B130" s="2" t="s">
        <v>308</v>
      </c>
    </row>
    <row r="131" spans="1:2">
      <c r="A131" s="2" t="s">
        <v>309</v>
      </c>
      <c r="B131" s="25" t="s">
        <v>310</v>
      </c>
    </row>
    <row r="132" spans="1:2">
      <c r="A132" s="2" t="s">
        <v>311</v>
      </c>
      <c r="B132" s="25" t="s">
        <v>312</v>
      </c>
    </row>
    <row r="133" spans="1:2">
      <c r="A133" s="2" t="s">
        <v>313</v>
      </c>
      <c r="B133" s="25" t="s">
        <v>314</v>
      </c>
    </row>
    <row r="134" spans="1:2">
      <c r="A134" s="2" t="s">
        <v>315</v>
      </c>
      <c r="B134" s="25" t="s">
        <v>316</v>
      </c>
    </row>
    <row r="135" spans="1:2">
      <c r="A135" s="2" t="s">
        <v>317</v>
      </c>
      <c r="B135" s="25" t="s">
        <v>318</v>
      </c>
    </row>
    <row r="136" spans="1:2">
      <c r="A136" s="2" t="s">
        <v>319</v>
      </c>
      <c r="B136" s="25" t="s">
        <v>320</v>
      </c>
    </row>
    <row r="138" spans="1:2">
      <c r="A138" s="190" t="s">
        <v>321</v>
      </c>
      <c r="B138" s="191"/>
    </row>
    <row r="139" spans="1:2">
      <c r="A139" s="192"/>
      <c r="B139" s="193"/>
    </row>
    <row r="140" spans="1:2">
      <c r="A140" s="194"/>
      <c r="B140" s="195"/>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pageSetup orientation="portrait" horizontalDpi="1200" verticalDpi="1200" r:id="rId1"/>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77"/>
  <sheetViews>
    <sheetView tabSelected="1" topLeftCell="A7" zoomScale="95" zoomScaleNormal="95" workbookViewId="0">
      <pane xSplit="1" ySplit="6" topLeftCell="B460" activePane="bottomRight" state="frozen"/>
      <selection activeCell="A7" sqref="A7"/>
      <selection pane="topRight" activeCell="B7" sqref="B7"/>
      <selection pane="bottomLeft" activeCell="A13" sqref="A13"/>
      <selection pane="bottomRight" activeCell="B8" sqref="B8:F8"/>
    </sheetView>
  </sheetViews>
  <sheetFormatPr defaultRowHeight="12.5"/>
  <cols>
    <col min="1" max="1" width="5.54296875" customWidth="1"/>
    <col min="2" max="2" width="23" customWidth="1"/>
    <col min="3" max="3" width="80.36328125" customWidth="1"/>
    <col min="4" max="4" width="19.08984375" customWidth="1"/>
    <col min="5" max="5" width="8.984375E-2" customWidth="1"/>
    <col min="6" max="6" width="21.7265625" customWidth="1"/>
    <col min="7" max="7" width="3.7265625" customWidth="1"/>
    <col min="8" max="8" width="14.26953125" customWidth="1"/>
    <col min="9" max="9" width="16.36328125" customWidth="1"/>
    <col min="10" max="10" width="15.26953125" customWidth="1"/>
    <col min="11" max="11" width="13.26953125" customWidth="1"/>
    <col min="12" max="12" width="15" customWidth="1"/>
    <col min="13" max="13" width="15.81640625" bestFit="1" customWidth="1"/>
    <col min="14" max="14" width="0.26953125" customWidth="1"/>
    <col min="15" max="15" width="16.7265625" customWidth="1"/>
    <col min="16" max="16" width="15.7265625" style="41" customWidth="1"/>
    <col min="17" max="17" width="20.26953125" bestFit="1" customWidth="1"/>
    <col min="18" max="18" width="16.7265625" customWidth="1"/>
    <col min="22" max="22" width="9.36328125" customWidth="1"/>
    <col min="23" max="23" width="13.7265625" style="41" customWidth="1"/>
  </cols>
  <sheetData>
    <row r="1" spans="1:23" ht="12.75" customHeight="1">
      <c r="J1" s="231" t="s">
        <v>322</v>
      </c>
      <c r="K1" s="232"/>
      <c r="L1" s="232"/>
      <c r="M1" s="232"/>
      <c r="W1"/>
    </row>
    <row r="2" spans="1:23" ht="13">
      <c r="J2" s="232"/>
      <c r="K2" s="232"/>
      <c r="L2" s="232"/>
      <c r="M2" s="232"/>
      <c r="Q2" s="196"/>
      <c r="R2" s="196"/>
      <c r="S2" s="196"/>
      <c r="T2" s="196"/>
      <c r="W2"/>
    </row>
    <row r="3" spans="1:23" ht="13" thickBot="1">
      <c r="J3" s="233"/>
      <c r="K3" s="233"/>
      <c r="L3" s="233"/>
      <c r="M3" s="233"/>
      <c r="Q3" s="197"/>
      <c r="R3" s="197"/>
      <c r="S3" s="197"/>
      <c r="T3" s="197"/>
      <c r="W3"/>
    </row>
    <row r="4" spans="1:23" ht="14.25" customHeight="1" thickTop="1" thickBot="1">
      <c r="A4" s="234" t="s">
        <v>362</v>
      </c>
      <c r="B4" s="235"/>
      <c r="C4" s="235"/>
      <c r="D4" s="235"/>
      <c r="E4" s="235"/>
      <c r="F4" s="235"/>
      <c r="G4" s="235"/>
      <c r="H4" s="235"/>
      <c r="I4" s="235"/>
      <c r="J4" s="235"/>
      <c r="K4" s="235"/>
      <c r="L4" s="235"/>
      <c r="M4" s="235"/>
      <c r="N4" s="7"/>
      <c r="O4" s="49"/>
      <c r="P4" s="55"/>
      <c r="Q4" s="198"/>
      <c r="R4" s="198"/>
      <c r="S4" s="198"/>
      <c r="T4" s="198"/>
      <c r="W4"/>
    </row>
    <row r="5" spans="1:23" ht="13.5" customHeight="1" thickTop="1">
      <c r="A5" s="236" t="s">
        <v>323</v>
      </c>
      <c r="B5" s="238" t="s">
        <v>324</v>
      </c>
      <c r="C5" s="239"/>
      <c r="D5" s="239"/>
      <c r="E5" s="239"/>
      <c r="F5" s="239"/>
      <c r="G5" s="239"/>
      <c r="H5" s="239"/>
      <c r="I5" s="239"/>
      <c r="J5" s="240"/>
      <c r="K5" s="8" t="s">
        <v>325</v>
      </c>
      <c r="L5" s="8" t="s">
        <v>326</v>
      </c>
      <c r="M5" s="8" t="s">
        <v>327</v>
      </c>
      <c r="N5" s="6"/>
      <c r="O5" s="54"/>
      <c r="P5" s="56"/>
      <c r="R5" s="2"/>
      <c r="W5"/>
    </row>
    <row r="6" spans="1:23" ht="13.5" customHeight="1" thickBot="1">
      <c r="A6" s="236"/>
      <c r="B6" s="241"/>
      <c r="C6" s="242"/>
      <c r="D6" s="242"/>
      <c r="E6" s="242"/>
      <c r="F6" s="242"/>
      <c r="G6" s="242"/>
      <c r="H6" s="242"/>
      <c r="I6" s="242"/>
      <c r="J6" s="243"/>
      <c r="K6" s="36">
        <v>1</v>
      </c>
      <c r="L6" s="37">
        <v>1</v>
      </c>
      <c r="M6" s="38">
        <v>2025</v>
      </c>
      <c r="N6" s="39"/>
      <c r="O6" s="45"/>
      <c r="P6" s="57"/>
      <c r="W6"/>
    </row>
    <row r="7" spans="1:23" ht="31.9" customHeight="1" thickTop="1" thickBot="1">
      <c r="A7" s="236"/>
      <c r="B7" s="244" t="s">
        <v>328</v>
      </c>
      <c r="C7" s="245"/>
      <c r="D7" s="245"/>
      <c r="E7" s="245"/>
      <c r="F7" s="245"/>
      <c r="G7" s="246"/>
      <c r="H7" s="246"/>
      <c r="I7" s="246"/>
      <c r="J7" s="246"/>
      <c r="K7" s="246"/>
      <c r="L7" s="245"/>
      <c r="M7" s="245"/>
      <c r="N7" s="247"/>
      <c r="O7" s="50"/>
      <c r="P7" s="58"/>
      <c r="W7"/>
    </row>
    <row r="8" spans="1:23" ht="18.75" customHeight="1" thickTop="1">
      <c r="A8" s="236"/>
      <c r="B8" s="248" t="s">
        <v>241</v>
      </c>
      <c r="C8" s="249"/>
      <c r="D8" s="249"/>
      <c r="E8" s="249"/>
      <c r="F8" s="249"/>
      <c r="G8" s="250"/>
      <c r="H8" s="253" t="s">
        <v>330</v>
      </c>
      <c r="I8" s="256" t="s">
        <v>329</v>
      </c>
      <c r="J8" s="259" t="s">
        <v>363</v>
      </c>
      <c r="K8" s="262"/>
      <c r="L8" s="265" t="s">
        <v>331</v>
      </c>
      <c r="M8" s="266"/>
      <c r="N8" s="9"/>
      <c r="O8" s="51"/>
      <c r="P8" s="59"/>
      <c r="W8"/>
    </row>
    <row r="9" spans="1:23" ht="15" customHeight="1">
      <c r="A9" s="236"/>
      <c r="B9" s="269"/>
      <c r="C9" s="249"/>
      <c r="D9" s="249"/>
      <c r="E9" s="249"/>
      <c r="F9" s="270"/>
      <c r="G9" s="251"/>
      <c r="H9" s="254"/>
      <c r="I9" s="257"/>
      <c r="J9" s="260"/>
      <c r="K9" s="263"/>
      <c r="L9" s="265"/>
      <c r="M9" s="266"/>
      <c r="N9" s="9"/>
      <c r="O9" s="52"/>
      <c r="P9" s="60"/>
      <c r="W9"/>
    </row>
    <row r="10" spans="1:23" ht="30" customHeight="1" thickBot="1">
      <c r="A10" s="236"/>
      <c r="B10" s="34" t="s">
        <v>332</v>
      </c>
      <c r="C10" s="35"/>
      <c r="D10" s="271"/>
      <c r="E10" s="272"/>
      <c r="F10" s="273"/>
      <c r="G10" s="252"/>
      <c r="H10" s="255"/>
      <c r="I10" s="258"/>
      <c r="J10" s="261"/>
      <c r="K10" s="264"/>
      <c r="L10" s="267"/>
      <c r="M10" s="268"/>
      <c r="N10" s="10"/>
      <c r="O10" s="53"/>
      <c r="P10" s="61"/>
      <c r="W10"/>
    </row>
    <row r="11" spans="1:23" ht="13.5" customHeight="1" thickTop="1">
      <c r="A11" s="236"/>
      <c r="B11" s="274" t="s">
        <v>333</v>
      </c>
      <c r="C11" s="276" t="s">
        <v>334</v>
      </c>
      <c r="D11" s="278" t="s">
        <v>335</v>
      </c>
      <c r="E11" s="280" t="s">
        <v>336</v>
      </c>
      <c r="F11" s="281"/>
      <c r="G11" s="284" t="s">
        <v>337</v>
      </c>
      <c r="H11" s="285"/>
      <c r="I11" s="286"/>
      <c r="J11" s="276" t="s">
        <v>338</v>
      </c>
      <c r="K11" s="210" t="s">
        <v>339</v>
      </c>
      <c r="L11" s="291" t="s">
        <v>340</v>
      </c>
      <c r="M11" s="278" t="s">
        <v>341</v>
      </c>
      <c r="N11" s="11"/>
      <c r="O11" s="227" t="s">
        <v>342</v>
      </c>
      <c r="P11" s="229" t="s">
        <v>343</v>
      </c>
      <c r="W11"/>
    </row>
    <row r="12" spans="1:23" ht="35.5" customHeight="1" thickBot="1">
      <c r="A12" s="237"/>
      <c r="B12" s="275"/>
      <c r="C12" s="277"/>
      <c r="D12" s="279"/>
      <c r="E12" s="282"/>
      <c r="F12" s="283"/>
      <c r="G12" s="287"/>
      <c r="H12" s="288"/>
      <c r="I12" s="289"/>
      <c r="J12" s="290"/>
      <c r="K12" s="211"/>
      <c r="L12" s="292"/>
      <c r="M12" s="290"/>
      <c r="N12" s="12"/>
      <c r="O12" s="228"/>
      <c r="P12" s="230"/>
      <c r="W12"/>
    </row>
    <row r="13" spans="1:23" ht="30" customHeight="1" thickTop="1" thickBot="1">
      <c r="A13" s="212" t="s">
        <v>344</v>
      </c>
      <c r="B13" s="136" t="s">
        <v>345</v>
      </c>
      <c r="C13" s="136" t="s">
        <v>346</v>
      </c>
      <c r="D13" s="136" t="s">
        <v>347</v>
      </c>
      <c r="E13" s="214" t="s">
        <v>348</v>
      </c>
      <c r="F13" s="214"/>
      <c r="G13" s="215" t="s">
        <v>337</v>
      </c>
      <c r="H13" s="216"/>
      <c r="I13" s="137"/>
      <c r="J13" s="79"/>
      <c r="K13" s="79"/>
      <c r="L13" s="79"/>
      <c r="M13" s="79"/>
      <c r="N13" s="1"/>
      <c r="O13" s="46"/>
      <c r="P13" s="62"/>
      <c r="W13"/>
    </row>
    <row r="14" spans="1:23" ht="26.25" customHeight="1">
      <c r="A14" s="213"/>
      <c r="B14" s="138"/>
      <c r="C14" s="138"/>
      <c r="D14" s="139"/>
      <c r="E14" s="140" t="s">
        <v>349</v>
      </c>
      <c r="F14" s="141"/>
      <c r="G14" s="217"/>
      <c r="H14" s="218"/>
      <c r="I14" s="219"/>
      <c r="J14" s="72"/>
      <c r="K14" s="73"/>
      <c r="L14" s="74"/>
      <c r="M14" s="75"/>
      <c r="N14" s="1"/>
      <c r="O14" s="47"/>
      <c r="P14" s="63"/>
      <c r="W14"/>
    </row>
    <row r="15" spans="1:23" ht="27" customHeight="1" thickBot="1">
      <c r="A15" s="213"/>
      <c r="B15" s="120" t="s">
        <v>350</v>
      </c>
      <c r="C15" s="120" t="s">
        <v>351</v>
      </c>
      <c r="D15" s="120" t="s">
        <v>352</v>
      </c>
      <c r="E15" s="220" t="s">
        <v>353</v>
      </c>
      <c r="F15" s="220"/>
      <c r="G15" s="221"/>
      <c r="H15" s="222"/>
      <c r="I15" s="223"/>
      <c r="J15" s="76" t="s">
        <v>354</v>
      </c>
      <c r="K15" s="74"/>
      <c r="L15" s="77" t="s">
        <v>329</v>
      </c>
      <c r="M15" s="78">
        <v>720</v>
      </c>
      <c r="N15" s="11"/>
      <c r="O15" s="47"/>
      <c r="P15" s="63"/>
      <c r="W15"/>
    </row>
    <row r="16" spans="1:23" ht="24.75" customHeight="1" thickBot="1">
      <c r="A16" s="213"/>
      <c r="B16" s="69"/>
      <c r="C16" s="69"/>
      <c r="D16" s="70"/>
      <c r="E16" s="68"/>
      <c r="F16" s="71"/>
      <c r="G16" s="224"/>
      <c r="H16" s="225"/>
      <c r="I16" s="226"/>
      <c r="J16" s="101" t="s">
        <v>355</v>
      </c>
      <c r="K16" s="77"/>
      <c r="L16" s="77" t="s">
        <v>329</v>
      </c>
      <c r="M16" s="102">
        <v>440</v>
      </c>
      <c r="N16" s="1"/>
      <c r="O16" s="47"/>
      <c r="P16" s="63"/>
      <c r="W16"/>
    </row>
    <row r="17" spans="1:23" s="95" customFormat="1" ht="23.25" customHeight="1" thickBot="1">
      <c r="A17" s="207">
        <v>1</v>
      </c>
      <c r="B17" s="105" t="s">
        <v>345</v>
      </c>
      <c r="C17" s="115" t="s">
        <v>346</v>
      </c>
      <c r="D17" s="123" t="s">
        <v>347</v>
      </c>
      <c r="E17" s="202" t="s">
        <v>348</v>
      </c>
      <c r="F17" s="202"/>
      <c r="G17" s="200" t="s">
        <v>337</v>
      </c>
      <c r="H17" s="201"/>
      <c r="I17" s="201"/>
      <c r="J17" s="116" t="s">
        <v>356</v>
      </c>
      <c r="K17" s="116"/>
      <c r="L17" s="116"/>
      <c r="M17" s="117"/>
      <c r="N17" s="128"/>
      <c r="O17" s="118" t="s">
        <v>342</v>
      </c>
      <c r="P17" s="119" t="s">
        <v>343</v>
      </c>
    </row>
    <row r="18" spans="1:23" ht="23.25" customHeight="1" thickBot="1">
      <c r="A18" s="208"/>
      <c r="B18" s="130" t="s">
        <v>365</v>
      </c>
      <c r="C18" s="131" t="s">
        <v>368</v>
      </c>
      <c r="D18" s="134">
        <v>45756</v>
      </c>
      <c r="E18" s="104"/>
      <c r="F18" s="87" t="s">
        <v>369</v>
      </c>
      <c r="G18" s="203" t="s">
        <v>367</v>
      </c>
      <c r="H18" s="204"/>
      <c r="I18" s="204"/>
      <c r="J18" s="80" t="s">
        <v>357</v>
      </c>
      <c r="K18" s="80"/>
      <c r="L18" s="81" t="s">
        <v>329</v>
      </c>
      <c r="M18" s="106">
        <v>834.34</v>
      </c>
      <c r="N18" s="11"/>
      <c r="O18" s="85" t="s">
        <v>364</v>
      </c>
      <c r="P18" s="64"/>
      <c r="W18" s="42"/>
    </row>
    <row r="19" spans="1:23" ht="23.25" customHeight="1">
      <c r="A19" s="208"/>
      <c r="B19" s="120" t="s">
        <v>350</v>
      </c>
      <c r="C19" s="121" t="s">
        <v>351</v>
      </c>
      <c r="D19" s="122" t="s">
        <v>352</v>
      </c>
      <c r="E19" s="199" t="s">
        <v>353</v>
      </c>
      <c r="F19" s="199"/>
      <c r="G19" s="205"/>
      <c r="H19" s="206"/>
      <c r="I19" s="206"/>
      <c r="J19" s="80"/>
      <c r="K19" s="80"/>
      <c r="L19" s="81"/>
      <c r="M19" s="107"/>
      <c r="N19" s="11"/>
      <c r="O19" s="47"/>
      <c r="P19" s="65"/>
      <c r="W19" s="43"/>
    </row>
    <row r="20" spans="1:23" s="100" customFormat="1" ht="23.25" customHeight="1" thickBot="1">
      <c r="A20" s="209"/>
      <c r="B20" s="130" t="s">
        <v>366</v>
      </c>
      <c r="C20" s="130" t="s">
        <v>367</v>
      </c>
      <c r="D20" s="134">
        <v>45758</v>
      </c>
      <c r="E20" s="112"/>
      <c r="F20" s="84" t="s">
        <v>484</v>
      </c>
      <c r="G20" s="205"/>
      <c r="H20" s="206"/>
      <c r="I20" s="206"/>
      <c r="J20" s="80"/>
      <c r="K20" s="80"/>
      <c r="L20" s="81"/>
      <c r="M20" s="108"/>
      <c r="N20" s="97"/>
      <c r="O20" s="98"/>
      <c r="P20" s="99"/>
      <c r="W20" s="43"/>
    </row>
    <row r="21" spans="1:23" s="95" customFormat="1" ht="23.25" customHeight="1" thickBot="1">
      <c r="A21" s="207">
        <v>2</v>
      </c>
      <c r="B21" s="105" t="s">
        <v>345</v>
      </c>
      <c r="C21" s="115" t="s">
        <v>346</v>
      </c>
      <c r="D21" s="123" t="s">
        <v>347</v>
      </c>
      <c r="E21" s="202" t="s">
        <v>348</v>
      </c>
      <c r="F21" s="202"/>
      <c r="G21" s="200" t="s">
        <v>337</v>
      </c>
      <c r="H21" s="201"/>
      <c r="I21" s="201"/>
      <c r="J21" s="116" t="s">
        <v>356</v>
      </c>
      <c r="K21" s="116"/>
      <c r="L21" s="116"/>
      <c r="M21" s="117"/>
      <c r="N21" s="128"/>
      <c r="O21" s="118" t="s">
        <v>342</v>
      </c>
      <c r="P21" s="119" t="s">
        <v>343</v>
      </c>
    </row>
    <row r="22" spans="1:23" ht="25.5" thickBot="1">
      <c r="A22" s="208"/>
      <c r="B22" s="130" t="s">
        <v>371</v>
      </c>
      <c r="C22" s="132" t="s">
        <v>374</v>
      </c>
      <c r="D22" s="134">
        <v>45757</v>
      </c>
      <c r="E22" s="104"/>
      <c r="F22" s="87" t="s">
        <v>373</v>
      </c>
      <c r="G22" s="203" t="s">
        <v>372</v>
      </c>
      <c r="H22" s="204"/>
      <c r="I22" s="204"/>
      <c r="J22" s="80" t="s">
        <v>357</v>
      </c>
      <c r="K22" s="80"/>
      <c r="L22" s="81" t="s">
        <v>329</v>
      </c>
      <c r="M22" s="106">
        <v>489.91</v>
      </c>
      <c r="N22" s="11"/>
      <c r="O22" s="85" t="s">
        <v>370</v>
      </c>
      <c r="P22" s="64"/>
      <c r="W22" s="42"/>
    </row>
    <row r="23" spans="1:23" ht="23.25" customHeight="1">
      <c r="A23" s="208"/>
      <c r="B23" s="120" t="s">
        <v>350</v>
      </c>
      <c r="C23" s="121" t="s">
        <v>351</v>
      </c>
      <c r="D23" s="122" t="s">
        <v>352</v>
      </c>
      <c r="E23" s="199" t="s">
        <v>353</v>
      </c>
      <c r="F23" s="199"/>
      <c r="G23" s="205"/>
      <c r="H23" s="206"/>
      <c r="I23" s="206"/>
      <c r="J23" s="80"/>
      <c r="K23" s="80"/>
      <c r="L23" s="81"/>
      <c r="M23" s="107"/>
      <c r="N23" s="11"/>
      <c r="O23" s="47"/>
      <c r="P23" s="65"/>
      <c r="W23" s="43"/>
    </row>
    <row r="24" spans="1:23" s="100" customFormat="1" ht="23.25" customHeight="1" thickBot="1">
      <c r="A24" s="209"/>
      <c r="B24" s="130" t="s">
        <v>359</v>
      </c>
      <c r="C24" s="130" t="s">
        <v>372</v>
      </c>
      <c r="D24" s="134">
        <v>45758</v>
      </c>
      <c r="E24" s="112"/>
      <c r="F24" s="84" t="s">
        <v>483</v>
      </c>
      <c r="G24" s="205"/>
      <c r="H24" s="206"/>
      <c r="I24" s="206"/>
      <c r="J24" s="80"/>
      <c r="K24" s="80"/>
      <c r="L24" s="81"/>
      <c r="M24" s="108"/>
      <c r="N24" s="97"/>
      <c r="O24" s="98"/>
      <c r="P24" s="99"/>
      <c r="W24" s="43"/>
    </row>
    <row r="25" spans="1:23" s="95" customFormat="1" ht="23.25" customHeight="1" thickBot="1">
      <c r="A25" s="207">
        <v>3</v>
      </c>
      <c r="B25" s="105" t="s">
        <v>345</v>
      </c>
      <c r="C25" s="115" t="s">
        <v>346</v>
      </c>
      <c r="D25" s="123" t="s">
        <v>347</v>
      </c>
      <c r="E25" s="202" t="s">
        <v>348</v>
      </c>
      <c r="F25" s="202"/>
      <c r="G25" s="200" t="s">
        <v>337</v>
      </c>
      <c r="H25" s="201"/>
      <c r="I25" s="201"/>
      <c r="J25" s="116" t="s">
        <v>356</v>
      </c>
      <c r="K25" s="116"/>
      <c r="L25" s="116"/>
      <c r="M25" s="117"/>
      <c r="N25" s="128"/>
      <c r="O25" s="118" t="s">
        <v>342</v>
      </c>
      <c r="P25" s="119" t="s">
        <v>343</v>
      </c>
    </row>
    <row r="26" spans="1:23" ht="23.25" customHeight="1" thickBot="1">
      <c r="A26" s="208"/>
      <c r="B26" s="130" t="s">
        <v>375</v>
      </c>
      <c r="C26" s="131" t="s">
        <v>378</v>
      </c>
      <c r="D26" s="134">
        <v>45758</v>
      </c>
      <c r="E26" s="104"/>
      <c r="F26" s="87" t="s">
        <v>397</v>
      </c>
      <c r="G26" s="203" t="s">
        <v>379</v>
      </c>
      <c r="H26" s="204"/>
      <c r="I26" s="204"/>
      <c r="J26" s="80" t="s">
        <v>357</v>
      </c>
      <c r="K26" s="80"/>
      <c r="L26" s="81" t="s">
        <v>329</v>
      </c>
      <c r="M26" s="106">
        <v>1115.3599999999999</v>
      </c>
      <c r="N26" s="11"/>
      <c r="O26" s="85" t="s">
        <v>376</v>
      </c>
      <c r="P26" s="64"/>
      <c r="W26" s="42"/>
    </row>
    <row r="27" spans="1:23" ht="23.25" customHeight="1">
      <c r="A27" s="208"/>
      <c r="B27" s="120" t="s">
        <v>350</v>
      </c>
      <c r="C27" s="121" t="s">
        <v>351</v>
      </c>
      <c r="D27" s="122" t="s">
        <v>352</v>
      </c>
      <c r="E27" s="199" t="s">
        <v>353</v>
      </c>
      <c r="F27" s="199"/>
      <c r="G27" s="205"/>
      <c r="H27" s="206"/>
      <c r="I27" s="206"/>
      <c r="J27" s="80"/>
      <c r="K27" s="80"/>
      <c r="L27" s="81"/>
      <c r="M27" s="107"/>
      <c r="N27" s="11"/>
      <c r="O27" s="47"/>
      <c r="P27" s="65"/>
      <c r="W27" s="43"/>
    </row>
    <row r="28" spans="1:23" s="100" customFormat="1" ht="23.25" customHeight="1" thickBot="1">
      <c r="A28" s="209"/>
      <c r="B28" s="130" t="s">
        <v>377</v>
      </c>
      <c r="C28" s="130" t="s">
        <v>379</v>
      </c>
      <c r="D28" s="134">
        <v>45767</v>
      </c>
      <c r="E28" s="112"/>
      <c r="F28" s="84" t="s">
        <v>485</v>
      </c>
      <c r="G28" s="205"/>
      <c r="H28" s="206"/>
      <c r="I28" s="206"/>
      <c r="J28" s="80"/>
      <c r="K28" s="80"/>
      <c r="L28" s="81"/>
      <c r="M28" s="108"/>
      <c r="N28" s="97"/>
      <c r="O28" s="98"/>
      <c r="P28" s="99"/>
      <c r="W28" s="43"/>
    </row>
    <row r="29" spans="1:23" s="95" customFormat="1" ht="23.25" customHeight="1" thickBot="1">
      <c r="A29" s="207">
        <v>4</v>
      </c>
      <c r="B29" s="105" t="s">
        <v>345</v>
      </c>
      <c r="C29" s="115" t="s">
        <v>346</v>
      </c>
      <c r="D29" s="123" t="s">
        <v>347</v>
      </c>
      <c r="E29" s="202" t="s">
        <v>348</v>
      </c>
      <c r="F29" s="202"/>
      <c r="G29" s="200" t="s">
        <v>337</v>
      </c>
      <c r="H29" s="201"/>
      <c r="I29" s="201"/>
      <c r="J29" s="116" t="s">
        <v>356</v>
      </c>
      <c r="K29" s="116"/>
      <c r="L29" s="116"/>
      <c r="M29" s="117"/>
      <c r="N29" s="128"/>
      <c r="O29" s="118" t="s">
        <v>342</v>
      </c>
      <c r="P29" s="119" t="s">
        <v>343</v>
      </c>
    </row>
    <row r="30" spans="1:23" ht="23.25" customHeight="1" thickBot="1">
      <c r="A30" s="208"/>
      <c r="B30" s="130" t="s">
        <v>380</v>
      </c>
      <c r="C30" s="131" t="s">
        <v>383</v>
      </c>
      <c r="D30" s="134">
        <v>45761</v>
      </c>
      <c r="E30" s="104"/>
      <c r="F30" s="87" t="s">
        <v>384</v>
      </c>
      <c r="G30" s="203" t="s">
        <v>382</v>
      </c>
      <c r="H30" s="204"/>
      <c r="I30" s="204"/>
      <c r="J30" s="80" t="s">
        <v>357</v>
      </c>
      <c r="K30" s="80"/>
      <c r="L30" s="81" t="s">
        <v>329</v>
      </c>
      <c r="M30" s="142">
        <v>724.96</v>
      </c>
      <c r="N30" s="11"/>
      <c r="O30" s="85" t="s">
        <v>381</v>
      </c>
      <c r="P30" s="64"/>
      <c r="W30" s="42"/>
    </row>
    <row r="31" spans="1:23" ht="23.25" customHeight="1">
      <c r="A31" s="208"/>
      <c r="B31" s="120" t="s">
        <v>350</v>
      </c>
      <c r="C31" s="121" t="s">
        <v>351</v>
      </c>
      <c r="D31" s="122" t="s">
        <v>352</v>
      </c>
      <c r="E31" s="199" t="s">
        <v>353</v>
      </c>
      <c r="F31" s="199"/>
      <c r="G31" s="205"/>
      <c r="H31" s="206"/>
      <c r="I31" s="206"/>
      <c r="J31" s="80"/>
      <c r="K31" s="80"/>
      <c r="L31" s="81"/>
      <c r="M31" s="107"/>
      <c r="N31" s="11"/>
      <c r="O31" s="47"/>
      <c r="P31" s="65"/>
      <c r="W31" s="43"/>
    </row>
    <row r="32" spans="1:23" s="100" customFormat="1" ht="23.25" customHeight="1" thickBot="1">
      <c r="A32" s="209"/>
      <c r="B32" s="130" t="s">
        <v>359</v>
      </c>
      <c r="C32" s="130" t="s">
        <v>382</v>
      </c>
      <c r="D32" s="134">
        <v>45765</v>
      </c>
      <c r="E32" s="112"/>
      <c r="F32" s="84" t="s">
        <v>485</v>
      </c>
      <c r="G32" s="205"/>
      <c r="H32" s="206"/>
      <c r="I32" s="206"/>
      <c r="J32" s="80"/>
      <c r="K32" s="80"/>
      <c r="L32" s="81"/>
      <c r="M32" s="108"/>
      <c r="N32" s="97"/>
      <c r="O32" s="98"/>
      <c r="P32" s="99"/>
      <c r="W32" s="43"/>
    </row>
    <row r="33" spans="1:23" s="95" customFormat="1" ht="23.25" customHeight="1" thickBot="1">
      <c r="A33" s="207">
        <v>5</v>
      </c>
      <c r="B33" s="105" t="s">
        <v>345</v>
      </c>
      <c r="C33" s="115" t="s">
        <v>346</v>
      </c>
      <c r="D33" s="123" t="s">
        <v>347</v>
      </c>
      <c r="E33" s="202" t="s">
        <v>348</v>
      </c>
      <c r="F33" s="202"/>
      <c r="G33" s="200" t="s">
        <v>337</v>
      </c>
      <c r="H33" s="201"/>
      <c r="I33" s="201"/>
      <c r="J33" s="116" t="s">
        <v>356</v>
      </c>
      <c r="K33" s="116"/>
      <c r="L33" s="116"/>
      <c r="M33" s="117"/>
      <c r="N33" s="128"/>
      <c r="O33" s="118" t="s">
        <v>342</v>
      </c>
      <c r="P33" s="119" t="s">
        <v>343</v>
      </c>
    </row>
    <row r="34" spans="1:23" ht="23.25" customHeight="1" thickBot="1">
      <c r="A34" s="208"/>
      <c r="B34" s="130" t="s">
        <v>385</v>
      </c>
      <c r="C34" s="131" t="s">
        <v>388</v>
      </c>
      <c r="D34" s="134">
        <v>45761</v>
      </c>
      <c r="E34" s="104"/>
      <c r="F34" s="87" t="s">
        <v>389</v>
      </c>
      <c r="G34" s="203" t="s">
        <v>387</v>
      </c>
      <c r="H34" s="204"/>
      <c r="I34" s="204"/>
      <c r="J34" s="80" t="s">
        <v>357</v>
      </c>
      <c r="K34" s="80"/>
      <c r="L34" s="81" t="s">
        <v>329</v>
      </c>
      <c r="M34" s="106">
        <v>480</v>
      </c>
      <c r="N34" s="11"/>
      <c r="O34" s="85" t="s">
        <v>386</v>
      </c>
      <c r="P34" s="64"/>
      <c r="W34" s="42"/>
    </row>
    <row r="35" spans="1:23" ht="23.25" customHeight="1">
      <c r="A35" s="208"/>
      <c r="B35" s="120" t="s">
        <v>350</v>
      </c>
      <c r="C35" s="121" t="s">
        <v>351</v>
      </c>
      <c r="D35" s="122" t="s">
        <v>352</v>
      </c>
      <c r="E35" s="199" t="s">
        <v>353</v>
      </c>
      <c r="F35" s="199"/>
      <c r="G35" s="205"/>
      <c r="H35" s="206"/>
      <c r="I35" s="206"/>
      <c r="J35" s="80"/>
      <c r="K35" s="80"/>
      <c r="L35" s="81"/>
      <c r="M35" s="107"/>
      <c r="N35" s="11"/>
      <c r="O35" s="47"/>
      <c r="P35" s="65"/>
      <c r="W35" s="43"/>
    </row>
    <row r="36" spans="1:23" s="100" customFormat="1" ht="23.25" customHeight="1" thickBot="1">
      <c r="A36" s="209"/>
      <c r="B36" s="130" t="s">
        <v>358</v>
      </c>
      <c r="C36" s="130" t="s">
        <v>387</v>
      </c>
      <c r="D36" s="134">
        <v>45765</v>
      </c>
      <c r="E36" s="112"/>
      <c r="F36" s="84" t="s">
        <v>486</v>
      </c>
      <c r="G36" s="205"/>
      <c r="H36" s="206"/>
      <c r="I36" s="206"/>
      <c r="J36" s="80"/>
      <c r="K36" s="80"/>
      <c r="L36" s="81"/>
      <c r="M36" s="108"/>
      <c r="N36" s="97"/>
      <c r="O36" s="98"/>
      <c r="P36" s="99"/>
      <c r="W36" s="43"/>
    </row>
    <row r="37" spans="1:23" s="95" customFormat="1" ht="23.25" customHeight="1" thickBot="1">
      <c r="A37" s="207">
        <v>6</v>
      </c>
      <c r="B37" s="105" t="s">
        <v>345</v>
      </c>
      <c r="C37" s="115" t="s">
        <v>346</v>
      </c>
      <c r="D37" s="123" t="s">
        <v>347</v>
      </c>
      <c r="E37" s="202" t="s">
        <v>348</v>
      </c>
      <c r="F37" s="202"/>
      <c r="G37" s="200" t="s">
        <v>337</v>
      </c>
      <c r="H37" s="201"/>
      <c r="I37" s="201"/>
      <c r="J37" s="116" t="s">
        <v>356</v>
      </c>
      <c r="K37" s="116"/>
      <c r="L37" s="116"/>
      <c r="M37" s="117"/>
      <c r="N37" s="128"/>
      <c r="O37" s="118" t="s">
        <v>342</v>
      </c>
      <c r="P37" s="119" t="s">
        <v>343</v>
      </c>
    </row>
    <row r="38" spans="1:23" ht="25.5" thickBot="1">
      <c r="A38" s="208"/>
      <c r="B38" s="130" t="s">
        <v>390</v>
      </c>
      <c r="C38" s="133" t="s">
        <v>594</v>
      </c>
      <c r="D38" s="134">
        <v>45760</v>
      </c>
      <c r="E38" s="104"/>
      <c r="F38" s="103" t="s">
        <v>369</v>
      </c>
      <c r="G38" s="203" t="s">
        <v>367</v>
      </c>
      <c r="H38" s="204"/>
      <c r="I38" s="204"/>
      <c r="J38" s="80" t="s">
        <v>357</v>
      </c>
      <c r="K38" s="80"/>
      <c r="L38" s="81" t="s">
        <v>329</v>
      </c>
      <c r="M38" s="106">
        <v>1150</v>
      </c>
      <c r="N38" s="11"/>
      <c r="O38" s="85" t="s">
        <v>391</v>
      </c>
      <c r="P38" s="64"/>
      <c r="W38" s="42"/>
    </row>
    <row r="39" spans="1:23" ht="23.25" customHeight="1">
      <c r="A39" s="208"/>
      <c r="B39" s="120" t="s">
        <v>350</v>
      </c>
      <c r="C39" s="121" t="s">
        <v>351</v>
      </c>
      <c r="D39" s="122" t="s">
        <v>352</v>
      </c>
      <c r="E39" s="199" t="s">
        <v>353</v>
      </c>
      <c r="F39" s="199"/>
      <c r="G39" s="205"/>
      <c r="H39" s="206"/>
      <c r="I39" s="206"/>
      <c r="J39" s="80"/>
      <c r="K39" s="80"/>
      <c r="L39" s="81"/>
      <c r="M39" s="107"/>
      <c r="N39" s="11"/>
      <c r="O39" s="47"/>
      <c r="P39" s="65"/>
      <c r="W39" s="43"/>
    </row>
    <row r="40" spans="1:23" s="100" customFormat="1" ht="23.25" customHeight="1" thickBot="1">
      <c r="A40" s="209"/>
      <c r="B40" s="130" t="s">
        <v>358</v>
      </c>
      <c r="C40" s="111" t="s">
        <v>367</v>
      </c>
      <c r="D40" s="134">
        <v>45780</v>
      </c>
      <c r="E40" s="112"/>
      <c r="F40" s="84" t="s">
        <v>487</v>
      </c>
      <c r="G40" s="205"/>
      <c r="H40" s="206"/>
      <c r="I40" s="206"/>
      <c r="J40" s="80"/>
      <c r="K40" s="80"/>
      <c r="L40" s="81"/>
      <c r="M40" s="108"/>
      <c r="N40" s="97"/>
      <c r="O40" s="98"/>
      <c r="P40" s="99"/>
      <c r="W40" s="43"/>
    </row>
    <row r="41" spans="1:23" s="95" customFormat="1" ht="23.25" customHeight="1" thickBot="1">
      <c r="A41" s="207">
        <v>7</v>
      </c>
      <c r="B41" s="105" t="s">
        <v>345</v>
      </c>
      <c r="C41" s="115" t="s">
        <v>346</v>
      </c>
      <c r="D41" s="123" t="s">
        <v>347</v>
      </c>
      <c r="E41" s="202" t="s">
        <v>348</v>
      </c>
      <c r="F41" s="202"/>
      <c r="G41" s="200" t="s">
        <v>337</v>
      </c>
      <c r="H41" s="201"/>
      <c r="I41" s="201"/>
      <c r="J41" s="116" t="s">
        <v>356</v>
      </c>
      <c r="K41" s="116"/>
      <c r="L41" s="116"/>
      <c r="M41" s="117"/>
      <c r="N41" s="128"/>
      <c r="O41" s="118" t="s">
        <v>342</v>
      </c>
      <c r="P41" s="119" t="s">
        <v>343</v>
      </c>
    </row>
    <row r="42" spans="1:23" ht="13" thickBot="1">
      <c r="A42" s="208"/>
      <c r="B42" s="130" t="s">
        <v>392</v>
      </c>
      <c r="C42" s="133" t="s">
        <v>395</v>
      </c>
      <c r="D42" s="134">
        <v>45748</v>
      </c>
      <c r="E42" s="104"/>
      <c r="F42" s="103" t="s">
        <v>394</v>
      </c>
      <c r="G42" s="203" t="s">
        <v>396</v>
      </c>
      <c r="H42" s="204"/>
      <c r="I42" s="204"/>
      <c r="J42" s="80" t="s">
        <v>357</v>
      </c>
      <c r="K42" s="80"/>
      <c r="L42" s="81" t="s">
        <v>329</v>
      </c>
      <c r="M42" s="106">
        <v>453.68</v>
      </c>
      <c r="N42" s="11"/>
      <c r="O42" s="85" t="s">
        <v>393</v>
      </c>
      <c r="P42" s="64"/>
      <c r="W42" s="42"/>
    </row>
    <row r="43" spans="1:23" ht="23.25" customHeight="1">
      <c r="A43" s="208"/>
      <c r="B43" s="120" t="s">
        <v>350</v>
      </c>
      <c r="C43" s="121" t="s">
        <v>351</v>
      </c>
      <c r="D43" s="122" t="s">
        <v>352</v>
      </c>
      <c r="E43" s="199" t="s">
        <v>353</v>
      </c>
      <c r="F43" s="199"/>
      <c r="G43" s="205"/>
      <c r="H43" s="206"/>
      <c r="I43" s="206"/>
      <c r="J43" s="80" t="s">
        <v>355</v>
      </c>
      <c r="K43" s="80"/>
      <c r="L43" s="81" t="s">
        <v>329</v>
      </c>
      <c r="M43" s="108">
        <v>138</v>
      </c>
      <c r="N43" s="11"/>
      <c r="O43" s="47"/>
      <c r="P43" s="65"/>
      <c r="W43" s="43"/>
    </row>
    <row r="44" spans="1:23" s="100" customFormat="1" ht="23.25" customHeight="1" thickBot="1">
      <c r="A44" s="209"/>
      <c r="B44" s="130" t="s">
        <v>358</v>
      </c>
      <c r="C44" s="111" t="s">
        <v>396</v>
      </c>
      <c r="D44" s="134">
        <v>45757</v>
      </c>
      <c r="E44" s="112"/>
      <c r="F44" s="84" t="s">
        <v>488</v>
      </c>
      <c r="G44" s="205"/>
      <c r="H44" s="206"/>
      <c r="I44" s="206"/>
      <c r="J44" s="80"/>
      <c r="K44" s="80"/>
      <c r="L44" s="81"/>
      <c r="M44" s="108"/>
      <c r="N44" s="97"/>
      <c r="O44" s="98"/>
      <c r="P44" s="99"/>
      <c r="W44" s="43"/>
    </row>
    <row r="45" spans="1:23" s="95" customFormat="1" ht="23.25" customHeight="1" thickBot="1">
      <c r="A45" s="207">
        <v>8</v>
      </c>
      <c r="B45" s="105" t="s">
        <v>345</v>
      </c>
      <c r="C45" s="115" t="s">
        <v>346</v>
      </c>
      <c r="D45" s="123" t="s">
        <v>347</v>
      </c>
      <c r="E45" s="202" t="s">
        <v>348</v>
      </c>
      <c r="F45" s="202"/>
      <c r="G45" s="200" t="s">
        <v>337</v>
      </c>
      <c r="H45" s="201"/>
      <c r="I45" s="201"/>
      <c r="J45" s="116" t="s">
        <v>356</v>
      </c>
      <c r="K45" s="116"/>
      <c r="L45" s="116"/>
      <c r="M45" s="117"/>
      <c r="N45" s="128"/>
      <c r="O45" s="118" t="s">
        <v>342</v>
      </c>
      <c r="P45" s="119" t="s">
        <v>343</v>
      </c>
    </row>
    <row r="46" spans="1:23" ht="23.25" customHeight="1" thickBot="1">
      <c r="A46" s="208"/>
      <c r="B46" s="130" t="s">
        <v>398</v>
      </c>
      <c r="C46" s="113" t="s">
        <v>403</v>
      </c>
      <c r="D46" s="134">
        <v>45764</v>
      </c>
      <c r="E46" s="104"/>
      <c r="F46" s="103" t="s">
        <v>401</v>
      </c>
      <c r="G46" s="203" t="s">
        <v>402</v>
      </c>
      <c r="H46" s="204"/>
      <c r="I46" s="204"/>
      <c r="J46" s="80" t="s">
        <v>357</v>
      </c>
      <c r="K46" s="80"/>
      <c r="L46" s="81" t="s">
        <v>329</v>
      </c>
      <c r="M46" s="106">
        <v>475</v>
      </c>
      <c r="N46" s="11"/>
      <c r="O46" s="85" t="s">
        <v>399</v>
      </c>
      <c r="P46" s="64"/>
      <c r="W46" s="42"/>
    </row>
    <row r="47" spans="1:23" ht="23.25" customHeight="1">
      <c r="A47" s="208"/>
      <c r="B47" s="120" t="s">
        <v>350</v>
      </c>
      <c r="C47" s="121" t="s">
        <v>351</v>
      </c>
      <c r="D47" s="122" t="s">
        <v>352</v>
      </c>
      <c r="E47" s="199" t="s">
        <v>353</v>
      </c>
      <c r="F47" s="199"/>
      <c r="G47" s="205"/>
      <c r="H47" s="206"/>
      <c r="I47" s="206"/>
      <c r="J47" s="80"/>
      <c r="K47" s="80"/>
      <c r="L47" s="81"/>
      <c r="M47" s="107"/>
      <c r="N47" s="11"/>
      <c r="O47" s="47"/>
      <c r="P47" s="65"/>
      <c r="W47" s="43"/>
    </row>
    <row r="48" spans="1:23" s="100" customFormat="1" ht="23.25" customHeight="1" thickBot="1">
      <c r="A48" s="209"/>
      <c r="B48" s="130" t="s">
        <v>400</v>
      </c>
      <c r="C48" s="111" t="s">
        <v>402</v>
      </c>
      <c r="D48" s="134">
        <v>45765</v>
      </c>
      <c r="E48" s="112"/>
      <c r="F48" s="84" t="s">
        <v>489</v>
      </c>
      <c r="G48" s="205"/>
      <c r="H48" s="206"/>
      <c r="I48" s="206"/>
      <c r="J48" s="80"/>
      <c r="K48" s="80"/>
      <c r="L48" s="81"/>
      <c r="M48" s="108"/>
      <c r="N48" s="97"/>
      <c r="O48" s="98"/>
      <c r="P48" s="99"/>
      <c r="W48" s="43"/>
    </row>
    <row r="49" spans="1:23" s="95" customFormat="1" ht="23.25" customHeight="1" thickBot="1">
      <c r="A49" s="207">
        <v>9</v>
      </c>
      <c r="B49" s="105" t="s">
        <v>345</v>
      </c>
      <c r="C49" s="115" t="s">
        <v>346</v>
      </c>
      <c r="D49" s="123" t="s">
        <v>347</v>
      </c>
      <c r="E49" s="202" t="s">
        <v>348</v>
      </c>
      <c r="F49" s="202"/>
      <c r="G49" s="200" t="s">
        <v>337</v>
      </c>
      <c r="H49" s="201"/>
      <c r="I49" s="201"/>
      <c r="J49" s="116" t="s">
        <v>356</v>
      </c>
      <c r="K49" s="116"/>
      <c r="L49" s="116"/>
      <c r="M49" s="117"/>
      <c r="N49" s="128"/>
      <c r="O49" s="118" t="s">
        <v>342</v>
      </c>
      <c r="P49" s="119" t="s">
        <v>343</v>
      </c>
    </row>
    <row r="50" spans="1:23" ht="23.25" customHeight="1" thickBot="1">
      <c r="A50" s="208"/>
      <c r="B50" s="130" t="s">
        <v>404</v>
      </c>
      <c r="C50" s="113" t="s">
        <v>406</v>
      </c>
      <c r="D50" s="134">
        <v>45770</v>
      </c>
      <c r="E50" s="104"/>
      <c r="F50" s="103" t="s">
        <v>408</v>
      </c>
      <c r="G50" s="203" t="s">
        <v>407</v>
      </c>
      <c r="H50" s="204"/>
      <c r="I50" s="204"/>
      <c r="J50" s="80" t="s">
        <v>357</v>
      </c>
      <c r="K50" s="80"/>
      <c r="L50" s="81" t="s">
        <v>329</v>
      </c>
      <c r="M50" s="106">
        <v>416</v>
      </c>
      <c r="N50" s="11"/>
      <c r="O50" s="85" t="s">
        <v>405</v>
      </c>
      <c r="P50" s="64"/>
      <c r="W50" s="42"/>
    </row>
    <row r="51" spans="1:23" ht="23.25" customHeight="1">
      <c r="A51" s="208"/>
      <c r="B51" s="120" t="s">
        <v>350</v>
      </c>
      <c r="C51" s="121" t="s">
        <v>351</v>
      </c>
      <c r="D51" s="122" t="s">
        <v>352</v>
      </c>
      <c r="E51" s="199" t="s">
        <v>353</v>
      </c>
      <c r="F51" s="199"/>
      <c r="G51" s="205"/>
      <c r="H51" s="206"/>
      <c r="I51" s="206"/>
      <c r="J51" s="80"/>
      <c r="K51" s="80"/>
      <c r="L51" s="81"/>
      <c r="M51" s="107"/>
      <c r="N51" s="11"/>
      <c r="O51" s="47"/>
      <c r="P51" s="65"/>
      <c r="W51" s="43"/>
    </row>
    <row r="52" spans="1:23" s="100" customFormat="1" ht="23.25" customHeight="1" thickBot="1">
      <c r="A52" s="209"/>
      <c r="B52" s="130" t="s">
        <v>358</v>
      </c>
      <c r="C52" s="111" t="s">
        <v>407</v>
      </c>
      <c r="D52" s="134">
        <v>45775</v>
      </c>
      <c r="E52" s="112"/>
      <c r="F52" s="84" t="s">
        <v>490</v>
      </c>
      <c r="G52" s="205"/>
      <c r="H52" s="206"/>
      <c r="I52" s="206"/>
      <c r="J52" s="80"/>
      <c r="K52" s="80"/>
      <c r="L52" s="81"/>
      <c r="M52" s="108"/>
      <c r="N52" s="97"/>
      <c r="O52" s="98"/>
      <c r="P52" s="99"/>
      <c r="W52" s="43"/>
    </row>
    <row r="53" spans="1:23" s="95" customFormat="1" ht="23.25" customHeight="1" thickBot="1">
      <c r="A53" s="207">
        <v>10</v>
      </c>
      <c r="B53" s="105" t="s">
        <v>345</v>
      </c>
      <c r="C53" s="115" t="s">
        <v>346</v>
      </c>
      <c r="D53" s="123" t="s">
        <v>347</v>
      </c>
      <c r="E53" s="202" t="s">
        <v>348</v>
      </c>
      <c r="F53" s="202"/>
      <c r="G53" s="200" t="s">
        <v>337</v>
      </c>
      <c r="H53" s="201"/>
      <c r="I53" s="201"/>
      <c r="J53" s="116" t="s">
        <v>356</v>
      </c>
      <c r="K53" s="116"/>
      <c r="L53" s="116"/>
      <c r="M53" s="117"/>
      <c r="N53" s="128"/>
      <c r="O53" s="118" t="s">
        <v>342</v>
      </c>
      <c r="P53" s="119" t="s">
        <v>343</v>
      </c>
    </row>
    <row r="54" spans="1:23" ht="13" thickBot="1">
      <c r="A54" s="208"/>
      <c r="B54" s="130" t="s">
        <v>409</v>
      </c>
      <c r="C54" s="133" t="s">
        <v>412</v>
      </c>
      <c r="D54" s="134">
        <v>45768</v>
      </c>
      <c r="E54" s="104"/>
      <c r="F54" s="103" t="s">
        <v>413</v>
      </c>
      <c r="G54" s="203" t="s">
        <v>411</v>
      </c>
      <c r="H54" s="204"/>
      <c r="I54" s="204"/>
      <c r="J54" s="80" t="s">
        <v>357</v>
      </c>
      <c r="K54" s="80"/>
      <c r="L54" s="81" t="s">
        <v>329</v>
      </c>
      <c r="M54" s="106">
        <v>372.67</v>
      </c>
      <c r="N54" s="11"/>
      <c r="O54" s="85" t="s">
        <v>410</v>
      </c>
      <c r="P54" s="64"/>
      <c r="W54" s="42"/>
    </row>
    <row r="55" spans="1:23" ht="23.25" customHeight="1">
      <c r="A55" s="208"/>
      <c r="B55" s="120" t="s">
        <v>350</v>
      </c>
      <c r="C55" s="121" t="s">
        <v>351</v>
      </c>
      <c r="D55" s="122" t="s">
        <v>352</v>
      </c>
      <c r="E55" s="199" t="s">
        <v>353</v>
      </c>
      <c r="F55" s="199"/>
      <c r="G55" s="205"/>
      <c r="H55" s="206"/>
      <c r="I55" s="206"/>
      <c r="J55" s="80"/>
      <c r="K55" s="80"/>
      <c r="L55" s="81"/>
      <c r="M55" s="107"/>
      <c r="N55" s="11"/>
      <c r="O55" s="47"/>
      <c r="P55" s="65"/>
      <c r="W55" s="43"/>
    </row>
    <row r="56" spans="1:23" s="100" customFormat="1" ht="23.25" customHeight="1" thickBot="1">
      <c r="A56" s="209"/>
      <c r="B56" s="130" t="s">
        <v>358</v>
      </c>
      <c r="C56" s="111" t="s">
        <v>411</v>
      </c>
      <c r="D56" s="134">
        <v>45772</v>
      </c>
      <c r="E56" s="112"/>
      <c r="F56" s="84" t="s">
        <v>491</v>
      </c>
      <c r="G56" s="205"/>
      <c r="H56" s="206"/>
      <c r="I56" s="206"/>
      <c r="J56" s="80"/>
      <c r="K56" s="80"/>
      <c r="L56" s="81"/>
      <c r="M56" s="108"/>
      <c r="N56" s="97"/>
      <c r="O56" s="98"/>
      <c r="P56" s="99"/>
      <c r="W56" s="43"/>
    </row>
    <row r="57" spans="1:23" s="95" customFormat="1" ht="23.25" customHeight="1" thickBot="1">
      <c r="A57" s="207">
        <v>11</v>
      </c>
      <c r="B57" s="105" t="s">
        <v>345</v>
      </c>
      <c r="C57" s="115" t="s">
        <v>346</v>
      </c>
      <c r="D57" s="123" t="s">
        <v>347</v>
      </c>
      <c r="E57" s="202" t="s">
        <v>348</v>
      </c>
      <c r="F57" s="202"/>
      <c r="G57" s="200" t="s">
        <v>337</v>
      </c>
      <c r="H57" s="201"/>
      <c r="I57" s="201"/>
      <c r="J57" s="116" t="s">
        <v>356</v>
      </c>
      <c r="K57" s="116"/>
      <c r="L57" s="116"/>
      <c r="M57" s="117"/>
      <c r="N57" s="128"/>
      <c r="O57" s="118" t="s">
        <v>342</v>
      </c>
      <c r="P57" s="119" t="s">
        <v>343</v>
      </c>
    </row>
    <row r="58" spans="1:23" ht="23.25" customHeight="1" thickBot="1">
      <c r="A58" s="208"/>
      <c r="B58" s="130" t="s">
        <v>414</v>
      </c>
      <c r="C58" s="113" t="s">
        <v>416</v>
      </c>
      <c r="D58" s="134">
        <v>45770</v>
      </c>
      <c r="E58" s="104"/>
      <c r="F58" s="103" t="s">
        <v>418</v>
      </c>
      <c r="G58" s="203" t="s">
        <v>417</v>
      </c>
      <c r="H58" s="204"/>
      <c r="I58" s="204"/>
      <c r="J58" s="80" t="s">
        <v>357</v>
      </c>
      <c r="K58" s="80"/>
      <c r="L58" s="81" t="s">
        <v>329</v>
      </c>
      <c r="M58" s="106">
        <v>4446.6499999999996</v>
      </c>
      <c r="N58" s="11"/>
      <c r="O58" s="85" t="s">
        <v>415</v>
      </c>
      <c r="P58" s="64"/>
      <c r="W58" s="42"/>
    </row>
    <row r="59" spans="1:23" ht="23.25" customHeight="1">
      <c r="A59" s="208"/>
      <c r="B59" s="120" t="s">
        <v>350</v>
      </c>
      <c r="C59" s="121" t="s">
        <v>351</v>
      </c>
      <c r="D59" s="122" t="s">
        <v>352</v>
      </c>
      <c r="E59" s="199" t="s">
        <v>353</v>
      </c>
      <c r="F59" s="199"/>
      <c r="G59" s="205"/>
      <c r="H59" s="206"/>
      <c r="I59" s="206"/>
      <c r="J59" s="80" t="s">
        <v>354</v>
      </c>
      <c r="K59" s="80"/>
      <c r="L59" s="81" t="s">
        <v>329</v>
      </c>
      <c r="M59" s="107">
        <v>4825.04</v>
      </c>
      <c r="N59" s="11"/>
      <c r="O59" s="47"/>
      <c r="P59" s="65"/>
      <c r="W59" s="43"/>
    </row>
    <row r="60" spans="1:23" s="100" customFormat="1" ht="28.5" customHeight="1" thickBot="1">
      <c r="A60" s="209"/>
      <c r="B60" s="130" t="s">
        <v>358</v>
      </c>
      <c r="C60" s="143" t="s">
        <v>862</v>
      </c>
      <c r="D60" s="135">
        <v>45783</v>
      </c>
      <c r="E60" s="112"/>
      <c r="F60" s="84" t="s">
        <v>492</v>
      </c>
      <c r="G60" s="205"/>
      <c r="H60" s="206"/>
      <c r="I60" s="206"/>
      <c r="J60" s="80" t="s">
        <v>355</v>
      </c>
      <c r="K60" s="80"/>
      <c r="L60" s="81" t="s">
        <v>329</v>
      </c>
      <c r="M60" s="108">
        <v>1073.4000000000001</v>
      </c>
      <c r="N60" s="97"/>
      <c r="O60" s="98"/>
      <c r="P60" s="99"/>
      <c r="W60" s="43"/>
    </row>
    <row r="61" spans="1:23" ht="23.25" customHeight="1" thickBot="1">
      <c r="A61" s="209"/>
      <c r="B61" s="82"/>
      <c r="C61" s="83"/>
      <c r="D61" s="114"/>
      <c r="E61" s="112"/>
      <c r="F61" s="96"/>
      <c r="G61" s="205"/>
      <c r="H61" s="206"/>
      <c r="I61" s="206"/>
      <c r="J61" s="80" t="s">
        <v>360</v>
      </c>
      <c r="K61" s="80"/>
      <c r="L61" s="81" t="s">
        <v>329</v>
      </c>
      <c r="M61" s="108">
        <v>1320</v>
      </c>
      <c r="N61" s="11"/>
      <c r="O61" s="47"/>
      <c r="P61" s="93"/>
      <c r="W61" s="44"/>
    </row>
    <row r="62" spans="1:23" s="95" customFormat="1" ht="23.25" customHeight="1" thickBot="1">
      <c r="A62" s="207">
        <v>12</v>
      </c>
      <c r="B62" s="105" t="s">
        <v>345</v>
      </c>
      <c r="C62" s="115" t="s">
        <v>346</v>
      </c>
      <c r="D62" s="123" t="s">
        <v>347</v>
      </c>
      <c r="E62" s="202" t="s">
        <v>348</v>
      </c>
      <c r="F62" s="202"/>
      <c r="G62" s="200" t="s">
        <v>337</v>
      </c>
      <c r="H62" s="201"/>
      <c r="I62" s="201"/>
      <c r="J62" s="116" t="s">
        <v>356</v>
      </c>
      <c r="K62" s="116"/>
      <c r="L62" s="116"/>
      <c r="M62" s="117"/>
      <c r="N62" s="128"/>
      <c r="O62" s="118" t="s">
        <v>342</v>
      </c>
      <c r="P62" s="119" t="s">
        <v>343</v>
      </c>
    </row>
    <row r="63" spans="1:23" ht="23.25" customHeight="1" thickBot="1">
      <c r="A63" s="208"/>
      <c r="B63" s="130" t="s">
        <v>419</v>
      </c>
      <c r="C63" s="113" t="s">
        <v>595</v>
      </c>
      <c r="D63" s="134">
        <v>45768</v>
      </c>
      <c r="E63" s="104"/>
      <c r="F63" s="103" t="s">
        <v>422</v>
      </c>
      <c r="G63" s="203" t="s">
        <v>421</v>
      </c>
      <c r="H63" s="204"/>
      <c r="I63" s="204"/>
      <c r="J63" s="80" t="s">
        <v>357</v>
      </c>
      <c r="K63" s="80"/>
      <c r="L63" s="81" t="s">
        <v>329</v>
      </c>
      <c r="M63" s="142">
        <v>446.97</v>
      </c>
      <c r="N63" s="11"/>
      <c r="O63" s="85" t="s">
        <v>420</v>
      </c>
      <c r="P63" s="64"/>
      <c r="W63" s="42"/>
    </row>
    <row r="64" spans="1:23" ht="23.25" customHeight="1">
      <c r="A64" s="208"/>
      <c r="B64" s="120" t="s">
        <v>350</v>
      </c>
      <c r="C64" s="121" t="s">
        <v>351</v>
      </c>
      <c r="D64" s="122" t="s">
        <v>352</v>
      </c>
      <c r="E64" s="199" t="s">
        <v>353</v>
      </c>
      <c r="F64" s="199"/>
      <c r="G64" s="205"/>
      <c r="H64" s="206"/>
      <c r="I64" s="206"/>
      <c r="J64" s="80"/>
      <c r="K64" s="80"/>
      <c r="L64" s="81"/>
      <c r="M64" s="107"/>
      <c r="N64" s="11"/>
      <c r="O64" s="47"/>
      <c r="P64" s="65"/>
      <c r="W64" s="43"/>
    </row>
    <row r="65" spans="1:23" s="100" customFormat="1" ht="23.25" customHeight="1" thickBot="1">
      <c r="A65" s="209"/>
      <c r="B65" s="130" t="s">
        <v>358</v>
      </c>
      <c r="C65" s="111" t="s">
        <v>421</v>
      </c>
      <c r="D65" s="134">
        <v>45772</v>
      </c>
      <c r="E65" s="112"/>
      <c r="F65" s="84" t="s">
        <v>493</v>
      </c>
      <c r="G65" s="205"/>
      <c r="H65" s="206"/>
      <c r="I65" s="206"/>
      <c r="J65" s="80"/>
      <c r="K65" s="80"/>
      <c r="L65" s="81"/>
      <c r="M65" s="108"/>
      <c r="N65" s="97"/>
      <c r="O65" s="98"/>
      <c r="P65" s="99"/>
      <c r="W65" s="43"/>
    </row>
    <row r="66" spans="1:23" s="95" customFormat="1" ht="23.25" customHeight="1" thickBot="1">
      <c r="A66" s="207">
        <v>13</v>
      </c>
      <c r="B66" s="105" t="s">
        <v>345</v>
      </c>
      <c r="C66" s="115" t="s">
        <v>346</v>
      </c>
      <c r="D66" s="123" t="s">
        <v>347</v>
      </c>
      <c r="E66" s="202" t="s">
        <v>348</v>
      </c>
      <c r="F66" s="202"/>
      <c r="G66" s="200" t="s">
        <v>337</v>
      </c>
      <c r="H66" s="201"/>
      <c r="I66" s="201"/>
      <c r="J66" s="116" t="s">
        <v>356</v>
      </c>
      <c r="K66" s="116"/>
      <c r="L66" s="116"/>
      <c r="M66" s="117"/>
      <c r="N66" s="128"/>
      <c r="O66" s="118" t="s">
        <v>342</v>
      </c>
      <c r="P66" s="119" t="s">
        <v>343</v>
      </c>
    </row>
    <row r="67" spans="1:23" ht="23.25" customHeight="1" thickBot="1">
      <c r="A67" s="208"/>
      <c r="B67" s="130" t="s">
        <v>423</v>
      </c>
      <c r="C67" s="113" t="s">
        <v>426</v>
      </c>
      <c r="D67" s="134">
        <v>45770</v>
      </c>
      <c r="E67" s="104"/>
      <c r="F67" s="103" t="s">
        <v>427</v>
      </c>
      <c r="G67" s="203" t="s">
        <v>425</v>
      </c>
      <c r="H67" s="204"/>
      <c r="I67" s="204"/>
      <c r="J67" s="80" t="s">
        <v>357</v>
      </c>
      <c r="K67" s="80"/>
      <c r="L67" s="81" t="s">
        <v>329</v>
      </c>
      <c r="M67" s="106">
        <v>900</v>
      </c>
      <c r="N67" s="11"/>
      <c r="O67" s="85" t="s">
        <v>424</v>
      </c>
      <c r="P67" s="64"/>
      <c r="W67" s="42"/>
    </row>
    <row r="68" spans="1:23" ht="23.25" customHeight="1">
      <c r="A68" s="208"/>
      <c r="B68" s="120" t="s">
        <v>350</v>
      </c>
      <c r="C68" s="121" t="s">
        <v>351</v>
      </c>
      <c r="D68" s="122" t="s">
        <v>352</v>
      </c>
      <c r="E68" s="199" t="s">
        <v>353</v>
      </c>
      <c r="F68" s="199"/>
      <c r="G68" s="205"/>
      <c r="H68" s="206"/>
      <c r="I68" s="206"/>
      <c r="J68" s="80"/>
      <c r="K68" s="80"/>
      <c r="L68" s="81"/>
      <c r="M68" s="107"/>
      <c r="N68" s="11"/>
      <c r="O68" s="47"/>
      <c r="P68" s="65"/>
      <c r="W68" s="43"/>
    </row>
    <row r="69" spans="1:23" s="100" customFormat="1" ht="23.25" customHeight="1" thickBot="1">
      <c r="A69" s="209"/>
      <c r="B69" s="130" t="s">
        <v>359</v>
      </c>
      <c r="C69" s="111" t="s">
        <v>425</v>
      </c>
      <c r="D69" s="134">
        <v>45789</v>
      </c>
      <c r="E69" s="112"/>
      <c r="F69" s="84" t="s">
        <v>494</v>
      </c>
      <c r="G69" s="205"/>
      <c r="H69" s="206"/>
      <c r="I69" s="206"/>
      <c r="J69" s="80"/>
      <c r="K69" s="80"/>
      <c r="L69" s="81"/>
      <c r="M69" s="108"/>
      <c r="N69" s="97"/>
      <c r="O69" s="98"/>
      <c r="P69" s="99"/>
      <c r="W69" s="43"/>
    </row>
    <row r="70" spans="1:23" s="95" customFormat="1" ht="23.25" customHeight="1" thickBot="1">
      <c r="A70" s="207">
        <v>14</v>
      </c>
      <c r="B70" s="105" t="s">
        <v>345</v>
      </c>
      <c r="C70" s="115" t="s">
        <v>346</v>
      </c>
      <c r="D70" s="123" t="s">
        <v>347</v>
      </c>
      <c r="E70" s="202" t="s">
        <v>348</v>
      </c>
      <c r="F70" s="202"/>
      <c r="G70" s="200" t="s">
        <v>337</v>
      </c>
      <c r="H70" s="201"/>
      <c r="I70" s="201"/>
      <c r="J70" s="116" t="s">
        <v>356</v>
      </c>
      <c r="K70" s="116"/>
      <c r="L70" s="116"/>
      <c r="M70" s="117"/>
      <c r="N70" s="128"/>
      <c r="O70" s="118" t="s">
        <v>342</v>
      </c>
      <c r="P70" s="119" t="s">
        <v>343</v>
      </c>
    </row>
    <row r="71" spans="1:23" ht="23.25" customHeight="1" thickBot="1">
      <c r="A71" s="208"/>
      <c r="B71" s="130" t="s">
        <v>365</v>
      </c>
      <c r="C71" s="113" t="s">
        <v>368</v>
      </c>
      <c r="D71" s="134">
        <v>45775</v>
      </c>
      <c r="E71" s="104"/>
      <c r="F71" s="103" t="s">
        <v>369</v>
      </c>
      <c r="G71" s="203" t="s">
        <v>367</v>
      </c>
      <c r="H71" s="204"/>
      <c r="I71" s="204"/>
      <c r="J71" s="80" t="s">
        <v>357</v>
      </c>
      <c r="K71" s="80"/>
      <c r="L71" s="81" t="s">
        <v>329</v>
      </c>
      <c r="M71" s="106">
        <v>1056.51</v>
      </c>
      <c r="N71" s="11"/>
      <c r="O71" s="85" t="s">
        <v>428</v>
      </c>
      <c r="P71" s="64"/>
      <c r="W71" s="42"/>
    </row>
    <row r="72" spans="1:23" ht="23.25" customHeight="1">
      <c r="A72" s="208"/>
      <c r="B72" s="120" t="s">
        <v>350</v>
      </c>
      <c r="C72" s="121" t="s">
        <v>351</v>
      </c>
      <c r="D72" s="122" t="s">
        <v>352</v>
      </c>
      <c r="E72" s="199" t="s">
        <v>353</v>
      </c>
      <c r="F72" s="199"/>
      <c r="G72" s="205"/>
      <c r="H72" s="206"/>
      <c r="I72" s="206"/>
      <c r="J72" s="80"/>
      <c r="K72" s="80"/>
      <c r="L72" s="81"/>
      <c r="M72" s="107"/>
      <c r="N72" s="11"/>
      <c r="O72" s="47"/>
      <c r="P72" s="65"/>
      <c r="W72" s="43"/>
    </row>
    <row r="73" spans="1:23" s="100" customFormat="1" ht="23.25" customHeight="1" thickBot="1">
      <c r="A73" s="209"/>
      <c r="B73" s="130" t="s">
        <v>366</v>
      </c>
      <c r="C73" s="111" t="s">
        <v>367</v>
      </c>
      <c r="D73" s="134">
        <v>45776</v>
      </c>
      <c r="E73" s="112"/>
      <c r="F73" s="84" t="s">
        <v>495</v>
      </c>
      <c r="G73" s="205"/>
      <c r="H73" s="206"/>
      <c r="I73" s="206"/>
      <c r="J73" s="80"/>
      <c r="K73" s="80"/>
      <c r="L73" s="81"/>
      <c r="M73" s="108"/>
      <c r="N73" s="97"/>
      <c r="O73" s="98"/>
      <c r="P73" s="99"/>
      <c r="W73" s="43"/>
    </row>
    <row r="74" spans="1:23" s="95" customFormat="1" ht="23.25" customHeight="1" thickBot="1">
      <c r="A74" s="207">
        <v>15</v>
      </c>
      <c r="B74" s="105" t="s">
        <v>345</v>
      </c>
      <c r="C74" s="115" t="s">
        <v>346</v>
      </c>
      <c r="D74" s="123" t="s">
        <v>347</v>
      </c>
      <c r="E74" s="202" t="s">
        <v>348</v>
      </c>
      <c r="F74" s="202"/>
      <c r="G74" s="200" t="s">
        <v>337</v>
      </c>
      <c r="H74" s="201"/>
      <c r="I74" s="201"/>
      <c r="J74" s="116" t="s">
        <v>356</v>
      </c>
      <c r="K74" s="116"/>
      <c r="L74" s="116"/>
      <c r="M74" s="117"/>
      <c r="N74" s="128"/>
      <c r="O74" s="118" t="s">
        <v>342</v>
      </c>
      <c r="P74" s="119" t="s">
        <v>343</v>
      </c>
    </row>
    <row r="75" spans="1:23" ht="23.25" customHeight="1" thickBot="1">
      <c r="A75" s="208"/>
      <c r="B75" s="130" t="s">
        <v>429</v>
      </c>
      <c r="C75" s="113" t="s">
        <v>431</v>
      </c>
      <c r="D75" s="134">
        <v>45775</v>
      </c>
      <c r="E75" s="104"/>
      <c r="F75" s="103" t="s">
        <v>433</v>
      </c>
      <c r="G75" s="203" t="s">
        <v>432</v>
      </c>
      <c r="H75" s="204"/>
      <c r="I75" s="204"/>
      <c r="J75" s="80" t="s">
        <v>357</v>
      </c>
      <c r="K75" s="80"/>
      <c r="L75" s="81" t="s">
        <v>329</v>
      </c>
      <c r="M75" s="106">
        <v>674.97</v>
      </c>
      <c r="N75" s="11"/>
      <c r="O75" s="85" t="s">
        <v>430</v>
      </c>
      <c r="P75" s="64"/>
      <c r="W75" s="42"/>
    </row>
    <row r="76" spans="1:23" ht="23.25" customHeight="1">
      <c r="A76" s="208"/>
      <c r="B76" s="120" t="s">
        <v>350</v>
      </c>
      <c r="C76" s="121" t="s">
        <v>351</v>
      </c>
      <c r="D76" s="122" t="s">
        <v>352</v>
      </c>
      <c r="E76" s="199" t="s">
        <v>353</v>
      </c>
      <c r="F76" s="199"/>
      <c r="G76" s="205"/>
      <c r="H76" s="206"/>
      <c r="I76" s="206"/>
      <c r="J76" s="80"/>
      <c r="K76" s="80"/>
      <c r="L76" s="81"/>
      <c r="M76" s="107"/>
      <c r="N76" s="11"/>
      <c r="O76" s="47"/>
      <c r="P76" s="65"/>
      <c r="W76" s="43"/>
    </row>
    <row r="77" spans="1:23" s="100" customFormat="1" ht="23.25" customHeight="1" thickBot="1">
      <c r="A77" s="209"/>
      <c r="B77" s="130" t="s">
        <v>358</v>
      </c>
      <c r="C77" s="111" t="s">
        <v>432</v>
      </c>
      <c r="D77" s="134">
        <v>45779</v>
      </c>
      <c r="E77" s="112"/>
      <c r="F77" s="84" t="s">
        <v>496</v>
      </c>
      <c r="G77" s="205"/>
      <c r="H77" s="206"/>
      <c r="I77" s="206"/>
      <c r="J77" s="80"/>
      <c r="K77" s="80"/>
      <c r="L77" s="81"/>
      <c r="M77" s="108"/>
      <c r="N77" s="97"/>
      <c r="O77" s="98"/>
      <c r="P77" s="99"/>
      <c r="W77" s="43"/>
    </row>
    <row r="78" spans="1:23" s="95" customFormat="1" ht="23.25" customHeight="1" thickBot="1">
      <c r="A78" s="207">
        <v>16</v>
      </c>
      <c r="B78" s="105" t="s">
        <v>345</v>
      </c>
      <c r="C78" s="115" t="s">
        <v>346</v>
      </c>
      <c r="D78" s="123" t="s">
        <v>347</v>
      </c>
      <c r="E78" s="202" t="s">
        <v>348</v>
      </c>
      <c r="F78" s="202"/>
      <c r="G78" s="200" t="s">
        <v>337</v>
      </c>
      <c r="H78" s="201"/>
      <c r="I78" s="201"/>
      <c r="J78" s="116" t="s">
        <v>356</v>
      </c>
      <c r="K78" s="116"/>
      <c r="L78" s="116"/>
      <c r="M78" s="117"/>
      <c r="N78" s="128"/>
      <c r="O78" s="118" t="s">
        <v>342</v>
      </c>
      <c r="P78" s="119" t="s">
        <v>343</v>
      </c>
    </row>
    <row r="79" spans="1:23" ht="13" thickBot="1">
      <c r="A79" s="208"/>
      <c r="B79" s="130" t="s">
        <v>392</v>
      </c>
      <c r="C79" s="133" t="s">
        <v>395</v>
      </c>
      <c r="D79" s="134">
        <v>45775</v>
      </c>
      <c r="E79" s="104"/>
      <c r="F79" s="103" t="s">
        <v>435</v>
      </c>
      <c r="G79" s="203" t="s">
        <v>396</v>
      </c>
      <c r="H79" s="204"/>
      <c r="I79" s="204"/>
      <c r="J79" s="80" t="s">
        <v>357</v>
      </c>
      <c r="K79" s="80"/>
      <c r="L79" s="81" t="s">
        <v>329</v>
      </c>
      <c r="M79" s="106">
        <v>698.79</v>
      </c>
      <c r="N79" s="11"/>
      <c r="O79" s="85" t="s">
        <v>434</v>
      </c>
      <c r="P79" s="64"/>
      <c r="W79" s="42"/>
    </row>
    <row r="80" spans="1:23" ht="23.25" customHeight="1">
      <c r="A80" s="208"/>
      <c r="B80" s="120" t="s">
        <v>350</v>
      </c>
      <c r="C80" s="121" t="s">
        <v>351</v>
      </c>
      <c r="D80" s="122" t="s">
        <v>352</v>
      </c>
      <c r="E80" s="199" t="s">
        <v>353</v>
      </c>
      <c r="F80" s="199"/>
      <c r="G80" s="205"/>
      <c r="H80" s="206"/>
      <c r="I80" s="206"/>
      <c r="J80" s="80" t="s">
        <v>355</v>
      </c>
      <c r="K80" s="80"/>
      <c r="L80" s="81" t="s">
        <v>329</v>
      </c>
      <c r="M80" s="107">
        <v>138</v>
      </c>
      <c r="N80" s="11"/>
      <c r="O80" s="47"/>
      <c r="P80" s="65"/>
      <c r="W80" s="43"/>
    </row>
    <row r="81" spans="1:23" s="100" customFormat="1" ht="23.25" customHeight="1" thickBot="1">
      <c r="A81" s="209"/>
      <c r="B81" s="130" t="s">
        <v>358</v>
      </c>
      <c r="C81" s="111" t="s">
        <v>396</v>
      </c>
      <c r="D81" s="134">
        <v>45792</v>
      </c>
      <c r="E81" s="112"/>
      <c r="F81" s="84" t="s">
        <v>497</v>
      </c>
      <c r="G81" s="205"/>
      <c r="H81" s="206"/>
      <c r="I81" s="206"/>
      <c r="J81" s="80"/>
      <c r="K81" s="80"/>
      <c r="L81" s="81"/>
      <c r="M81" s="108"/>
      <c r="N81" s="97"/>
      <c r="O81" s="98"/>
      <c r="P81" s="99"/>
      <c r="W81" s="43"/>
    </row>
    <row r="82" spans="1:23" s="95" customFormat="1" ht="23.25" customHeight="1" thickBot="1">
      <c r="A82" s="207">
        <v>17</v>
      </c>
      <c r="B82" s="105" t="s">
        <v>345</v>
      </c>
      <c r="C82" s="115" t="s">
        <v>346</v>
      </c>
      <c r="D82" s="123" t="s">
        <v>347</v>
      </c>
      <c r="E82" s="202" t="s">
        <v>348</v>
      </c>
      <c r="F82" s="202"/>
      <c r="G82" s="200" t="s">
        <v>337</v>
      </c>
      <c r="H82" s="201"/>
      <c r="I82" s="201"/>
      <c r="J82" s="116" t="s">
        <v>356</v>
      </c>
      <c r="K82" s="116"/>
      <c r="L82" s="116"/>
      <c r="M82" s="117"/>
      <c r="N82" s="128"/>
      <c r="O82" s="118" t="s">
        <v>342</v>
      </c>
      <c r="P82" s="119" t="s">
        <v>343</v>
      </c>
    </row>
    <row r="83" spans="1:23" ht="23.25" customHeight="1" thickBot="1">
      <c r="A83" s="208"/>
      <c r="B83" s="130" t="s">
        <v>436</v>
      </c>
      <c r="C83" s="113" t="s">
        <v>439</v>
      </c>
      <c r="D83" s="134">
        <v>45775</v>
      </c>
      <c r="E83" s="104"/>
      <c r="F83" s="103" t="s">
        <v>440</v>
      </c>
      <c r="G83" s="203" t="s">
        <v>438</v>
      </c>
      <c r="H83" s="204"/>
      <c r="I83" s="204"/>
      <c r="J83" s="80" t="s">
        <v>357</v>
      </c>
      <c r="K83" s="80"/>
      <c r="L83" s="81" t="s">
        <v>329</v>
      </c>
      <c r="M83" s="106">
        <v>713.33</v>
      </c>
      <c r="N83" s="11"/>
      <c r="O83" s="85" t="s">
        <v>437</v>
      </c>
      <c r="P83" s="64"/>
      <c r="W83" s="42"/>
    </row>
    <row r="84" spans="1:23" ht="23.25" customHeight="1">
      <c r="A84" s="208"/>
      <c r="B84" s="120" t="s">
        <v>350</v>
      </c>
      <c r="C84" s="121" t="s">
        <v>351</v>
      </c>
      <c r="D84" s="122" t="s">
        <v>352</v>
      </c>
      <c r="E84" s="199" t="s">
        <v>353</v>
      </c>
      <c r="F84" s="199"/>
      <c r="G84" s="205"/>
      <c r="H84" s="206"/>
      <c r="I84" s="206"/>
      <c r="J84" s="80"/>
      <c r="K84" s="80"/>
      <c r="L84" s="81"/>
      <c r="M84" s="107"/>
      <c r="N84" s="11"/>
      <c r="O84" s="47"/>
      <c r="P84" s="65"/>
      <c r="W84" s="43"/>
    </row>
    <row r="85" spans="1:23" s="100" customFormat="1" ht="23.25" customHeight="1" thickBot="1">
      <c r="A85" s="209"/>
      <c r="B85" s="130" t="s">
        <v>358</v>
      </c>
      <c r="C85" s="111" t="s">
        <v>438</v>
      </c>
      <c r="D85" s="134">
        <v>45779</v>
      </c>
      <c r="E85" s="112"/>
      <c r="F85" s="84" t="s">
        <v>498</v>
      </c>
      <c r="G85" s="205"/>
      <c r="H85" s="206"/>
      <c r="I85" s="206"/>
      <c r="J85" s="80"/>
      <c r="K85" s="80"/>
      <c r="L85" s="81"/>
      <c r="M85" s="108"/>
      <c r="N85" s="97"/>
      <c r="O85" s="98"/>
      <c r="P85" s="99"/>
      <c r="W85" s="43"/>
    </row>
    <row r="86" spans="1:23" s="95" customFormat="1" ht="23.25" customHeight="1" thickBot="1">
      <c r="A86" s="207">
        <v>18</v>
      </c>
      <c r="B86" s="105" t="s">
        <v>345</v>
      </c>
      <c r="C86" s="115" t="s">
        <v>346</v>
      </c>
      <c r="D86" s="123" t="s">
        <v>347</v>
      </c>
      <c r="E86" s="202" t="s">
        <v>348</v>
      </c>
      <c r="F86" s="202"/>
      <c r="G86" s="200" t="s">
        <v>337</v>
      </c>
      <c r="H86" s="201"/>
      <c r="I86" s="201"/>
      <c r="J86" s="116" t="s">
        <v>356</v>
      </c>
      <c r="K86" s="116"/>
      <c r="L86" s="116"/>
      <c r="M86" s="117"/>
      <c r="N86" s="128"/>
      <c r="O86" s="118" t="s">
        <v>342</v>
      </c>
      <c r="P86" s="119" t="s">
        <v>343</v>
      </c>
    </row>
    <row r="87" spans="1:23" ht="23.25" customHeight="1" thickBot="1">
      <c r="A87" s="208"/>
      <c r="B87" s="130" t="s">
        <v>441</v>
      </c>
      <c r="C87" s="113" t="s">
        <v>444</v>
      </c>
      <c r="D87" s="134">
        <v>45775</v>
      </c>
      <c r="E87" s="104"/>
      <c r="F87" s="103" t="s">
        <v>445</v>
      </c>
      <c r="G87" s="203" t="s">
        <v>443</v>
      </c>
      <c r="H87" s="204"/>
      <c r="I87" s="204"/>
      <c r="J87" s="80" t="s">
        <v>357</v>
      </c>
      <c r="K87" s="80"/>
      <c r="L87" s="81" t="s">
        <v>329</v>
      </c>
      <c r="M87" s="106">
        <v>288.38</v>
      </c>
      <c r="N87" s="11"/>
      <c r="O87" s="85" t="s">
        <v>442</v>
      </c>
      <c r="P87" s="64"/>
      <c r="W87" s="42"/>
    </row>
    <row r="88" spans="1:23" ht="23.25" customHeight="1">
      <c r="A88" s="208"/>
      <c r="B88" s="120" t="s">
        <v>350</v>
      </c>
      <c r="C88" s="121" t="s">
        <v>351</v>
      </c>
      <c r="D88" s="122" t="s">
        <v>352</v>
      </c>
      <c r="E88" s="199" t="s">
        <v>353</v>
      </c>
      <c r="F88" s="199"/>
      <c r="G88" s="205"/>
      <c r="H88" s="206"/>
      <c r="I88" s="206"/>
      <c r="J88" s="80" t="s">
        <v>355</v>
      </c>
      <c r="K88" s="80"/>
      <c r="L88" s="81" t="s">
        <v>329</v>
      </c>
      <c r="M88" s="107">
        <v>51</v>
      </c>
      <c r="N88" s="11"/>
      <c r="O88" s="47"/>
      <c r="P88" s="65"/>
      <c r="W88" s="43"/>
    </row>
    <row r="89" spans="1:23" s="100" customFormat="1" ht="23.25" customHeight="1" thickBot="1">
      <c r="A89" s="209"/>
      <c r="B89" s="130" t="s">
        <v>358</v>
      </c>
      <c r="C89" s="111" t="s">
        <v>443</v>
      </c>
      <c r="D89" s="134">
        <v>45779</v>
      </c>
      <c r="E89" s="112"/>
      <c r="F89" s="84" t="s">
        <v>499</v>
      </c>
      <c r="G89" s="205"/>
      <c r="H89" s="206"/>
      <c r="I89" s="206"/>
      <c r="J89" s="80"/>
      <c r="K89" s="80"/>
      <c r="L89" s="81"/>
      <c r="M89" s="108"/>
      <c r="N89" s="97"/>
      <c r="O89" s="98"/>
      <c r="P89" s="99"/>
      <c r="W89" s="43"/>
    </row>
    <row r="90" spans="1:23" s="95" customFormat="1" ht="23.25" customHeight="1" thickBot="1">
      <c r="A90" s="207">
        <v>19</v>
      </c>
      <c r="B90" s="105" t="s">
        <v>345</v>
      </c>
      <c r="C90" s="115" t="s">
        <v>346</v>
      </c>
      <c r="D90" s="123" t="s">
        <v>347</v>
      </c>
      <c r="E90" s="202" t="s">
        <v>348</v>
      </c>
      <c r="F90" s="202"/>
      <c r="G90" s="200" t="s">
        <v>337</v>
      </c>
      <c r="H90" s="201"/>
      <c r="I90" s="201"/>
      <c r="J90" s="116" t="s">
        <v>356</v>
      </c>
      <c r="K90" s="116"/>
      <c r="L90" s="116"/>
      <c r="M90" s="117"/>
      <c r="N90" s="128"/>
      <c r="O90" s="118" t="s">
        <v>342</v>
      </c>
      <c r="P90" s="119" t="s">
        <v>343</v>
      </c>
    </row>
    <row r="91" spans="1:23" ht="23.25" customHeight="1" thickBot="1">
      <c r="A91" s="208"/>
      <c r="B91" s="130" t="s">
        <v>446</v>
      </c>
      <c r="C91" s="133" t="s">
        <v>449</v>
      </c>
      <c r="D91" s="134">
        <v>45782</v>
      </c>
      <c r="E91" s="104"/>
      <c r="F91" s="103" t="s">
        <v>450</v>
      </c>
      <c r="G91" s="203" t="s">
        <v>448</v>
      </c>
      <c r="H91" s="204"/>
      <c r="I91" s="204"/>
      <c r="J91" s="80" t="s">
        <v>357</v>
      </c>
      <c r="K91" s="80"/>
      <c r="L91" s="81" t="s">
        <v>329</v>
      </c>
      <c r="M91" s="106">
        <v>656.76</v>
      </c>
      <c r="N91" s="11"/>
      <c r="O91" s="85" t="s">
        <v>447</v>
      </c>
      <c r="P91" s="64"/>
      <c r="W91" s="42"/>
    </row>
    <row r="92" spans="1:23" ht="23.25" customHeight="1">
      <c r="A92" s="208"/>
      <c r="B92" s="120" t="s">
        <v>350</v>
      </c>
      <c r="C92" s="121" t="s">
        <v>351</v>
      </c>
      <c r="D92" s="122" t="s">
        <v>352</v>
      </c>
      <c r="E92" s="199" t="s">
        <v>353</v>
      </c>
      <c r="F92" s="199"/>
      <c r="G92" s="205"/>
      <c r="H92" s="206"/>
      <c r="I92" s="206"/>
      <c r="J92" s="80" t="s">
        <v>354</v>
      </c>
      <c r="K92" s="80"/>
      <c r="L92" s="81" t="s">
        <v>329</v>
      </c>
      <c r="M92" s="107">
        <v>663.96</v>
      </c>
      <c r="N92" s="11"/>
      <c r="O92" s="47"/>
      <c r="P92" s="65"/>
      <c r="W92" s="43"/>
    </row>
    <row r="93" spans="1:23" s="100" customFormat="1" ht="23.25" customHeight="1" thickBot="1">
      <c r="A93" s="209"/>
      <c r="B93" s="130" t="s">
        <v>400</v>
      </c>
      <c r="C93" s="111" t="s">
        <v>448</v>
      </c>
      <c r="D93" s="134">
        <v>45786</v>
      </c>
      <c r="E93" s="112"/>
      <c r="F93" s="84" t="s">
        <v>500</v>
      </c>
      <c r="G93" s="205"/>
      <c r="H93" s="206"/>
      <c r="I93" s="206"/>
      <c r="J93" s="80"/>
      <c r="K93" s="80"/>
      <c r="L93" s="81"/>
      <c r="M93" s="108"/>
      <c r="N93" s="97"/>
      <c r="O93" s="98"/>
      <c r="P93" s="99"/>
      <c r="W93" s="43"/>
    </row>
    <row r="94" spans="1:23" s="95" customFormat="1" ht="23.25" customHeight="1" thickBot="1">
      <c r="A94" s="207">
        <v>20</v>
      </c>
      <c r="B94" s="105" t="s">
        <v>345</v>
      </c>
      <c r="C94" s="115" t="s">
        <v>346</v>
      </c>
      <c r="D94" s="123" t="s">
        <v>347</v>
      </c>
      <c r="E94" s="202" t="s">
        <v>348</v>
      </c>
      <c r="F94" s="202"/>
      <c r="G94" s="200" t="s">
        <v>337</v>
      </c>
      <c r="H94" s="201"/>
      <c r="I94" s="201"/>
      <c r="J94" s="116" t="s">
        <v>356</v>
      </c>
      <c r="K94" s="116"/>
      <c r="L94" s="116"/>
      <c r="M94" s="117"/>
      <c r="N94" s="128"/>
      <c r="O94" s="118" t="s">
        <v>342</v>
      </c>
      <c r="P94" s="119" t="s">
        <v>343</v>
      </c>
    </row>
    <row r="95" spans="1:23" ht="23.25" customHeight="1" thickBot="1">
      <c r="A95" s="208"/>
      <c r="B95" s="130" t="s">
        <v>451</v>
      </c>
      <c r="C95" s="113" t="s">
        <v>455</v>
      </c>
      <c r="D95" s="134">
        <v>45784</v>
      </c>
      <c r="E95" s="104"/>
      <c r="F95" s="103" t="s">
        <v>454</v>
      </c>
      <c r="G95" s="203" t="s">
        <v>453</v>
      </c>
      <c r="H95" s="204"/>
      <c r="I95" s="204"/>
      <c r="J95" s="80" t="s">
        <v>357</v>
      </c>
      <c r="K95" s="80"/>
      <c r="L95" s="81" t="s">
        <v>329</v>
      </c>
      <c r="M95" s="106">
        <v>564.20000000000005</v>
      </c>
      <c r="N95" s="11"/>
      <c r="O95" s="85" t="s">
        <v>452</v>
      </c>
      <c r="P95" s="64"/>
      <c r="W95" s="42"/>
    </row>
    <row r="96" spans="1:23" ht="23.25" customHeight="1">
      <c r="A96" s="208"/>
      <c r="B96" s="120" t="s">
        <v>350</v>
      </c>
      <c r="C96" s="121" t="s">
        <v>351</v>
      </c>
      <c r="D96" s="122" t="s">
        <v>352</v>
      </c>
      <c r="E96" s="199" t="s">
        <v>353</v>
      </c>
      <c r="F96" s="199"/>
      <c r="G96" s="205"/>
      <c r="H96" s="206"/>
      <c r="I96" s="206"/>
      <c r="J96" s="80" t="s">
        <v>354</v>
      </c>
      <c r="K96" s="80"/>
      <c r="L96" s="81" t="s">
        <v>329</v>
      </c>
      <c r="M96" s="107">
        <v>632.42999999999995</v>
      </c>
      <c r="N96" s="11"/>
      <c r="O96" s="47"/>
      <c r="P96" s="65"/>
      <c r="W96" s="43"/>
    </row>
    <row r="97" spans="1:23" s="100" customFormat="1" ht="23.25" customHeight="1" thickBot="1">
      <c r="A97" s="209"/>
      <c r="B97" s="130" t="s">
        <v>358</v>
      </c>
      <c r="C97" s="111" t="s">
        <v>860</v>
      </c>
      <c r="D97" s="134">
        <v>45786</v>
      </c>
      <c r="E97" s="112"/>
      <c r="F97" s="84" t="s">
        <v>501</v>
      </c>
      <c r="G97" s="205"/>
      <c r="H97" s="206"/>
      <c r="I97" s="206"/>
      <c r="J97" s="80" t="s">
        <v>360</v>
      </c>
      <c r="K97" s="80"/>
      <c r="L97" s="81" t="s">
        <v>329</v>
      </c>
      <c r="M97" s="108">
        <v>850</v>
      </c>
      <c r="N97" s="97"/>
      <c r="O97" s="98"/>
      <c r="P97" s="99"/>
      <c r="W97" s="43"/>
    </row>
    <row r="98" spans="1:23" s="95" customFormat="1" ht="23.25" customHeight="1" thickBot="1">
      <c r="A98" s="207">
        <v>21</v>
      </c>
      <c r="B98" s="105" t="s">
        <v>345</v>
      </c>
      <c r="C98" s="115" t="s">
        <v>346</v>
      </c>
      <c r="D98" s="123" t="s">
        <v>347</v>
      </c>
      <c r="E98" s="202" t="s">
        <v>348</v>
      </c>
      <c r="F98" s="202"/>
      <c r="G98" s="200" t="s">
        <v>337</v>
      </c>
      <c r="H98" s="201"/>
      <c r="I98" s="201"/>
      <c r="J98" s="116" t="s">
        <v>356</v>
      </c>
      <c r="K98" s="116"/>
      <c r="L98" s="116"/>
      <c r="M98" s="117"/>
      <c r="N98" s="128"/>
      <c r="O98" s="118" t="s">
        <v>342</v>
      </c>
      <c r="P98" s="119" t="s">
        <v>343</v>
      </c>
    </row>
    <row r="99" spans="1:23" ht="23.25" customHeight="1" thickBot="1">
      <c r="A99" s="208"/>
      <c r="B99" s="130" t="s">
        <v>456</v>
      </c>
      <c r="C99" s="113" t="s">
        <v>459</v>
      </c>
      <c r="D99" s="134">
        <v>45782</v>
      </c>
      <c r="E99" s="104"/>
      <c r="F99" s="103" t="s">
        <v>460</v>
      </c>
      <c r="G99" s="203" t="s">
        <v>458</v>
      </c>
      <c r="H99" s="204"/>
      <c r="I99" s="204"/>
      <c r="J99" s="80" t="s">
        <v>357</v>
      </c>
      <c r="K99" s="80"/>
      <c r="L99" s="81" t="s">
        <v>329</v>
      </c>
      <c r="M99" s="106">
        <v>870.24</v>
      </c>
      <c r="N99" s="11"/>
      <c r="O99" s="85" t="s">
        <v>457</v>
      </c>
      <c r="P99" s="64"/>
      <c r="W99" s="42"/>
    </row>
    <row r="100" spans="1:23" ht="23.25" customHeight="1">
      <c r="A100" s="208"/>
      <c r="B100" s="120" t="s">
        <v>350</v>
      </c>
      <c r="C100" s="121" t="s">
        <v>351</v>
      </c>
      <c r="D100" s="122" t="s">
        <v>352</v>
      </c>
      <c r="E100" s="199" t="s">
        <v>353</v>
      </c>
      <c r="F100" s="199"/>
      <c r="G100" s="205"/>
      <c r="H100" s="206"/>
      <c r="I100" s="206"/>
      <c r="J100" s="80"/>
      <c r="K100" s="80"/>
      <c r="L100" s="81"/>
      <c r="M100" s="107"/>
      <c r="N100" s="11"/>
      <c r="O100" s="47"/>
      <c r="P100" s="65"/>
      <c r="W100" s="43"/>
    </row>
    <row r="101" spans="1:23" s="100" customFormat="1" ht="23.25" customHeight="1" thickBot="1">
      <c r="A101" s="209"/>
      <c r="B101" s="130" t="s">
        <v>358</v>
      </c>
      <c r="C101" s="111" t="s">
        <v>458</v>
      </c>
      <c r="D101" s="134">
        <v>45786</v>
      </c>
      <c r="E101" s="112"/>
      <c r="F101" s="84" t="s">
        <v>500</v>
      </c>
      <c r="G101" s="205"/>
      <c r="H101" s="206"/>
      <c r="I101" s="206"/>
      <c r="J101" s="80"/>
      <c r="K101" s="80"/>
      <c r="L101" s="81"/>
      <c r="M101" s="108"/>
      <c r="N101" s="97"/>
      <c r="O101" s="98"/>
      <c r="P101" s="99"/>
      <c r="W101" s="43"/>
    </row>
    <row r="102" spans="1:23" s="95" customFormat="1" ht="23.25" customHeight="1" thickBot="1">
      <c r="A102" s="207">
        <v>22</v>
      </c>
      <c r="B102" s="105" t="s">
        <v>345</v>
      </c>
      <c r="C102" s="115" t="s">
        <v>346</v>
      </c>
      <c r="D102" s="123" t="s">
        <v>347</v>
      </c>
      <c r="E102" s="202" t="s">
        <v>348</v>
      </c>
      <c r="F102" s="202"/>
      <c r="G102" s="200" t="s">
        <v>337</v>
      </c>
      <c r="H102" s="201"/>
      <c r="I102" s="201"/>
      <c r="J102" s="116" t="s">
        <v>356</v>
      </c>
      <c r="K102" s="116"/>
      <c r="L102" s="116"/>
      <c r="M102" s="117"/>
      <c r="N102" s="128"/>
      <c r="O102" s="118" t="s">
        <v>342</v>
      </c>
      <c r="P102" s="119" t="s">
        <v>343</v>
      </c>
    </row>
    <row r="103" spans="1:23" ht="23.25" customHeight="1" thickBot="1">
      <c r="A103" s="208"/>
      <c r="B103" s="130" t="s">
        <v>461</v>
      </c>
      <c r="C103" s="113" t="s">
        <v>466</v>
      </c>
      <c r="D103" s="134">
        <v>45781</v>
      </c>
      <c r="E103" s="104"/>
      <c r="F103" s="103" t="s">
        <v>463</v>
      </c>
      <c r="G103" s="203" t="s">
        <v>465</v>
      </c>
      <c r="H103" s="204"/>
      <c r="I103" s="204"/>
      <c r="J103" s="80" t="s">
        <v>357</v>
      </c>
      <c r="K103" s="80"/>
      <c r="L103" s="81" t="s">
        <v>329</v>
      </c>
      <c r="M103" s="106">
        <v>365.14</v>
      </c>
      <c r="N103" s="11"/>
      <c r="O103" s="85" t="s">
        <v>462</v>
      </c>
      <c r="P103" s="64"/>
      <c r="W103" s="42"/>
    </row>
    <row r="104" spans="1:23" ht="23.25" customHeight="1">
      <c r="A104" s="208"/>
      <c r="B104" s="120" t="s">
        <v>350</v>
      </c>
      <c r="C104" s="121" t="s">
        <v>351</v>
      </c>
      <c r="D104" s="122" t="s">
        <v>352</v>
      </c>
      <c r="E104" s="199" t="s">
        <v>353</v>
      </c>
      <c r="F104" s="199"/>
      <c r="G104" s="205"/>
      <c r="H104" s="206"/>
      <c r="I104" s="206"/>
      <c r="J104" s="80" t="s">
        <v>360</v>
      </c>
      <c r="K104" s="80"/>
      <c r="L104" s="81" t="s">
        <v>329</v>
      </c>
      <c r="M104" s="107">
        <v>447.5</v>
      </c>
      <c r="N104" s="11"/>
      <c r="O104" s="47"/>
      <c r="P104" s="65"/>
      <c r="W104" s="43"/>
    </row>
    <row r="105" spans="1:23" s="100" customFormat="1" ht="23.25" customHeight="1" thickBot="1">
      <c r="A105" s="209"/>
      <c r="B105" s="130" t="s">
        <v>358</v>
      </c>
      <c r="C105" s="111" t="s">
        <v>464</v>
      </c>
      <c r="D105" s="134">
        <v>45786</v>
      </c>
      <c r="E105" s="148"/>
      <c r="F105" s="84" t="s">
        <v>501</v>
      </c>
      <c r="G105" s="205"/>
      <c r="H105" s="206"/>
      <c r="I105" s="206"/>
      <c r="J105" s="80"/>
      <c r="K105" s="80"/>
      <c r="L105" s="81"/>
      <c r="M105" s="108"/>
      <c r="N105" s="97"/>
      <c r="O105" s="98"/>
      <c r="P105" s="99"/>
      <c r="W105" s="43"/>
    </row>
    <row r="106" spans="1:23" s="95" customFormat="1" ht="23.25" customHeight="1" thickBot="1">
      <c r="A106" s="207">
        <v>23</v>
      </c>
      <c r="B106" s="105" t="s">
        <v>345</v>
      </c>
      <c r="C106" s="115" t="s">
        <v>346</v>
      </c>
      <c r="D106" s="123" t="s">
        <v>347</v>
      </c>
      <c r="E106" s="202" t="s">
        <v>348</v>
      </c>
      <c r="F106" s="202"/>
      <c r="G106" s="200" t="s">
        <v>337</v>
      </c>
      <c r="H106" s="201"/>
      <c r="I106" s="201"/>
      <c r="J106" s="116" t="s">
        <v>356</v>
      </c>
      <c r="K106" s="116"/>
      <c r="L106" s="116"/>
      <c r="M106" s="117"/>
      <c r="N106" s="128"/>
      <c r="O106" s="118" t="s">
        <v>342</v>
      </c>
      <c r="P106" s="119" t="s">
        <v>343</v>
      </c>
    </row>
    <row r="107" spans="1:23" ht="25.5" thickBot="1">
      <c r="A107" s="208"/>
      <c r="B107" s="130" t="s">
        <v>467</v>
      </c>
      <c r="C107" s="133" t="s">
        <v>596</v>
      </c>
      <c r="D107" s="134">
        <v>45785</v>
      </c>
      <c r="E107" s="104"/>
      <c r="F107" s="103" t="s">
        <v>470</v>
      </c>
      <c r="G107" s="203" t="s">
        <v>469</v>
      </c>
      <c r="H107" s="204"/>
      <c r="I107" s="204"/>
      <c r="J107" s="149" t="s">
        <v>357</v>
      </c>
      <c r="K107" s="149"/>
      <c r="L107" s="150" t="s">
        <v>329</v>
      </c>
      <c r="M107" s="142">
        <v>558.36</v>
      </c>
      <c r="N107" s="11"/>
      <c r="O107" s="85" t="s">
        <v>468</v>
      </c>
      <c r="P107" s="64"/>
      <c r="W107" s="42"/>
    </row>
    <row r="108" spans="1:23" ht="23.25" customHeight="1">
      <c r="A108" s="208"/>
      <c r="B108" s="120" t="s">
        <v>350</v>
      </c>
      <c r="C108" s="121" t="s">
        <v>351</v>
      </c>
      <c r="D108" s="122" t="s">
        <v>352</v>
      </c>
      <c r="E108" s="199" t="s">
        <v>353</v>
      </c>
      <c r="F108" s="199"/>
      <c r="G108" s="205"/>
      <c r="H108" s="206"/>
      <c r="I108" s="206"/>
      <c r="J108" s="149"/>
      <c r="K108" s="149"/>
      <c r="L108" s="150"/>
      <c r="M108" s="142"/>
      <c r="N108" s="11"/>
      <c r="O108" s="47"/>
      <c r="P108" s="65"/>
      <c r="W108" s="43"/>
    </row>
    <row r="109" spans="1:23" s="100" customFormat="1" ht="23.25" customHeight="1" thickBot="1">
      <c r="A109" s="209"/>
      <c r="B109" s="130" t="s">
        <v>358</v>
      </c>
      <c r="C109" s="111" t="s">
        <v>469</v>
      </c>
      <c r="D109" s="135">
        <v>45799</v>
      </c>
      <c r="E109" s="112"/>
      <c r="F109" s="84" t="s">
        <v>502</v>
      </c>
      <c r="G109" s="205"/>
      <c r="H109" s="206"/>
      <c r="I109" s="206"/>
      <c r="J109" s="149"/>
      <c r="K109" s="149"/>
      <c r="L109" s="150"/>
      <c r="M109" s="142"/>
      <c r="N109" s="97"/>
      <c r="O109" s="98"/>
      <c r="P109" s="99"/>
      <c r="W109" s="43"/>
    </row>
    <row r="110" spans="1:23" s="95" customFormat="1" ht="23.25" customHeight="1" thickBot="1">
      <c r="A110" s="207">
        <v>24</v>
      </c>
      <c r="B110" s="105" t="s">
        <v>345</v>
      </c>
      <c r="C110" s="115" t="s">
        <v>346</v>
      </c>
      <c r="D110" s="123" t="s">
        <v>347</v>
      </c>
      <c r="E110" s="202" t="s">
        <v>348</v>
      </c>
      <c r="F110" s="202"/>
      <c r="G110" s="200" t="s">
        <v>337</v>
      </c>
      <c r="H110" s="201"/>
      <c r="I110" s="201"/>
      <c r="J110" s="116" t="s">
        <v>356</v>
      </c>
      <c r="K110" s="116"/>
      <c r="L110" s="116"/>
      <c r="M110" s="117"/>
      <c r="N110" s="128"/>
      <c r="O110" s="118" t="s">
        <v>342</v>
      </c>
      <c r="P110" s="119" t="s">
        <v>343</v>
      </c>
    </row>
    <row r="111" spans="1:23" ht="23.25" customHeight="1" thickBot="1">
      <c r="A111" s="208"/>
      <c r="B111" s="130" t="s">
        <v>471</v>
      </c>
      <c r="C111" s="113" t="s">
        <v>475</v>
      </c>
      <c r="D111" s="134">
        <v>45796</v>
      </c>
      <c r="E111" s="104"/>
      <c r="F111" s="103" t="s">
        <v>476</v>
      </c>
      <c r="G111" s="203" t="s">
        <v>474</v>
      </c>
      <c r="H111" s="204"/>
      <c r="I111" s="204"/>
      <c r="J111" s="80" t="s">
        <v>357</v>
      </c>
      <c r="K111" s="80"/>
      <c r="L111" s="81" t="s">
        <v>329</v>
      </c>
      <c r="M111" s="106">
        <v>364.01</v>
      </c>
      <c r="N111" s="11"/>
      <c r="O111" s="85" t="s">
        <v>472</v>
      </c>
      <c r="P111" s="64"/>
      <c r="W111" s="42"/>
    </row>
    <row r="112" spans="1:23" ht="23.25" customHeight="1">
      <c r="A112" s="208"/>
      <c r="B112" s="120" t="s">
        <v>350</v>
      </c>
      <c r="C112" s="121" t="s">
        <v>351</v>
      </c>
      <c r="D112" s="122" t="s">
        <v>352</v>
      </c>
      <c r="E112" s="199" t="s">
        <v>353</v>
      </c>
      <c r="F112" s="199"/>
      <c r="G112" s="205"/>
      <c r="H112" s="206"/>
      <c r="I112" s="206"/>
      <c r="J112" s="80"/>
      <c r="K112" s="80"/>
      <c r="L112" s="81"/>
      <c r="M112" s="107"/>
      <c r="N112" s="11"/>
      <c r="O112" s="47"/>
      <c r="P112" s="65"/>
      <c r="W112" s="43"/>
    </row>
    <row r="113" spans="1:23" s="100" customFormat="1" ht="23.25" customHeight="1" thickBot="1">
      <c r="A113" s="209"/>
      <c r="B113" s="130" t="s">
        <v>400</v>
      </c>
      <c r="C113" s="111" t="s">
        <v>473</v>
      </c>
      <c r="D113" s="134">
        <v>45800</v>
      </c>
      <c r="E113" s="112"/>
      <c r="F113" s="84" t="s">
        <v>503</v>
      </c>
      <c r="G113" s="205"/>
      <c r="H113" s="206"/>
      <c r="I113" s="206"/>
      <c r="J113" s="80"/>
      <c r="K113" s="80"/>
      <c r="L113" s="81"/>
      <c r="M113" s="108"/>
      <c r="N113" s="97"/>
      <c r="O113" s="98"/>
      <c r="P113" s="99"/>
      <c r="W113" s="43"/>
    </row>
    <row r="114" spans="1:23" s="95" customFormat="1" ht="23.25" customHeight="1" thickBot="1">
      <c r="A114" s="207">
        <v>25</v>
      </c>
      <c r="B114" s="105" t="s">
        <v>345</v>
      </c>
      <c r="C114" s="115" t="s">
        <v>346</v>
      </c>
      <c r="D114" s="123" t="s">
        <v>347</v>
      </c>
      <c r="E114" s="202" t="s">
        <v>348</v>
      </c>
      <c r="F114" s="202"/>
      <c r="G114" s="200" t="s">
        <v>337</v>
      </c>
      <c r="H114" s="201"/>
      <c r="I114" s="201"/>
      <c r="J114" s="116" t="s">
        <v>356</v>
      </c>
      <c r="K114" s="116"/>
      <c r="L114" s="116"/>
      <c r="M114" s="117"/>
      <c r="N114" s="128"/>
      <c r="O114" s="118" t="s">
        <v>342</v>
      </c>
      <c r="P114" s="119" t="s">
        <v>343</v>
      </c>
    </row>
    <row r="115" spans="1:23" ht="23.25" customHeight="1" thickBot="1">
      <c r="A115" s="208"/>
      <c r="B115" s="130" t="s">
        <v>477</v>
      </c>
      <c r="C115" s="113" t="s">
        <v>480</v>
      </c>
      <c r="D115" s="134">
        <v>45789</v>
      </c>
      <c r="E115" s="104"/>
      <c r="F115" s="103" t="s">
        <v>481</v>
      </c>
      <c r="G115" s="203" t="s">
        <v>479</v>
      </c>
      <c r="H115" s="204"/>
      <c r="I115" s="204"/>
      <c r="J115" s="80" t="s">
        <v>357</v>
      </c>
      <c r="K115" s="80"/>
      <c r="L115" s="81" t="s">
        <v>329</v>
      </c>
      <c r="M115" s="106">
        <v>556.98</v>
      </c>
      <c r="N115" s="11"/>
      <c r="O115" s="85" t="s">
        <v>478</v>
      </c>
      <c r="P115" s="64"/>
      <c r="W115" s="42"/>
    </row>
    <row r="116" spans="1:23" ht="23.25" customHeight="1">
      <c r="A116" s="208"/>
      <c r="B116" s="120" t="s">
        <v>350</v>
      </c>
      <c r="C116" s="121" t="s">
        <v>351</v>
      </c>
      <c r="D116" s="122" t="s">
        <v>352</v>
      </c>
      <c r="E116" s="199" t="s">
        <v>353</v>
      </c>
      <c r="F116" s="199"/>
      <c r="G116" s="205"/>
      <c r="H116" s="206"/>
      <c r="I116" s="206"/>
      <c r="J116" s="80"/>
      <c r="K116" s="80"/>
      <c r="L116" s="81"/>
      <c r="M116" s="107"/>
      <c r="N116" s="11"/>
      <c r="O116" s="47"/>
      <c r="P116" s="65"/>
      <c r="W116" s="43"/>
    </row>
    <row r="117" spans="1:23" s="100" customFormat="1" ht="23.25" customHeight="1" thickBot="1">
      <c r="A117" s="209"/>
      <c r="B117" s="130" t="s">
        <v>358</v>
      </c>
      <c r="C117" s="111" t="s">
        <v>479</v>
      </c>
      <c r="D117" s="135">
        <v>45800</v>
      </c>
      <c r="E117" s="112"/>
      <c r="F117" s="84" t="s">
        <v>482</v>
      </c>
      <c r="G117" s="205"/>
      <c r="H117" s="206"/>
      <c r="I117" s="206"/>
      <c r="J117" s="80"/>
      <c r="K117" s="80"/>
      <c r="L117" s="81"/>
      <c r="M117" s="108"/>
      <c r="N117" s="97"/>
      <c r="O117" s="98"/>
      <c r="P117" s="99"/>
      <c r="W117" s="43"/>
    </row>
    <row r="118" spans="1:23" s="95" customFormat="1" ht="23.25" customHeight="1" thickBot="1">
      <c r="A118" s="207">
        <v>26</v>
      </c>
      <c r="B118" s="105" t="s">
        <v>345</v>
      </c>
      <c r="C118" s="115" t="s">
        <v>346</v>
      </c>
      <c r="D118" s="123" t="s">
        <v>347</v>
      </c>
      <c r="E118" s="202" t="s">
        <v>348</v>
      </c>
      <c r="F118" s="202"/>
      <c r="G118" s="200" t="s">
        <v>337</v>
      </c>
      <c r="H118" s="201"/>
      <c r="I118" s="201"/>
      <c r="J118" s="116" t="s">
        <v>356</v>
      </c>
      <c r="K118" s="116"/>
      <c r="L118" s="116"/>
      <c r="M118" s="117"/>
      <c r="N118" s="128"/>
      <c r="O118" s="118" t="s">
        <v>342</v>
      </c>
      <c r="P118" s="119" t="s">
        <v>343</v>
      </c>
    </row>
    <row r="119" spans="1:23" ht="23.25" customHeight="1" thickBot="1">
      <c r="A119" s="208"/>
      <c r="B119" s="130" t="s">
        <v>504</v>
      </c>
      <c r="C119" s="131" t="s">
        <v>507</v>
      </c>
      <c r="D119" s="134">
        <v>45796</v>
      </c>
      <c r="E119" s="104"/>
      <c r="F119" s="87" t="s">
        <v>508</v>
      </c>
      <c r="G119" s="203" t="s">
        <v>506</v>
      </c>
      <c r="H119" s="204"/>
      <c r="I119" s="204"/>
      <c r="J119" s="80" t="s">
        <v>357</v>
      </c>
      <c r="K119" s="80"/>
      <c r="L119" s="81" t="s">
        <v>329</v>
      </c>
      <c r="M119" s="106">
        <v>733.97</v>
      </c>
      <c r="N119" s="11"/>
      <c r="O119" s="85" t="s">
        <v>505</v>
      </c>
      <c r="P119" s="64"/>
      <c r="W119" s="42"/>
    </row>
    <row r="120" spans="1:23" ht="23.25" customHeight="1">
      <c r="A120" s="208"/>
      <c r="B120" s="120" t="s">
        <v>350</v>
      </c>
      <c r="C120" s="121" t="s">
        <v>351</v>
      </c>
      <c r="D120" s="122" t="s">
        <v>352</v>
      </c>
      <c r="E120" s="199" t="s">
        <v>353</v>
      </c>
      <c r="F120" s="199"/>
      <c r="G120" s="205"/>
      <c r="H120" s="206"/>
      <c r="I120" s="206"/>
      <c r="J120" s="80"/>
      <c r="K120" s="80"/>
      <c r="L120" s="81"/>
      <c r="M120" s="107"/>
      <c r="N120" s="11"/>
      <c r="O120" s="47"/>
      <c r="P120" s="65"/>
      <c r="W120" s="43"/>
    </row>
    <row r="121" spans="1:23" s="100" customFormat="1" ht="23.25" customHeight="1" thickBot="1">
      <c r="A121" s="209"/>
      <c r="B121" s="130" t="s">
        <v>358</v>
      </c>
      <c r="C121" s="130" t="s">
        <v>506</v>
      </c>
      <c r="D121" s="135">
        <v>45800</v>
      </c>
      <c r="E121" s="112"/>
      <c r="F121" s="84" t="s">
        <v>509</v>
      </c>
      <c r="G121" s="205"/>
      <c r="H121" s="206"/>
      <c r="I121" s="206"/>
      <c r="J121" s="80"/>
      <c r="K121" s="80"/>
      <c r="L121" s="81"/>
      <c r="M121" s="108"/>
      <c r="N121" s="97"/>
      <c r="O121" s="98"/>
      <c r="P121" s="99"/>
      <c r="W121" s="43"/>
    </row>
    <row r="122" spans="1:23" s="95" customFormat="1" ht="23.25" customHeight="1" thickBot="1">
      <c r="A122" s="207">
        <v>27</v>
      </c>
      <c r="B122" s="105" t="s">
        <v>345</v>
      </c>
      <c r="C122" s="115" t="s">
        <v>346</v>
      </c>
      <c r="D122" s="123" t="s">
        <v>347</v>
      </c>
      <c r="E122" s="202" t="s">
        <v>348</v>
      </c>
      <c r="F122" s="202"/>
      <c r="G122" s="200" t="s">
        <v>337</v>
      </c>
      <c r="H122" s="201"/>
      <c r="I122" s="201"/>
      <c r="J122" s="116" t="s">
        <v>356</v>
      </c>
      <c r="K122" s="116"/>
      <c r="L122" s="116"/>
      <c r="M122" s="117"/>
      <c r="N122" s="128"/>
      <c r="O122" s="118" t="s">
        <v>342</v>
      </c>
      <c r="P122" s="119" t="s">
        <v>343</v>
      </c>
    </row>
    <row r="123" spans="1:23" ht="23.25" customHeight="1" thickBot="1">
      <c r="A123" s="208"/>
      <c r="B123" s="130" t="s">
        <v>510</v>
      </c>
      <c r="C123" s="131" t="s">
        <v>513</v>
      </c>
      <c r="D123" s="134">
        <v>45786</v>
      </c>
      <c r="E123" s="104"/>
      <c r="F123" s="87" t="s">
        <v>476</v>
      </c>
      <c r="G123" s="203" t="s">
        <v>512</v>
      </c>
      <c r="H123" s="204"/>
      <c r="I123" s="204"/>
      <c r="J123" s="80" t="s">
        <v>357</v>
      </c>
      <c r="K123" s="80"/>
      <c r="L123" s="81" t="s">
        <v>329</v>
      </c>
      <c r="M123" s="106">
        <v>377.96</v>
      </c>
      <c r="N123" s="11"/>
      <c r="O123" s="85" t="s">
        <v>511</v>
      </c>
      <c r="P123" s="64"/>
      <c r="W123" s="42"/>
    </row>
    <row r="124" spans="1:23" ht="23.25" customHeight="1">
      <c r="A124" s="208"/>
      <c r="B124" s="120" t="s">
        <v>350</v>
      </c>
      <c r="C124" s="121" t="s">
        <v>351</v>
      </c>
      <c r="D124" s="122" t="s">
        <v>352</v>
      </c>
      <c r="E124" s="199" t="s">
        <v>353</v>
      </c>
      <c r="F124" s="199"/>
      <c r="G124" s="205"/>
      <c r="H124" s="206"/>
      <c r="I124" s="206"/>
      <c r="J124" s="80"/>
      <c r="K124" s="80"/>
      <c r="L124" s="81"/>
      <c r="M124" s="107"/>
      <c r="N124" s="11"/>
      <c r="O124" s="47"/>
      <c r="P124" s="65"/>
      <c r="W124" s="43"/>
    </row>
    <row r="125" spans="1:23" s="100" customFormat="1" ht="23.25" customHeight="1" thickBot="1">
      <c r="A125" s="209"/>
      <c r="B125" s="130" t="s">
        <v>358</v>
      </c>
      <c r="C125" s="130" t="s">
        <v>512</v>
      </c>
      <c r="D125" s="135">
        <v>45789</v>
      </c>
      <c r="E125" s="112"/>
      <c r="F125" s="84" t="s">
        <v>514</v>
      </c>
      <c r="G125" s="205"/>
      <c r="H125" s="206"/>
      <c r="I125" s="206"/>
      <c r="J125" s="80"/>
      <c r="K125" s="80"/>
      <c r="L125" s="81"/>
      <c r="M125" s="108"/>
      <c r="N125" s="97"/>
      <c r="O125" s="98"/>
      <c r="P125" s="99"/>
      <c r="W125" s="43"/>
    </row>
    <row r="126" spans="1:23" s="95" customFormat="1" ht="23.25" customHeight="1" thickBot="1">
      <c r="A126" s="207">
        <v>28</v>
      </c>
      <c r="B126" s="105" t="s">
        <v>345</v>
      </c>
      <c r="C126" s="115" t="s">
        <v>346</v>
      </c>
      <c r="D126" s="123" t="s">
        <v>347</v>
      </c>
      <c r="E126" s="202" t="s">
        <v>348</v>
      </c>
      <c r="F126" s="202"/>
      <c r="G126" s="200" t="s">
        <v>337</v>
      </c>
      <c r="H126" s="201"/>
      <c r="I126" s="201"/>
      <c r="J126" s="116" t="s">
        <v>356</v>
      </c>
      <c r="K126" s="116"/>
      <c r="L126" s="116"/>
      <c r="M126" s="117"/>
      <c r="N126" s="128"/>
      <c r="O126" s="118" t="s">
        <v>342</v>
      </c>
      <c r="P126" s="119" t="s">
        <v>343</v>
      </c>
    </row>
    <row r="127" spans="1:23" ht="23.25" customHeight="1" thickBot="1">
      <c r="A127" s="208"/>
      <c r="B127" s="130" t="s">
        <v>365</v>
      </c>
      <c r="C127" s="131" t="s">
        <v>368</v>
      </c>
      <c r="D127" s="134">
        <v>45792</v>
      </c>
      <c r="E127" s="104"/>
      <c r="F127" s="87" t="s">
        <v>369</v>
      </c>
      <c r="G127" s="203" t="s">
        <v>367</v>
      </c>
      <c r="H127" s="204"/>
      <c r="I127" s="204"/>
      <c r="J127" s="80" t="s">
        <v>357</v>
      </c>
      <c r="K127" s="80"/>
      <c r="L127" s="81" t="s">
        <v>329</v>
      </c>
      <c r="M127" s="106">
        <v>775.52</v>
      </c>
      <c r="N127" s="11"/>
      <c r="O127" s="85" t="s">
        <v>515</v>
      </c>
      <c r="P127" s="64"/>
      <c r="W127" s="42"/>
    </row>
    <row r="128" spans="1:23" ht="23.25" customHeight="1">
      <c r="A128" s="208"/>
      <c r="B128" s="120" t="s">
        <v>350</v>
      </c>
      <c r="C128" s="121" t="s">
        <v>351</v>
      </c>
      <c r="D128" s="122" t="s">
        <v>352</v>
      </c>
      <c r="E128" s="199" t="s">
        <v>353</v>
      </c>
      <c r="F128" s="199"/>
      <c r="G128" s="205"/>
      <c r="H128" s="206"/>
      <c r="I128" s="206"/>
      <c r="J128" s="80"/>
      <c r="K128" s="80"/>
      <c r="L128" s="81"/>
      <c r="M128" s="107"/>
      <c r="N128" s="11"/>
      <c r="O128" s="47"/>
      <c r="P128" s="65"/>
      <c r="W128" s="43"/>
    </row>
    <row r="129" spans="1:23" s="100" customFormat="1" ht="23.25" customHeight="1" thickBot="1">
      <c r="A129" s="209"/>
      <c r="B129" s="130" t="s">
        <v>366</v>
      </c>
      <c r="C129" s="130" t="s">
        <v>367</v>
      </c>
      <c r="D129" s="135">
        <v>45793</v>
      </c>
      <c r="E129" s="112"/>
      <c r="F129" s="84" t="s">
        <v>516</v>
      </c>
      <c r="G129" s="205"/>
      <c r="H129" s="206"/>
      <c r="I129" s="206"/>
      <c r="J129" s="80"/>
      <c r="K129" s="80"/>
      <c r="L129" s="81"/>
      <c r="M129" s="108"/>
      <c r="N129" s="97"/>
      <c r="O129" s="98"/>
      <c r="P129" s="99"/>
      <c r="W129" s="43"/>
    </row>
    <row r="130" spans="1:23" s="95" customFormat="1" ht="23.25" customHeight="1" thickBot="1">
      <c r="A130" s="207">
        <v>29</v>
      </c>
      <c r="B130" s="105" t="s">
        <v>345</v>
      </c>
      <c r="C130" s="115" t="s">
        <v>346</v>
      </c>
      <c r="D130" s="123" t="s">
        <v>347</v>
      </c>
      <c r="E130" s="202" t="s">
        <v>348</v>
      </c>
      <c r="F130" s="202"/>
      <c r="G130" s="200" t="s">
        <v>337</v>
      </c>
      <c r="H130" s="201"/>
      <c r="I130" s="201"/>
      <c r="J130" s="116" t="s">
        <v>356</v>
      </c>
      <c r="K130" s="116"/>
      <c r="L130" s="116"/>
      <c r="M130" s="117"/>
      <c r="N130" s="128"/>
      <c r="O130" s="118" t="s">
        <v>342</v>
      </c>
      <c r="P130" s="119" t="s">
        <v>343</v>
      </c>
    </row>
    <row r="131" spans="1:23" ht="23.25" customHeight="1" thickBot="1">
      <c r="A131" s="208"/>
      <c r="B131" s="130" t="s">
        <v>517</v>
      </c>
      <c r="C131" s="131" t="s">
        <v>520</v>
      </c>
      <c r="D131" s="134">
        <v>45787</v>
      </c>
      <c r="E131" s="104"/>
      <c r="F131" s="87" t="s">
        <v>521</v>
      </c>
      <c r="G131" s="203" t="s">
        <v>519</v>
      </c>
      <c r="H131" s="204"/>
      <c r="I131" s="204"/>
      <c r="J131" s="80" t="s">
        <v>357</v>
      </c>
      <c r="K131" s="80"/>
      <c r="L131" s="81" t="s">
        <v>329</v>
      </c>
      <c r="M131" s="106">
        <v>530.11</v>
      </c>
      <c r="N131" s="11"/>
      <c r="O131" s="85" t="s">
        <v>518</v>
      </c>
      <c r="P131" s="64"/>
      <c r="W131" s="42"/>
    </row>
    <row r="132" spans="1:23" ht="23.25" customHeight="1">
      <c r="A132" s="208"/>
      <c r="B132" s="120" t="s">
        <v>350</v>
      </c>
      <c r="C132" s="121" t="s">
        <v>351</v>
      </c>
      <c r="D132" s="122" t="s">
        <v>352</v>
      </c>
      <c r="E132" s="199" t="s">
        <v>353</v>
      </c>
      <c r="F132" s="199"/>
      <c r="G132" s="205"/>
      <c r="H132" s="206"/>
      <c r="I132" s="206"/>
      <c r="J132" s="80"/>
      <c r="K132" s="80"/>
      <c r="L132" s="81"/>
      <c r="M132" s="107"/>
      <c r="N132" s="11"/>
      <c r="O132" s="47"/>
      <c r="P132" s="65"/>
      <c r="W132" s="43"/>
    </row>
    <row r="133" spans="1:23" s="100" customFormat="1" ht="23.25" customHeight="1" thickBot="1">
      <c r="A133" s="209"/>
      <c r="B133" s="130" t="s">
        <v>358</v>
      </c>
      <c r="C133" s="130" t="s">
        <v>519</v>
      </c>
      <c r="D133" s="135">
        <v>45824</v>
      </c>
      <c r="E133" s="112"/>
      <c r="F133" s="84" t="s">
        <v>522</v>
      </c>
      <c r="G133" s="205"/>
      <c r="H133" s="206"/>
      <c r="I133" s="206"/>
      <c r="J133" s="80"/>
      <c r="K133" s="80"/>
      <c r="L133" s="81"/>
      <c r="M133" s="108"/>
      <c r="N133" s="97"/>
      <c r="O133" s="98"/>
      <c r="P133" s="99"/>
      <c r="W133" s="43"/>
    </row>
    <row r="134" spans="1:23" s="95" customFormat="1" ht="23.25" customHeight="1" thickBot="1">
      <c r="A134" s="207">
        <v>30</v>
      </c>
      <c r="B134" s="105" t="s">
        <v>345</v>
      </c>
      <c r="C134" s="115" t="s">
        <v>346</v>
      </c>
      <c r="D134" s="123" t="s">
        <v>347</v>
      </c>
      <c r="E134" s="202" t="s">
        <v>348</v>
      </c>
      <c r="F134" s="202"/>
      <c r="G134" s="200" t="s">
        <v>337</v>
      </c>
      <c r="H134" s="201"/>
      <c r="I134" s="201"/>
      <c r="J134" s="116" t="s">
        <v>356</v>
      </c>
      <c r="K134" s="116"/>
      <c r="L134" s="116"/>
      <c r="M134" s="117"/>
      <c r="N134" s="128"/>
      <c r="O134" s="118" t="s">
        <v>342</v>
      </c>
      <c r="P134" s="119" t="s">
        <v>343</v>
      </c>
    </row>
    <row r="135" spans="1:23" ht="25.5" thickBot="1">
      <c r="A135" s="208"/>
      <c r="B135" s="130" t="s">
        <v>523</v>
      </c>
      <c r="C135" s="132" t="s">
        <v>527</v>
      </c>
      <c r="D135" s="134">
        <v>45789</v>
      </c>
      <c r="E135" s="104"/>
      <c r="F135" s="87" t="s">
        <v>526</v>
      </c>
      <c r="G135" s="203" t="s">
        <v>525</v>
      </c>
      <c r="H135" s="204"/>
      <c r="I135" s="204"/>
      <c r="J135" s="80" t="s">
        <v>357</v>
      </c>
      <c r="K135" s="80"/>
      <c r="L135" s="81" t="s">
        <v>329</v>
      </c>
      <c r="M135" s="106">
        <v>839.37</v>
      </c>
      <c r="N135" s="11"/>
      <c r="O135" s="85" t="s">
        <v>524</v>
      </c>
      <c r="P135" s="64"/>
      <c r="W135" s="42"/>
    </row>
    <row r="136" spans="1:23" ht="23.25" customHeight="1">
      <c r="A136" s="208"/>
      <c r="B136" s="120" t="s">
        <v>350</v>
      </c>
      <c r="C136" s="121" t="s">
        <v>351</v>
      </c>
      <c r="D136" s="122" t="s">
        <v>352</v>
      </c>
      <c r="E136" s="199" t="s">
        <v>353</v>
      </c>
      <c r="F136" s="199"/>
      <c r="G136" s="205"/>
      <c r="H136" s="206"/>
      <c r="I136" s="206"/>
      <c r="J136" s="80"/>
      <c r="K136" s="80"/>
      <c r="L136" s="81"/>
      <c r="M136" s="107"/>
      <c r="N136" s="11"/>
      <c r="O136" s="47"/>
      <c r="P136" s="65"/>
      <c r="W136" s="43"/>
    </row>
    <row r="137" spans="1:23" s="100" customFormat="1" ht="23.25" customHeight="1" thickBot="1">
      <c r="A137" s="209"/>
      <c r="B137" s="130" t="s">
        <v>358</v>
      </c>
      <c r="C137" s="130" t="s">
        <v>525</v>
      </c>
      <c r="D137" s="135">
        <v>45791</v>
      </c>
      <c r="E137" s="112"/>
      <c r="F137" s="84" t="s">
        <v>528</v>
      </c>
      <c r="G137" s="205"/>
      <c r="H137" s="206"/>
      <c r="I137" s="206"/>
      <c r="J137" s="80"/>
      <c r="K137" s="80"/>
      <c r="L137" s="81"/>
      <c r="M137" s="108"/>
      <c r="N137" s="97"/>
      <c r="O137" s="98"/>
      <c r="P137" s="99"/>
      <c r="W137" s="43"/>
    </row>
    <row r="138" spans="1:23" s="95" customFormat="1" ht="23.25" customHeight="1" thickBot="1">
      <c r="A138" s="207">
        <v>31</v>
      </c>
      <c r="B138" s="105" t="s">
        <v>345</v>
      </c>
      <c r="C138" s="115" t="s">
        <v>346</v>
      </c>
      <c r="D138" s="123" t="s">
        <v>347</v>
      </c>
      <c r="E138" s="202" t="s">
        <v>348</v>
      </c>
      <c r="F138" s="202"/>
      <c r="G138" s="200" t="s">
        <v>337</v>
      </c>
      <c r="H138" s="201"/>
      <c r="I138" s="201"/>
      <c r="J138" s="116" t="s">
        <v>356</v>
      </c>
      <c r="K138" s="116"/>
      <c r="L138" s="116"/>
      <c r="M138" s="117"/>
      <c r="N138" s="128"/>
      <c r="O138" s="118" t="s">
        <v>342</v>
      </c>
      <c r="P138" s="119" t="s">
        <v>343</v>
      </c>
    </row>
    <row r="139" spans="1:23" ht="23.25" customHeight="1" thickBot="1">
      <c r="A139" s="208"/>
      <c r="B139" s="130" t="s">
        <v>529</v>
      </c>
      <c r="C139" s="113" t="s">
        <v>857</v>
      </c>
      <c r="D139" s="134">
        <v>45789</v>
      </c>
      <c r="E139" s="104"/>
      <c r="F139" s="103" t="s">
        <v>855</v>
      </c>
      <c r="G139" s="203" t="s">
        <v>856</v>
      </c>
      <c r="H139" s="204"/>
      <c r="I139" s="204"/>
      <c r="J139" s="80" t="s">
        <v>357</v>
      </c>
      <c r="K139" s="80"/>
      <c r="L139" s="81" t="s">
        <v>329</v>
      </c>
      <c r="M139" s="106">
        <v>4045.3</v>
      </c>
      <c r="N139" s="11"/>
      <c r="O139" s="85" t="s">
        <v>530</v>
      </c>
      <c r="P139" s="64"/>
      <c r="W139" s="42"/>
    </row>
    <row r="140" spans="1:23" ht="23.25" customHeight="1">
      <c r="A140" s="208"/>
      <c r="B140" s="120" t="s">
        <v>350</v>
      </c>
      <c r="C140" s="121" t="s">
        <v>351</v>
      </c>
      <c r="D140" s="122" t="s">
        <v>352</v>
      </c>
      <c r="E140" s="199" t="s">
        <v>353</v>
      </c>
      <c r="F140" s="199"/>
      <c r="G140" s="205"/>
      <c r="H140" s="206"/>
      <c r="I140" s="206"/>
      <c r="J140" s="80" t="s">
        <v>354</v>
      </c>
      <c r="K140" s="80"/>
      <c r="L140" s="81" t="s">
        <v>329</v>
      </c>
      <c r="M140" s="107">
        <v>204.95</v>
      </c>
      <c r="N140" s="11"/>
      <c r="O140" s="47"/>
      <c r="P140" s="65"/>
      <c r="W140" s="43"/>
    </row>
    <row r="141" spans="1:23" s="100" customFormat="1" ht="23.25" customHeight="1" thickBot="1">
      <c r="A141" s="209"/>
      <c r="B141" s="130" t="s">
        <v>358</v>
      </c>
      <c r="C141" s="111" t="s">
        <v>856</v>
      </c>
      <c r="D141" s="135">
        <v>45791</v>
      </c>
      <c r="E141" s="112"/>
      <c r="F141" s="84" t="s">
        <v>854</v>
      </c>
      <c r="G141" s="205"/>
      <c r="H141" s="206"/>
      <c r="I141" s="206"/>
      <c r="J141" s="80" t="s">
        <v>355</v>
      </c>
      <c r="K141" s="80"/>
      <c r="L141" s="81" t="s">
        <v>329</v>
      </c>
      <c r="M141" s="108">
        <v>101</v>
      </c>
      <c r="N141" s="97"/>
      <c r="O141" s="98"/>
      <c r="P141" s="99"/>
      <c r="W141" s="43"/>
    </row>
    <row r="142" spans="1:23" s="95" customFormat="1" ht="23.25" customHeight="1" thickBot="1">
      <c r="A142" s="207">
        <v>32</v>
      </c>
      <c r="B142" s="105" t="s">
        <v>345</v>
      </c>
      <c r="C142" s="115" t="s">
        <v>346</v>
      </c>
      <c r="D142" s="123" t="s">
        <v>347</v>
      </c>
      <c r="E142" s="202" t="s">
        <v>348</v>
      </c>
      <c r="F142" s="202"/>
      <c r="G142" s="200" t="s">
        <v>337</v>
      </c>
      <c r="H142" s="201"/>
      <c r="I142" s="201"/>
      <c r="J142" s="116" t="s">
        <v>356</v>
      </c>
      <c r="K142" s="116"/>
      <c r="L142" s="116"/>
      <c r="M142" s="117"/>
      <c r="N142" s="128"/>
      <c r="O142" s="118" t="s">
        <v>342</v>
      </c>
      <c r="P142" s="119" t="s">
        <v>343</v>
      </c>
    </row>
    <row r="143" spans="1:23" ht="23.25" customHeight="1" thickBot="1">
      <c r="A143" s="208"/>
      <c r="B143" s="130" t="s">
        <v>529</v>
      </c>
      <c r="C143" s="113" t="s">
        <v>859</v>
      </c>
      <c r="D143" s="134">
        <v>45791</v>
      </c>
      <c r="E143" s="104"/>
      <c r="F143" s="103" t="s">
        <v>619</v>
      </c>
      <c r="G143" s="203" t="s">
        <v>858</v>
      </c>
      <c r="H143" s="204"/>
      <c r="I143" s="204"/>
      <c r="J143" s="80" t="s">
        <v>357</v>
      </c>
      <c r="K143" s="80"/>
      <c r="L143" s="81" t="s">
        <v>329</v>
      </c>
      <c r="M143" s="106">
        <v>297.64999999999998</v>
      </c>
      <c r="N143" s="11"/>
      <c r="O143" s="85" t="s">
        <v>530</v>
      </c>
      <c r="P143" s="64"/>
      <c r="W143" s="42"/>
    </row>
    <row r="144" spans="1:23" ht="23.25" customHeight="1">
      <c r="A144" s="208"/>
      <c r="B144" s="120" t="s">
        <v>350</v>
      </c>
      <c r="C144" s="121" t="s">
        <v>351</v>
      </c>
      <c r="D144" s="122" t="s">
        <v>352</v>
      </c>
      <c r="E144" s="199" t="s">
        <v>353</v>
      </c>
      <c r="F144" s="199"/>
      <c r="G144" s="205"/>
      <c r="H144" s="206"/>
      <c r="I144" s="206"/>
      <c r="J144" s="80" t="s">
        <v>354</v>
      </c>
      <c r="K144" s="80"/>
      <c r="L144" s="81" t="s">
        <v>329</v>
      </c>
      <c r="M144" s="107">
        <v>280.02</v>
      </c>
      <c r="N144" s="11"/>
      <c r="O144" s="47"/>
      <c r="P144" s="65"/>
      <c r="W144" s="43"/>
    </row>
    <row r="145" spans="1:23" s="100" customFormat="1" ht="23.25" customHeight="1" thickBot="1">
      <c r="A145" s="209"/>
      <c r="B145" s="130" t="s">
        <v>358</v>
      </c>
      <c r="C145" s="111" t="s">
        <v>858</v>
      </c>
      <c r="D145" s="135">
        <v>45793</v>
      </c>
      <c r="E145" s="112"/>
      <c r="F145" s="84" t="s">
        <v>854</v>
      </c>
      <c r="G145" s="205"/>
      <c r="H145" s="206"/>
      <c r="I145" s="206"/>
      <c r="J145" s="80" t="s">
        <v>355</v>
      </c>
      <c r="K145" s="80"/>
      <c r="L145" s="81" t="s">
        <v>329</v>
      </c>
      <c r="M145" s="108">
        <v>387</v>
      </c>
      <c r="N145" s="97"/>
      <c r="O145" s="98"/>
      <c r="P145" s="99"/>
      <c r="W145" s="43"/>
    </row>
    <row r="146" spans="1:23" s="95" customFormat="1" ht="23.25" customHeight="1" thickBot="1">
      <c r="A146" s="207">
        <v>33</v>
      </c>
      <c r="B146" s="105" t="s">
        <v>345</v>
      </c>
      <c r="C146" s="115" t="s">
        <v>346</v>
      </c>
      <c r="D146" s="123" t="s">
        <v>347</v>
      </c>
      <c r="E146" s="202" t="s">
        <v>348</v>
      </c>
      <c r="F146" s="202"/>
      <c r="G146" s="200" t="s">
        <v>337</v>
      </c>
      <c r="H146" s="201"/>
      <c r="I146" s="201"/>
      <c r="J146" s="116" t="s">
        <v>356</v>
      </c>
      <c r="K146" s="116"/>
      <c r="L146" s="116"/>
      <c r="M146" s="117"/>
      <c r="N146" s="128"/>
      <c r="O146" s="118" t="s">
        <v>342</v>
      </c>
      <c r="P146" s="119" t="s">
        <v>343</v>
      </c>
    </row>
    <row r="147" spans="1:23" ht="23.25" customHeight="1" thickBot="1">
      <c r="A147" s="208"/>
      <c r="B147" s="130" t="s">
        <v>531</v>
      </c>
      <c r="C147" s="131" t="s">
        <v>597</v>
      </c>
      <c r="D147" s="134">
        <v>45790</v>
      </c>
      <c r="E147" s="104"/>
      <c r="F147" s="87" t="s">
        <v>534</v>
      </c>
      <c r="G147" s="203" t="s">
        <v>533</v>
      </c>
      <c r="H147" s="204"/>
      <c r="I147" s="204"/>
      <c r="J147" s="80" t="s">
        <v>357</v>
      </c>
      <c r="K147" s="80"/>
      <c r="L147" s="81" t="s">
        <v>329</v>
      </c>
      <c r="M147" s="106">
        <v>293.95999999999998</v>
      </c>
      <c r="N147" s="11"/>
      <c r="O147" s="85" t="s">
        <v>532</v>
      </c>
      <c r="P147" s="64"/>
      <c r="W147" s="42"/>
    </row>
    <row r="148" spans="1:23" ht="23.25" customHeight="1">
      <c r="A148" s="208"/>
      <c r="B148" s="120" t="s">
        <v>350</v>
      </c>
      <c r="C148" s="121" t="s">
        <v>351</v>
      </c>
      <c r="D148" s="122" t="s">
        <v>352</v>
      </c>
      <c r="E148" s="199" t="s">
        <v>353</v>
      </c>
      <c r="F148" s="199"/>
      <c r="G148" s="205"/>
      <c r="H148" s="206"/>
      <c r="I148" s="206"/>
      <c r="J148" s="80"/>
      <c r="K148" s="80"/>
      <c r="L148" s="81"/>
      <c r="M148" s="107"/>
      <c r="N148" s="11"/>
      <c r="O148" s="47"/>
      <c r="P148" s="65"/>
      <c r="W148" s="43"/>
    </row>
    <row r="149" spans="1:23" s="100" customFormat="1" ht="23.25" customHeight="1" thickBot="1">
      <c r="A149" s="209"/>
      <c r="B149" s="130" t="s">
        <v>358</v>
      </c>
      <c r="C149" s="130" t="s">
        <v>533</v>
      </c>
      <c r="D149" s="135">
        <v>45826</v>
      </c>
      <c r="E149" s="112"/>
      <c r="F149" s="84" t="s">
        <v>536</v>
      </c>
      <c r="G149" s="205"/>
      <c r="H149" s="206"/>
      <c r="I149" s="206"/>
      <c r="J149" s="80"/>
      <c r="K149" s="80"/>
      <c r="L149" s="81"/>
      <c r="M149" s="108"/>
      <c r="N149" s="97"/>
      <c r="O149" s="98"/>
      <c r="P149" s="99"/>
      <c r="W149" s="43"/>
    </row>
    <row r="150" spans="1:23" s="95" customFormat="1" ht="23.25" customHeight="1" thickBot="1">
      <c r="A150" s="207">
        <v>34</v>
      </c>
      <c r="B150" s="105" t="s">
        <v>345</v>
      </c>
      <c r="C150" s="115" t="s">
        <v>346</v>
      </c>
      <c r="D150" s="123" t="s">
        <v>347</v>
      </c>
      <c r="E150" s="202" t="s">
        <v>348</v>
      </c>
      <c r="F150" s="202"/>
      <c r="G150" s="200" t="s">
        <v>337</v>
      </c>
      <c r="H150" s="201"/>
      <c r="I150" s="201"/>
      <c r="J150" s="116" t="s">
        <v>356</v>
      </c>
      <c r="K150" s="116"/>
      <c r="L150" s="116"/>
      <c r="M150" s="117"/>
      <c r="N150" s="128"/>
      <c r="O150" s="118" t="s">
        <v>342</v>
      </c>
      <c r="P150" s="119" t="s">
        <v>343</v>
      </c>
    </row>
    <row r="151" spans="1:23" ht="23.25" customHeight="1" thickBot="1">
      <c r="A151" s="208"/>
      <c r="B151" s="130" t="s">
        <v>375</v>
      </c>
      <c r="C151" s="131" t="s">
        <v>378</v>
      </c>
      <c r="D151" s="134">
        <v>45791</v>
      </c>
      <c r="E151" s="104"/>
      <c r="F151" s="87" t="s">
        <v>397</v>
      </c>
      <c r="G151" s="203" t="s">
        <v>538</v>
      </c>
      <c r="H151" s="204"/>
      <c r="I151" s="204"/>
      <c r="J151" s="80" t="s">
        <v>357</v>
      </c>
      <c r="K151" s="80"/>
      <c r="L151" s="81" t="s">
        <v>329</v>
      </c>
      <c r="M151" s="106">
        <v>786.89</v>
      </c>
      <c r="N151" s="11"/>
      <c r="O151" s="85" t="s">
        <v>537</v>
      </c>
      <c r="P151" s="64"/>
      <c r="W151" s="42"/>
    </row>
    <row r="152" spans="1:23" ht="23.25" customHeight="1">
      <c r="A152" s="208"/>
      <c r="B152" s="120" t="s">
        <v>350</v>
      </c>
      <c r="C152" s="121" t="s">
        <v>351</v>
      </c>
      <c r="D152" s="122" t="s">
        <v>352</v>
      </c>
      <c r="E152" s="199" t="s">
        <v>353</v>
      </c>
      <c r="F152" s="199"/>
      <c r="G152" s="205"/>
      <c r="H152" s="206"/>
      <c r="I152" s="206"/>
      <c r="J152" s="80"/>
      <c r="K152" s="80"/>
      <c r="L152" s="81"/>
      <c r="M152" s="107"/>
      <c r="N152" s="11"/>
      <c r="O152" s="47"/>
      <c r="P152" s="65"/>
      <c r="W152" s="43"/>
    </row>
    <row r="153" spans="1:23" s="100" customFormat="1" ht="23.25" customHeight="1" thickBot="1">
      <c r="A153" s="209"/>
      <c r="B153" s="130" t="s">
        <v>377</v>
      </c>
      <c r="C153" s="130" t="s">
        <v>538</v>
      </c>
      <c r="D153" s="135">
        <v>45803</v>
      </c>
      <c r="E153" s="112"/>
      <c r="F153" s="84" t="s">
        <v>539</v>
      </c>
      <c r="G153" s="205"/>
      <c r="H153" s="206"/>
      <c r="I153" s="206"/>
      <c r="J153" s="80"/>
      <c r="K153" s="80"/>
      <c r="L153" s="81"/>
      <c r="M153" s="108"/>
      <c r="N153" s="97"/>
      <c r="O153" s="98"/>
      <c r="P153" s="99"/>
      <c r="W153" s="43"/>
    </row>
    <row r="154" spans="1:23" s="95" customFormat="1" ht="23.25" customHeight="1" thickBot="1">
      <c r="A154" s="207">
        <v>35</v>
      </c>
      <c r="B154" s="105" t="s">
        <v>345</v>
      </c>
      <c r="C154" s="115" t="s">
        <v>346</v>
      </c>
      <c r="D154" s="123" t="s">
        <v>347</v>
      </c>
      <c r="E154" s="202" t="s">
        <v>348</v>
      </c>
      <c r="F154" s="202"/>
      <c r="G154" s="200" t="s">
        <v>337</v>
      </c>
      <c r="H154" s="201"/>
      <c r="I154" s="201"/>
      <c r="J154" s="116" t="s">
        <v>356</v>
      </c>
      <c r="K154" s="116"/>
      <c r="L154" s="116"/>
      <c r="M154" s="117"/>
      <c r="N154" s="128"/>
      <c r="O154" s="118" t="s">
        <v>342</v>
      </c>
      <c r="P154" s="119" t="s">
        <v>343</v>
      </c>
    </row>
    <row r="155" spans="1:23" ht="25.5" thickBot="1">
      <c r="A155" s="208"/>
      <c r="B155" s="130" t="s">
        <v>371</v>
      </c>
      <c r="C155" s="132" t="s">
        <v>541</v>
      </c>
      <c r="D155" s="134">
        <v>45791</v>
      </c>
      <c r="E155" s="104"/>
      <c r="F155" s="87" t="s">
        <v>373</v>
      </c>
      <c r="G155" s="203" t="s">
        <v>372</v>
      </c>
      <c r="H155" s="204"/>
      <c r="I155" s="204"/>
      <c r="J155" s="80" t="s">
        <v>357</v>
      </c>
      <c r="K155" s="80"/>
      <c r="L155" s="81" t="s">
        <v>329</v>
      </c>
      <c r="M155" s="106">
        <v>306.35000000000002</v>
      </c>
      <c r="N155" s="11"/>
      <c r="O155" s="85" t="s">
        <v>540</v>
      </c>
      <c r="P155" s="64"/>
      <c r="W155" s="42"/>
    </row>
    <row r="156" spans="1:23" ht="23.25" customHeight="1">
      <c r="A156" s="208"/>
      <c r="B156" s="120" t="s">
        <v>350</v>
      </c>
      <c r="C156" s="121" t="s">
        <v>351</v>
      </c>
      <c r="D156" s="122" t="s">
        <v>352</v>
      </c>
      <c r="E156" s="199" t="s">
        <v>353</v>
      </c>
      <c r="F156" s="199"/>
      <c r="G156" s="205"/>
      <c r="H156" s="206"/>
      <c r="I156" s="206"/>
      <c r="J156" s="80"/>
      <c r="K156" s="80"/>
      <c r="L156" s="81"/>
      <c r="M156" s="107"/>
      <c r="N156" s="11"/>
      <c r="O156" s="47"/>
      <c r="P156" s="65"/>
      <c r="W156" s="43"/>
    </row>
    <row r="157" spans="1:23" s="100" customFormat="1" ht="23.25" customHeight="1" thickBot="1">
      <c r="A157" s="209"/>
      <c r="B157" s="130" t="s">
        <v>359</v>
      </c>
      <c r="C157" s="130" t="s">
        <v>372</v>
      </c>
      <c r="D157" s="135">
        <v>45796</v>
      </c>
      <c r="E157" s="112"/>
      <c r="F157" s="84" t="s">
        <v>542</v>
      </c>
      <c r="G157" s="205"/>
      <c r="H157" s="206"/>
      <c r="I157" s="206"/>
      <c r="J157" s="80"/>
      <c r="K157" s="80"/>
      <c r="L157" s="81"/>
      <c r="M157" s="108"/>
      <c r="N157" s="97"/>
      <c r="O157" s="98"/>
      <c r="P157" s="99"/>
      <c r="W157" s="43"/>
    </row>
    <row r="158" spans="1:23" s="95" customFormat="1" ht="23.25" customHeight="1" thickBot="1">
      <c r="A158" s="207">
        <v>36</v>
      </c>
      <c r="B158" s="105" t="s">
        <v>345</v>
      </c>
      <c r="C158" s="115" t="s">
        <v>346</v>
      </c>
      <c r="D158" s="123" t="s">
        <v>347</v>
      </c>
      <c r="E158" s="202" t="s">
        <v>348</v>
      </c>
      <c r="F158" s="202"/>
      <c r="G158" s="200" t="s">
        <v>337</v>
      </c>
      <c r="H158" s="201"/>
      <c r="I158" s="201"/>
      <c r="J158" s="116" t="s">
        <v>356</v>
      </c>
      <c r="K158" s="116"/>
      <c r="L158" s="116"/>
      <c r="M158" s="117"/>
      <c r="N158" s="128"/>
      <c r="O158" s="118" t="s">
        <v>342</v>
      </c>
      <c r="P158" s="119" t="s">
        <v>343</v>
      </c>
    </row>
    <row r="159" spans="1:23" ht="23.25" customHeight="1" thickBot="1">
      <c r="A159" s="208"/>
      <c r="B159" s="130" t="s">
        <v>429</v>
      </c>
      <c r="C159" s="131" t="s">
        <v>431</v>
      </c>
      <c r="D159" s="134">
        <v>45793</v>
      </c>
      <c r="E159" s="104"/>
      <c r="F159" s="87" t="s">
        <v>433</v>
      </c>
      <c r="G159" s="203" t="s">
        <v>432</v>
      </c>
      <c r="H159" s="204"/>
      <c r="I159" s="204"/>
      <c r="J159" s="80" t="s">
        <v>357</v>
      </c>
      <c r="K159" s="80"/>
      <c r="L159" s="81" t="s">
        <v>329</v>
      </c>
      <c r="M159" s="106">
        <v>444.69</v>
      </c>
      <c r="N159" s="11"/>
      <c r="O159" s="85" t="s">
        <v>543</v>
      </c>
      <c r="P159" s="64"/>
      <c r="W159" s="42"/>
    </row>
    <row r="160" spans="1:23" ht="23.25" customHeight="1">
      <c r="A160" s="208"/>
      <c r="B160" s="120" t="s">
        <v>350</v>
      </c>
      <c r="C160" s="121" t="s">
        <v>351</v>
      </c>
      <c r="D160" s="122" t="s">
        <v>352</v>
      </c>
      <c r="E160" s="199" t="s">
        <v>353</v>
      </c>
      <c r="F160" s="199"/>
      <c r="G160" s="205"/>
      <c r="H160" s="206"/>
      <c r="I160" s="206"/>
      <c r="J160" s="80"/>
      <c r="K160" s="80"/>
      <c r="L160" s="81"/>
      <c r="M160" s="107"/>
      <c r="N160" s="11"/>
      <c r="O160" s="47"/>
      <c r="P160" s="65"/>
      <c r="W160" s="43"/>
    </row>
    <row r="161" spans="1:23" s="100" customFormat="1" ht="23.25" customHeight="1" thickBot="1">
      <c r="A161" s="209"/>
      <c r="B161" s="130" t="s">
        <v>358</v>
      </c>
      <c r="C161" s="130" t="s">
        <v>432</v>
      </c>
      <c r="D161" s="135">
        <v>45804</v>
      </c>
      <c r="E161" s="112"/>
      <c r="F161" s="84" t="s">
        <v>544</v>
      </c>
      <c r="G161" s="205"/>
      <c r="H161" s="206"/>
      <c r="I161" s="206"/>
      <c r="J161" s="80"/>
      <c r="K161" s="80"/>
      <c r="L161" s="81"/>
      <c r="M161" s="108"/>
      <c r="N161" s="97"/>
      <c r="O161" s="98"/>
      <c r="P161" s="99"/>
      <c r="W161" s="43"/>
    </row>
    <row r="162" spans="1:23" s="95" customFormat="1" ht="23.25" customHeight="1" thickBot="1">
      <c r="A162" s="207">
        <v>37</v>
      </c>
      <c r="B162" s="105" t="s">
        <v>345</v>
      </c>
      <c r="C162" s="115" t="s">
        <v>346</v>
      </c>
      <c r="D162" s="123" t="s">
        <v>347</v>
      </c>
      <c r="E162" s="202" t="s">
        <v>348</v>
      </c>
      <c r="F162" s="202"/>
      <c r="G162" s="200" t="s">
        <v>337</v>
      </c>
      <c r="H162" s="201"/>
      <c r="I162" s="201"/>
      <c r="J162" s="116" t="s">
        <v>356</v>
      </c>
      <c r="K162" s="116"/>
      <c r="L162" s="116"/>
      <c r="M162" s="117"/>
      <c r="N162" s="128"/>
      <c r="O162" s="118" t="s">
        <v>342</v>
      </c>
      <c r="P162" s="119" t="s">
        <v>343</v>
      </c>
    </row>
    <row r="163" spans="1:23" ht="23.25" customHeight="1" thickBot="1">
      <c r="A163" s="208"/>
      <c r="B163" s="130" t="s">
        <v>451</v>
      </c>
      <c r="C163" s="131" t="s">
        <v>547</v>
      </c>
      <c r="D163" s="134">
        <v>45794</v>
      </c>
      <c r="E163" s="104"/>
      <c r="F163" s="87" t="s">
        <v>546</v>
      </c>
      <c r="G163" s="203" t="s">
        <v>453</v>
      </c>
      <c r="H163" s="204"/>
      <c r="I163" s="204"/>
      <c r="J163" s="80" t="s">
        <v>357</v>
      </c>
      <c r="K163" s="80"/>
      <c r="L163" s="81" t="s">
        <v>329</v>
      </c>
      <c r="M163" s="106">
        <v>428.36</v>
      </c>
      <c r="N163" s="11"/>
      <c r="O163" s="85" t="s">
        <v>545</v>
      </c>
      <c r="P163" s="64"/>
      <c r="W163" s="42"/>
    </row>
    <row r="164" spans="1:23" ht="23.25" customHeight="1">
      <c r="A164" s="208"/>
      <c r="B164" s="120" t="s">
        <v>350</v>
      </c>
      <c r="C164" s="121" t="s">
        <v>351</v>
      </c>
      <c r="D164" s="122" t="s">
        <v>352</v>
      </c>
      <c r="E164" s="199" t="s">
        <v>353</v>
      </c>
      <c r="F164" s="199"/>
      <c r="G164" s="205"/>
      <c r="H164" s="206"/>
      <c r="I164" s="206"/>
      <c r="J164" s="80"/>
      <c r="K164" s="80"/>
      <c r="L164" s="81"/>
      <c r="M164" s="107"/>
      <c r="N164" s="11"/>
      <c r="O164" s="47"/>
      <c r="P164" s="65"/>
      <c r="W164" s="43"/>
    </row>
    <row r="165" spans="1:23" s="100" customFormat="1" ht="23.25" customHeight="1" thickBot="1">
      <c r="A165" s="209"/>
      <c r="B165" s="130" t="s">
        <v>358</v>
      </c>
      <c r="C165" s="130" t="s">
        <v>453</v>
      </c>
      <c r="D165" s="135">
        <v>45798</v>
      </c>
      <c r="E165" s="112"/>
      <c r="F165" s="84" t="s">
        <v>548</v>
      </c>
      <c r="G165" s="205"/>
      <c r="H165" s="206"/>
      <c r="I165" s="206"/>
      <c r="J165" s="80"/>
      <c r="K165" s="80"/>
      <c r="L165" s="81"/>
      <c r="M165" s="108"/>
      <c r="N165" s="97"/>
      <c r="O165" s="98"/>
      <c r="P165" s="99"/>
      <c r="W165" s="43"/>
    </row>
    <row r="166" spans="1:23" s="95" customFormat="1" ht="23.25" customHeight="1" thickBot="1">
      <c r="A166" s="207">
        <v>38</v>
      </c>
      <c r="B166" s="105" t="s">
        <v>345</v>
      </c>
      <c r="C166" s="115" t="s">
        <v>346</v>
      </c>
      <c r="D166" s="123" t="s">
        <v>347</v>
      </c>
      <c r="E166" s="202" t="s">
        <v>348</v>
      </c>
      <c r="F166" s="202"/>
      <c r="G166" s="200" t="s">
        <v>337</v>
      </c>
      <c r="H166" s="201"/>
      <c r="I166" s="201"/>
      <c r="J166" s="116" t="s">
        <v>356</v>
      </c>
      <c r="K166" s="116"/>
      <c r="L166" s="116"/>
      <c r="M166" s="117"/>
      <c r="N166" s="128"/>
      <c r="O166" s="118" t="s">
        <v>342</v>
      </c>
      <c r="P166" s="119" t="s">
        <v>343</v>
      </c>
    </row>
    <row r="167" spans="1:23" ht="23.25" customHeight="1" thickBot="1">
      <c r="A167" s="208"/>
      <c r="B167" s="130" t="s">
        <v>549</v>
      </c>
      <c r="C167" s="131" t="s">
        <v>553</v>
      </c>
      <c r="D167" s="134">
        <v>45792</v>
      </c>
      <c r="E167" s="104"/>
      <c r="F167" s="87" t="s">
        <v>433</v>
      </c>
      <c r="G167" s="203" t="s">
        <v>552</v>
      </c>
      <c r="H167" s="204"/>
      <c r="I167" s="204"/>
      <c r="J167" s="80" t="s">
        <v>357</v>
      </c>
      <c r="K167" s="80"/>
      <c r="L167" s="81" t="s">
        <v>329</v>
      </c>
      <c r="M167" s="106">
        <v>518.37</v>
      </c>
      <c r="N167" s="11"/>
      <c r="O167" s="85" t="s">
        <v>550</v>
      </c>
      <c r="P167" s="64"/>
      <c r="W167" s="42"/>
    </row>
    <row r="168" spans="1:23" ht="23.25" customHeight="1">
      <c r="A168" s="208"/>
      <c r="B168" s="120" t="s">
        <v>350</v>
      </c>
      <c r="C168" s="121" t="s">
        <v>351</v>
      </c>
      <c r="D168" s="122" t="s">
        <v>352</v>
      </c>
      <c r="E168" s="199" t="s">
        <v>353</v>
      </c>
      <c r="F168" s="199"/>
      <c r="G168" s="205"/>
      <c r="H168" s="206"/>
      <c r="I168" s="206"/>
      <c r="J168" s="80" t="s">
        <v>354</v>
      </c>
      <c r="K168" s="80"/>
      <c r="L168" s="81" t="s">
        <v>329</v>
      </c>
      <c r="M168" s="107">
        <v>302.79000000000002</v>
      </c>
      <c r="N168" s="11"/>
      <c r="O168" s="47"/>
      <c r="P168" s="65"/>
      <c r="W168" s="43"/>
    </row>
    <row r="169" spans="1:23" s="100" customFormat="1" ht="23.25" customHeight="1" thickBot="1">
      <c r="A169" s="209"/>
      <c r="B169" s="130" t="s">
        <v>358</v>
      </c>
      <c r="C169" s="130" t="s">
        <v>551</v>
      </c>
      <c r="D169" s="135">
        <v>45794</v>
      </c>
      <c r="E169" s="112"/>
      <c r="F169" s="84" t="s">
        <v>554</v>
      </c>
      <c r="G169" s="205"/>
      <c r="H169" s="206"/>
      <c r="I169" s="206"/>
      <c r="J169" s="80"/>
      <c r="K169" s="80"/>
      <c r="L169" s="81"/>
      <c r="M169" s="108"/>
      <c r="N169" s="97"/>
      <c r="O169" s="98"/>
      <c r="P169" s="99"/>
      <c r="W169" s="43"/>
    </row>
    <row r="170" spans="1:23" s="95" customFormat="1" ht="23.25" customHeight="1" thickBot="1">
      <c r="A170" s="207">
        <v>39</v>
      </c>
      <c r="B170" s="105" t="s">
        <v>345</v>
      </c>
      <c r="C170" s="115" t="s">
        <v>346</v>
      </c>
      <c r="D170" s="123" t="s">
        <v>347</v>
      </c>
      <c r="E170" s="202" t="s">
        <v>348</v>
      </c>
      <c r="F170" s="202"/>
      <c r="G170" s="200" t="s">
        <v>337</v>
      </c>
      <c r="H170" s="201"/>
      <c r="I170" s="201"/>
      <c r="J170" s="116" t="s">
        <v>356</v>
      </c>
      <c r="K170" s="116"/>
      <c r="L170" s="116"/>
      <c r="M170" s="117"/>
      <c r="N170" s="128"/>
      <c r="O170" s="118" t="s">
        <v>342</v>
      </c>
      <c r="P170" s="119" t="s">
        <v>343</v>
      </c>
    </row>
    <row r="171" spans="1:23" ht="23.25" customHeight="1" thickBot="1">
      <c r="A171" s="208"/>
      <c r="B171" s="130" t="s">
        <v>555</v>
      </c>
      <c r="C171" s="131" t="s">
        <v>598</v>
      </c>
      <c r="D171" s="134">
        <v>45795</v>
      </c>
      <c r="E171" s="104"/>
      <c r="F171" s="87" t="s">
        <v>557</v>
      </c>
      <c r="G171" s="203" t="s">
        <v>559</v>
      </c>
      <c r="H171" s="204"/>
      <c r="I171" s="204"/>
      <c r="J171" s="80" t="s">
        <v>357</v>
      </c>
      <c r="K171" s="80"/>
      <c r="L171" s="81" t="s">
        <v>329</v>
      </c>
      <c r="M171" s="106">
        <v>2009.07</v>
      </c>
      <c r="N171" s="11"/>
      <c r="O171" s="85" t="s">
        <v>556</v>
      </c>
      <c r="P171" s="64"/>
      <c r="W171" s="42"/>
    </row>
    <row r="172" spans="1:23" ht="23.25" customHeight="1">
      <c r="A172" s="208"/>
      <c r="B172" s="120" t="s">
        <v>350</v>
      </c>
      <c r="C172" s="121" t="s">
        <v>351</v>
      </c>
      <c r="D172" s="122" t="s">
        <v>352</v>
      </c>
      <c r="E172" s="199" t="s">
        <v>353</v>
      </c>
      <c r="F172" s="199"/>
      <c r="G172" s="205"/>
      <c r="H172" s="206"/>
      <c r="I172" s="206"/>
      <c r="J172" s="80" t="s">
        <v>354</v>
      </c>
      <c r="K172" s="80"/>
      <c r="L172" s="81" t="s">
        <v>329</v>
      </c>
      <c r="M172" s="107">
        <v>1140.9000000000001</v>
      </c>
      <c r="N172" s="11"/>
      <c r="O172" s="47"/>
      <c r="P172" s="65"/>
      <c r="W172" s="43"/>
    </row>
    <row r="173" spans="1:23" s="100" customFormat="1" ht="23.25" customHeight="1" thickBot="1">
      <c r="A173" s="209"/>
      <c r="B173" s="130" t="s">
        <v>358</v>
      </c>
      <c r="C173" s="130" t="s">
        <v>558</v>
      </c>
      <c r="D173" s="135">
        <v>45799</v>
      </c>
      <c r="E173" s="112"/>
      <c r="F173" s="84" t="s">
        <v>560</v>
      </c>
      <c r="G173" s="205"/>
      <c r="H173" s="206"/>
      <c r="I173" s="206"/>
      <c r="J173" s="80" t="s">
        <v>355</v>
      </c>
      <c r="K173" s="80"/>
      <c r="L173" s="81" t="s">
        <v>329</v>
      </c>
      <c r="M173" s="108">
        <v>969.5</v>
      </c>
      <c r="N173" s="97"/>
      <c r="O173" s="98"/>
      <c r="P173" s="99"/>
      <c r="W173" s="43"/>
    </row>
    <row r="174" spans="1:23" ht="23.25" customHeight="1" thickBot="1">
      <c r="A174" s="209"/>
      <c r="B174" s="82"/>
      <c r="C174" s="83"/>
      <c r="D174" s="114"/>
      <c r="E174" s="112"/>
      <c r="F174" s="96"/>
      <c r="G174" s="205"/>
      <c r="H174" s="206"/>
      <c r="I174" s="206"/>
      <c r="J174" s="80" t="s">
        <v>360</v>
      </c>
      <c r="K174" s="80"/>
      <c r="L174" s="81" t="s">
        <v>329</v>
      </c>
      <c r="M174" s="108">
        <v>499.41</v>
      </c>
      <c r="N174" s="11"/>
      <c r="O174" s="47"/>
      <c r="P174" s="93"/>
      <c r="W174" s="44"/>
    </row>
    <row r="175" spans="1:23" s="95" customFormat="1" ht="23.25" customHeight="1" thickBot="1">
      <c r="A175" s="207">
        <v>40</v>
      </c>
      <c r="B175" s="105" t="s">
        <v>345</v>
      </c>
      <c r="C175" s="115" t="s">
        <v>346</v>
      </c>
      <c r="D175" s="123" t="s">
        <v>347</v>
      </c>
      <c r="E175" s="202" t="s">
        <v>348</v>
      </c>
      <c r="F175" s="202"/>
      <c r="G175" s="200" t="s">
        <v>337</v>
      </c>
      <c r="H175" s="201"/>
      <c r="I175" s="201"/>
      <c r="J175" s="116" t="s">
        <v>356</v>
      </c>
      <c r="K175" s="116"/>
      <c r="L175" s="116"/>
      <c r="M175" s="117"/>
      <c r="N175" s="128"/>
      <c r="O175" s="118" t="s">
        <v>342</v>
      </c>
      <c r="P175" s="119" t="s">
        <v>343</v>
      </c>
    </row>
    <row r="176" spans="1:23" ht="23.25" customHeight="1" thickBot="1">
      <c r="A176" s="208"/>
      <c r="B176" s="130" t="s">
        <v>404</v>
      </c>
      <c r="C176" s="131" t="s">
        <v>406</v>
      </c>
      <c r="D176" s="134">
        <v>45796</v>
      </c>
      <c r="E176" s="104"/>
      <c r="F176" s="87" t="s">
        <v>408</v>
      </c>
      <c r="G176" s="203" t="s">
        <v>407</v>
      </c>
      <c r="H176" s="204"/>
      <c r="I176" s="204"/>
      <c r="J176" s="80" t="s">
        <v>357</v>
      </c>
      <c r="K176" s="80"/>
      <c r="L176" s="81" t="s">
        <v>329</v>
      </c>
      <c r="M176" s="106">
        <v>483</v>
      </c>
      <c r="N176" s="11"/>
      <c r="O176" s="85" t="s">
        <v>561</v>
      </c>
      <c r="P176" s="64"/>
      <c r="W176" s="42"/>
    </row>
    <row r="177" spans="1:23" ht="23.25" customHeight="1">
      <c r="A177" s="208"/>
      <c r="B177" s="120" t="s">
        <v>350</v>
      </c>
      <c r="C177" s="121" t="s">
        <v>351</v>
      </c>
      <c r="D177" s="122" t="s">
        <v>352</v>
      </c>
      <c r="E177" s="199" t="s">
        <v>353</v>
      </c>
      <c r="F177" s="199"/>
      <c r="G177" s="205"/>
      <c r="H177" s="206"/>
      <c r="I177" s="206"/>
      <c r="J177" s="80"/>
      <c r="K177" s="80"/>
      <c r="L177" s="81"/>
      <c r="M177" s="107"/>
      <c r="N177" s="11"/>
      <c r="O177" s="47"/>
      <c r="P177" s="65"/>
      <c r="W177" s="43"/>
    </row>
    <row r="178" spans="1:23" s="100" customFormat="1" ht="23.25" customHeight="1" thickBot="1">
      <c r="A178" s="209"/>
      <c r="B178" s="130" t="s">
        <v>358</v>
      </c>
      <c r="C178" s="130" t="s">
        <v>407</v>
      </c>
      <c r="D178" s="135">
        <v>45805</v>
      </c>
      <c r="E178" s="112"/>
      <c r="F178" s="84" t="s">
        <v>562</v>
      </c>
      <c r="G178" s="205"/>
      <c r="H178" s="206"/>
      <c r="I178" s="206"/>
      <c r="J178" s="80"/>
      <c r="K178" s="80"/>
      <c r="L178" s="81"/>
      <c r="M178" s="108"/>
      <c r="N178" s="97"/>
      <c r="O178" s="98"/>
      <c r="P178" s="99"/>
      <c r="W178" s="43"/>
    </row>
    <row r="179" spans="1:23" s="95" customFormat="1" ht="23.25" customHeight="1" thickBot="1">
      <c r="A179" s="207">
        <v>41</v>
      </c>
      <c r="B179" s="105" t="s">
        <v>345</v>
      </c>
      <c r="C179" s="115" t="s">
        <v>346</v>
      </c>
      <c r="D179" s="123" t="s">
        <v>347</v>
      </c>
      <c r="E179" s="202" t="s">
        <v>348</v>
      </c>
      <c r="F179" s="202"/>
      <c r="G179" s="200" t="s">
        <v>337</v>
      </c>
      <c r="H179" s="201"/>
      <c r="I179" s="201"/>
      <c r="J179" s="116" t="s">
        <v>356</v>
      </c>
      <c r="K179" s="116"/>
      <c r="L179" s="116"/>
      <c r="M179" s="117"/>
      <c r="N179" s="128"/>
      <c r="O179" s="118" t="s">
        <v>342</v>
      </c>
      <c r="P179" s="119" t="s">
        <v>343</v>
      </c>
    </row>
    <row r="180" spans="1:23" ht="23.25" customHeight="1" thickBot="1">
      <c r="A180" s="208"/>
      <c r="B180" s="130" t="s">
        <v>563</v>
      </c>
      <c r="C180" s="131" t="s">
        <v>599</v>
      </c>
      <c r="D180" s="134">
        <v>45796</v>
      </c>
      <c r="E180" s="104"/>
      <c r="F180" s="87" t="s">
        <v>566</v>
      </c>
      <c r="G180" s="203" t="s">
        <v>567</v>
      </c>
      <c r="H180" s="204"/>
      <c r="I180" s="204"/>
      <c r="J180" s="80" t="s">
        <v>357</v>
      </c>
      <c r="K180" s="80"/>
      <c r="L180" s="81" t="s">
        <v>329</v>
      </c>
      <c r="M180" s="106">
        <v>368.13</v>
      </c>
      <c r="N180" s="11"/>
      <c r="O180" s="85" t="s">
        <v>564</v>
      </c>
      <c r="P180" s="64"/>
      <c r="W180" s="42"/>
    </row>
    <row r="181" spans="1:23" ht="23.25" customHeight="1">
      <c r="A181" s="208"/>
      <c r="B181" s="120" t="s">
        <v>350</v>
      </c>
      <c r="C181" s="121" t="s">
        <v>351</v>
      </c>
      <c r="D181" s="122" t="s">
        <v>352</v>
      </c>
      <c r="E181" s="199" t="s">
        <v>353</v>
      </c>
      <c r="F181" s="199"/>
      <c r="G181" s="205"/>
      <c r="H181" s="206"/>
      <c r="I181" s="206"/>
      <c r="J181" s="80"/>
      <c r="K181" s="80"/>
      <c r="L181" s="81"/>
      <c r="M181" s="107"/>
      <c r="N181" s="11"/>
      <c r="O181" s="47"/>
      <c r="P181" s="65"/>
      <c r="W181" s="43"/>
    </row>
    <row r="182" spans="1:23" s="100" customFormat="1" ht="23.25" customHeight="1" thickBot="1">
      <c r="A182" s="209"/>
      <c r="B182" s="130" t="s">
        <v>565</v>
      </c>
      <c r="C182" s="130" t="s">
        <v>567</v>
      </c>
      <c r="D182" s="135">
        <v>45807</v>
      </c>
      <c r="E182" s="112"/>
      <c r="F182" s="84" t="s">
        <v>568</v>
      </c>
      <c r="G182" s="205"/>
      <c r="H182" s="206"/>
      <c r="I182" s="206"/>
      <c r="J182" s="80"/>
      <c r="K182" s="80"/>
      <c r="L182" s="81"/>
      <c r="M182" s="108"/>
      <c r="N182" s="97"/>
      <c r="O182" s="98"/>
      <c r="P182" s="99"/>
      <c r="W182" s="43"/>
    </row>
    <row r="183" spans="1:23" s="95" customFormat="1" ht="23.25" customHeight="1" thickBot="1">
      <c r="A183" s="207">
        <v>42</v>
      </c>
      <c r="B183" s="105" t="s">
        <v>345</v>
      </c>
      <c r="C183" s="115" t="s">
        <v>346</v>
      </c>
      <c r="D183" s="123" t="s">
        <v>347</v>
      </c>
      <c r="E183" s="202" t="s">
        <v>348</v>
      </c>
      <c r="F183" s="202"/>
      <c r="G183" s="200" t="s">
        <v>337</v>
      </c>
      <c r="H183" s="201"/>
      <c r="I183" s="201"/>
      <c r="J183" s="116" t="s">
        <v>356</v>
      </c>
      <c r="K183" s="116"/>
      <c r="L183" s="116"/>
      <c r="M183" s="117"/>
      <c r="N183" s="128"/>
      <c r="O183" s="118" t="s">
        <v>342</v>
      </c>
      <c r="P183" s="119" t="s">
        <v>343</v>
      </c>
    </row>
    <row r="184" spans="1:23" ht="23.25" customHeight="1" thickBot="1">
      <c r="A184" s="208"/>
      <c r="B184" s="130" t="s">
        <v>456</v>
      </c>
      <c r="C184" s="131" t="s">
        <v>570</v>
      </c>
      <c r="D184" s="134">
        <v>45796</v>
      </c>
      <c r="E184" s="104"/>
      <c r="F184" s="87" t="s">
        <v>571</v>
      </c>
      <c r="G184" s="203" t="s">
        <v>458</v>
      </c>
      <c r="H184" s="204"/>
      <c r="I184" s="204"/>
      <c r="J184" s="80" t="s">
        <v>357</v>
      </c>
      <c r="K184" s="80"/>
      <c r="L184" s="81" t="s">
        <v>329</v>
      </c>
      <c r="M184" s="106">
        <v>566.91</v>
      </c>
      <c r="N184" s="11"/>
      <c r="O184" s="85" t="s">
        <v>569</v>
      </c>
      <c r="P184" s="64"/>
      <c r="W184" s="42"/>
    </row>
    <row r="185" spans="1:23" ht="23.25" customHeight="1">
      <c r="A185" s="208"/>
      <c r="B185" s="120" t="s">
        <v>350</v>
      </c>
      <c r="C185" s="121" t="s">
        <v>351</v>
      </c>
      <c r="D185" s="122" t="s">
        <v>352</v>
      </c>
      <c r="E185" s="199" t="s">
        <v>353</v>
      </c>
      <c r="F185" s="199"/>
      <c r="G185" s="205"/>
      <c r="H185" s="206"/>
      <c r="I185" s="206"/>
      <c r="J185" s="80" t="s">
        <v>354</v>
      </c>
      <c r="K185" s="80"/>
      <c r="L185" s="81" t="s">
        <v>329</v>
      </c>
      <c r="M185" s="107">
        <v>832.45</v>
      </c>
      <c r="N185" s="11"/>
      <c r="O185" s="47"/>
      <c r="P185" s="65"/>
      <c r="W185" s="43"/>
    </row>
    <row r="186" spans="1:23" s="100" customFormat="1" ht="23.25" customHeight="1" thickBot="1">
      <c r="A186" s="209"/>
      <c r="B186" s="130" t="s">
        <v>358</v>
      </c>
      <c r="C186" s="130" t="s">
        <v>458</v>
      </c>
      <c r="D186" s="135">
        <v>45800</v>
      </c>
      <c r="E186" s="112"/>
      <c r="F186" s="84" t="s">
        <v>572</v>
      </c>
      <c r="G186" s="205"/>
      <c r="H186" s="206"/>
      <c r="I186" s="206"/>
      <c r="J186" s="80" t="s">
        <v>355</v>
      </c>
      <c r="K186" s="80"/>
      <c r="L186" s="81" t="s">
        <v>329</v>
      </c>
      <c r="M186" s="108">
        <v>94.37</v>
      </c>
      <c r="N186" s="97"/>
      <c r="O186" s="98"/>
      <c r="P186" s="99"/>
      <c r="W186" s="43"/>
    </row>
    <row r="187" spans="1:23" ht="23.25" customHeight="1" thickBot="1">
      <c r="A187" s="209"/>
      <c r="B187" s="82"/>
      <c r="C187" s="83"/>
      <c r="D187" s="114"/>
      <c r="E187" s="112"/>
      <c r="F187" s="96"/>
      <c r="G187" s="205"/>
      <c r="H187" s="206"/>
      <c r="I187" s="206"/>
      <c r="J187" s="80" t="s">
        <v>360</v>
      </c>
      <c r="K187" s="80"/>
      <c r="L187" s="81" t="s">
        <v>329</v>
      </c>
      <c r="M187" s="108">
        <v>454</v>
      </c>
      <c r="N187" s="11"/>
      <c r="O187" s="47"/>
      <c r="P187" s="93"/>
      <c r="W187" s="44"/>
    </row>
    <row r="188" spans="1:23" s="95" customFormat="1" ht="23.25" customHeight="1" thickBot="1">
      <c r="A188" s="207">
        <v>43</v>
      </c>
      <c r="B188" s="105" t="s">
        <v>345</v>
      </c>
      <c r="C188" s="115" t="s">
        <v>346</v>
      </c>
      <c r="D188" s="123" t="s">
        <v>347</v>
      </c>
      <c r="E188" s="202" t="s">
        <v>348</v>
      </c>
      <c r="F188" s="202"/>
      <c r="G188" s="200" t="s">
        <v>337</v>
      </c>
      <c r="H188" s="201"/>
      <c r="I188" s="201"/>
      <c r="J188" s="116" t="s">
        <v>356</v>
      </c>
      <c r="K188" s="116"/>
      <c r="L188" s="116"/>
      <c r="M188" s="117"/>
      <c r="N188" s="128"/>
      <c r="O188" s="118" t="s">
        <v>342</v>
      </c>
      <c r="P188" s="119" t="s">
        <v>343</v>
      </c>
    </row>
    <row r="189" spans="1:23" ht="23.25" customHeight="1" thickBot="1">
      <c r="A189" s="208"/>
      <c r="B189" s="130" t="s">
        <v>441</v>
      </c>
      <c r="C189" s="131" t="s">
        <v>444</v>
      </c>
      <c r="D189" s="134">
        <v>45796</v>
      </c>
      <c r="E189" s="104"/>
      <c r="F189" s="87" t="s">
        <v>445</v>
      </c>
      <c r="G189" s="203" t="s">
        <v>443</v>
      </c>
      <c r="H189" s="204"/>
      <c r="I189" s="204"/>
      <c r="J189" s="80" t="s">
        <v>357</v>
      </c>
      <c r="K189" s="80"/>
      <c r="L189" s="81" t="s">
        <v>329</v>
      </c>
      <c r="M189" s="106">
        <v>288.38</v>
      </c>
      <c r="N189" s="11"/>
      <c r="O189" s="85" t="s">
        <v>573</v>
      </c>
      <c r="P189" s="64"/>
      <c r="W189" s="42"/>
    </row>
    <row r="190" spans="1:23" ht="23.25" customHeight="1">
      <c r="A190" s="208"/>
      <c r="B190" s="120" t="s">
        <v>350</v>
      </c>
      <c r="C190" s="121" t="s">
        <v>351</v>
      </c>
      <c r="D190" s="122" t="s">
        <v>352</v>
      </c>
      <c r="E190" s="199" t="s">
        <v>353</v>
      </c>
      <c r="F190" s="199"/>
      <c r="G190" s="205"/>
      <c r="H190" s="206"/>
      <c r="I190" s="206"/>
      <c r="J190" s="80" t="s">
        <v>355</v>
      </c>
      <c r="K190" s="80"/>
      <c r="L190" s="81" t="s">
        <v>329</v>
      </c>
      <c r="M190" s="107">
        <v>102</v>
      </c>
      <c r="N190" s="11"/>
      <c r="O190" s="47"/>
      <c r="P190" s="65"/>
      <c r="W190" s="43"/>
    </row>
    <row r="191" spans="1:23" s="100" customFormat="1" ht="23.25" customHeight="1" thickBot="1">
      <c r="A191" s="209"/>
      <c r="B191" s="130" t="s">
        <v>358</v>
      </c>
      <c r="C191" s="130" t="s">
        <v>443</v>
      </c>
      <c r="D191" s="135">
        <v>45807</v>
      </c>
      <c r="E191" s="112"/>
      <c r="F191" s="84" t="s">
        <v>574</v>
      </c>
      <c r="G191" s="205"/>
      <c r="H191" s="206"/>
      <c r="I191" s="206"/>
      <c r="J191" s="80"/>
      <c r="K191" s="80"/>
      <c r="L191" s="81"/>
      <c r="M191" s="108"/>
      <c r="N191" s="97"/>
      <c r="O191" s="98"/>
      <c r="P191" s="99"/>
      <c r="W191" s="43"/>
    </row>
    <row r="192" spans="1:23" s="95" customFormat="1" ht="23.25" customHeight="1" thickBot="1">
      <c r="A192" s="207">
        <v>44</v>
      </c>
      <c r="B192" s="105" t="s">
        <v>345</v>
      </c>
      <c r="C192" s="115" t="s">
        <v>346</v>
      </c>
      <c r="D192" s="123" t="s">
        <v>347</v>
      </c>
      <c r="E192" s="202" t="s">
        <v>348</v>
      </c>
      <c r="F192" s="202"/>
      <c r="G192" s="200" t="s">
        <v>337</v>
      </c>
      <c r="H192" s="201"/>
      <c r="I192" s="201"/>
      <c r="J192" s="116" t="s">
        <v>356</v>
      </c>
      <c r="K192" s="116"/>
      <c r="L192" s="116"/>
      <c r="M192" s="117"/>
      <c r="N192" s="128"/>
      <c r="O192" s="118" t="s">
        <v>342</v>
      </c>
      <c r="P192" s="119" t="s">
        <v>343</v>
      </c>
    </row>
    <row r="193" spans="1:23" ht="23.25" customHeight="1" thickBot="1">
      <c r="A193" s="208"/>
      <c r="B193" s="130" t="s">
        <v>575</v>
      </c>
      <c r="C193" s="131" t="s">
        <v>580</v>
      </c>
      <c r="D193" s="134">
        <v>45798</v>
      </c>
      <c r="E193" s="104"/>
      <c r="F193" s="87" t="s">
        <v>579</v>
      </c>
      <c r="G193" s="203" t="s">
        <v>578</v>
      </c>
      <c r="H193" s="204"/>
      <c r="I193" s="204"/>
      <c r="J193" s="80" t="s">
        <v>357</v>
      </c>
      <c r="K193" s="80"/>
      <c r="L193" s="81" t="s">
        <v>329</v>
      </c>
      <c r="M193" s="106">
        <v>274.60000000000002</v>
      </c>
      <c r="N193" s="11"/>
      <c r="O193" s="85" t="s">
        <v>576</v>
      </c>
      <c r="P193" s="64"/>
      <c r="W193" s="42"/>
    </row>
    <row r="194" spans="1:23" ht="23.25" customHeight="1">
      <c r="A194" s="208"/>
      <c r="B194" s="120" t="s">
        <v>350</v>
      </c>
      <c r="C194" s="121" t="s">
        <v>351</v>
      </c>
      <c r="D194" s="122" t="s">
        <v>352</v>
      </c>
      <c r="E194" s="199" t="s">
        <v>353</v>
      </c>
      <c r="F194" s="199"/>
      <c r="G194" s="205"/>
      <c r="H194" s="206"/>
      <c r="I194" s="206"/>
      <c r="J194" s="80" t="s">
        <v>354</v>
      </c>
      <c r="K194" s="80"/>
      <c r="L194" s="81" t="s">
        <v>329</v>
      </c>
      <c r="M194" s="107">
        <v>300</v>
      </c>
      <c r="N194" s="11"/>
      <c r="O194" s="47"/>
      <c r="P194" s="65"/>
      <c r="W194" s="43"/>
    </row>
    <row r="195" spans="1:23" s="100" customFormat="1" ht="23.25" customHeight="1" thickBot="1">
      <c r="A195" s="209"/>
      <c r="B195" s="130" t="s">
        <v>358</v>
      </c>
      <c r="C195" s="130" t="s">
        <v>577</v>
      </c>
      <c r="D195" s="135">
        <v>45799</v>
      </c>
      <c r="E195" s="112"/>
      <c r="F195" s="84" t="s">
        <v>581</v>
      </c>
      <c r="G195" s="205"/>
      <c r="H195" s="206"/>
      <c r="I195" s="206"/>
      <c r="J195" s="80" t="s">
        <v>355</v>
      </c>
      <c r="K195" s="80"/>
      <c r="L195" s="81" t="s">
        <v>329</v>
      </c>
      <c r="M195" s="108">
        <v>215</v>
      </c>
      <c r="N195" s="97"/>
      <c r="O195" s="98"/>
      <c r="P195" s="99"/>
      <c r="W195" s="43"/>
    </row>
    <row r="196" spans="1:23" s="95" customFormat="1" ht="23.25" customHeight="1" thickBot="1">
      <c r="A196" s="207">
        <v>45</v>
      </c>
      <c r="B196" s="105" t="s">
        <v>345</v>
      </c>
      <c r="C196" s="115" t="s">
        <v>346</v>
      </c>
      <c r="D196" s="123" t="s">
        <v>347</v>
      </c>
      <c r="E196" s="202" t="s">
        <v>348</v>
      </c>
      <c r="F196" s="202"/>
      <c r="G196" s="200" t="s">
        <v>337</v>
      </c>
      <c r="H196" s="201"/>
      <c r="I196" s="201"/>
      <c r="J196" s="116" t="s">
        <v>356</v>
      </c>
      <c r="K196" s="116"/>
      <c r="L196" s="116"/>
      <c r="M196" s="117"/>
      <c r="N196" s="128"/>
      <c r="O196" s="118" t="s">
        <v>342</v>
      </c>
      <c r="P196" s="119" t="s">
        <v>343</v>
      </c>
    </row>
    <row r="197" spans="1:23" ht="13" thickBot="1">
      <c r="A197" s="208"/>
      <c r="B197" s="130" t="s">
        <v>392</v>
      </c>
      <c r="C197" s="133" t="s">
        <v>583</v>
      </c>
      <c r="D197" s="134">
        <v>45797</v>
      </c>
      <c r="E197" s="104"/>
      <c r="F197" s="103" t="s">
        <v>394</v>
      </c>
      <c r="G197" s="203" t="s">
        <v>396</v>
      </c>
      <c r="H197" s="204"/>
      <c r="I197" s="204"/>
      <c r="J197" s="80" t="s">
        <v>357</v>
      </c>
      <c r="K197" s="80"/>
      <c r="L197" s="81" t="s">
        <v>329</v>
      </c>
      <c r="M197" s="106">
        <v>664.54</v>
      </c>
      <c r="N197" s="11"/>
      <c r="O197" s="85" t="s">
        <v>582</v>
      </c>
      <c r="P197" s="64"/>
      <c r="W197" s="42"/>
    </row>
    <row r="198" spans="1:23" ht="23.25" customHeight="1">
      <c r="A198" s="208"/>
      <c r="B198" s="120" t="s">
        <v>350</v>
      </c>
      <c r="C198" s="121" t="s">
        <v>351</v>
      </c>
      <c r="D198" s="122" t="s">
        <v>352</v>
      </c>
      <c r="E198" s="199" t="s">
        <v>353</v>
      </c>
      <c r="F198" s="199"/>
      <c r="G198" s="205"/>
      <c r="H198" s="206"/>
      <c r="I198" s="206"/>
      <c r="J198" s="80" t="s">
        <v>355</v>
      </c>
      <c r="K198" s="80"/>
      <c r="L198" s="81" t="s">
        <v>329</v>
      </c>
      <c r="M198" s="107">
        <v>138</v>
      </c>
      <c r="N198" s="11"/>
      <c r="O198" s="47"/>
      <c r="P198" s="65"/>
      <c r="W198" s="43"/>
    </row>
    <row r="199" spans="1:23" s="100" customFormat="1" ht="23.25" customHeight="1" thickBot="1">
      <c r="A199" s="209"/>
      <c r="B199" s="130" t="s">
        <v>358</v>
      </c>
      <c r="C199" s="111" t="s">
        <v>396</v>
      </c>
      <c r="D199" s="135">
        <v>45805</v>
      </c>
      <c r="E199" s="112"/>
      <c r="F199" s="84" t="s">
        <v>584</v>
      </c>
      <c r="G199" s="205"/>
      <c r="H199" s="206"/>
      <c r="I199" s="206"/>
      <c r="J199" s="80"/>
      <c r="K199" s="80"/>
      <c r="L199" s="81"/>
      <c r="M199" s="108"/>
      <c r="N199" s="97"/>
      <c r="O199" s="98"/>
      <c r="P199" s="99"/>
      <c r="W199" s="43"/>
    </row>
    <row r="200" spans="1:23" s="95" customFormat="1" ht="23.25" customHeight="1" thickBot="1">
      <c r="A200" s="207">
        <v>46</v>
      </c>
      <c r="B200" s="105" t="s">
        <v>345</v>
      </c>
      <c r="C200" s="115" t="s">
        <v>346</v>
      </c>
      <c r="D200" s="123" t="s">
        <v>347</v>
      </c>
      <c r="E200" s="202" t="s">
        <v>348</v>
      </c>
      <c r="F200" s="202"/>
      <c r="G200" s="200" t="s">
        <v>337</v>
      </c>
      <c r="H200" s="201"/>
      <c r="I200" s="201"/>
      <c r="J200" s="116" t="s">
        <v>356</v>
      </c>
      <c r="K200" s="116"/>
      <c r="L200" s="116"/>
      <c r="M200" s="117"/>
      <c r="N200" s="128"/>
      <c r="O200" s="118" t="s">
        <v>342</v>
      </c>
      <c r="P200" s="119" t="s">
        <v>343</v>
      </c>
    </row>
    <row r="201" spans="1:23" ht="32.25" customHeight="1" thickBot="1">
      <c r="A201" s="208"/>
      <c r="B201" s="130" t="s">
        <v>585</v>
      </c>
      <c r="C201" s="113" t="s">
        <v>587</v>
      </c>
      <c r="D201" s="134">
        <v>45800</v>
      </c>
      <c r="E201" s="104"/>
      <c r="F201" s="147" t="s">
        <v>861</v>
      </c>
      <c r="G201" s="203" t="s">
        <v>552</v>
      </c>
      <c r="H201" s="204"/>
      <c r="I201" s="204"/>
      <c r="J201" s="80" t="s">
        <v>357</v>
      </c>
      <c r="K201" s="80"/>
      <c r="L201" s="81" t="s">
        <v>329</v>
      </c>
      <c r="M201" s="106">
        <v>600</v>
      </c>
      <c r="N201" s="11"/>
      <c r="O201" s="85" t="s">
        <v>586</v>
      </c>
      <c r="P201" s="64"/>
      <c r="W201" s="42"/>
    </row>
    <row r="202" spans="1:23" ht="23.25" customHeight="1">
      <c r="A202" s="208"/>
      <c r="B202" s="120" t="s">
        <v>350</v>
      </c>
      <c r="C202" s="121" t="s">
        <v>351</v>
      </c>
      <c r="D202" s="122" t="s">
        <v>352</v>
      </c>
      <c r="E202" s="199" t="s">
        <v>353</v>
      </c>
      <c r="F202" s="199"/>
      <c r="G202" s="205"/>
      <c r="H202" s="206"/>
      <c r="I202" s="206"/>
      <c r="J202" s="80"/>
      <c r="K202" s="80"/>
      <c r="L202" s="81"/>
      <c r="M202" s="107"/>
      <c r="N202" s="11"/>
      <c r="O202" s="47"/>
      <c r="P202" s="65"/>
      <c r="W202" s="43"/>
    </row>
    <row r="203" spans="1:23" s="100" customFormat="1" ht="23.25" customHeight="1" thickBot="1">
      <c r="A203" s="209"/>
      <c r="B203" s="130" t="s">
        <v>358</v>
      </c>
      <c r="C203" s="111" t="s">
        <v>552</v>
      </c>
      <c r="D203" s="135">
        <v>45821</v>
      </c>
      <c r="E203" s="112"/>
      <c r="F203" s="84" t="s">
        <v>588</v>
      </c>
      <c r="G203" s="205"/>
      <c r="H203" s="206"/>
      <c r="I203" s="206"/>
      <c r="J203" s="80"/>
      <c r="K203" s="80"/>
      <c r="L203" s="81"/>
      <c r="M203" s="108"/>
      <c r="N203" s="97"/>
      <c r="O203" s="98"/>
      <c r="P203" s="99"/>
      <c r="W203" s="43"/>
    </row>
    <row r="204" spans="1:23" s="95" customFormat="1" ht="23.25" customHeight="1" thickBot="1">
      <c r="A204" s="207">
        <v>47</v>
      </c>
      <c r="B204" s="105" t="s">
        <v>345</v>
      </c>
      <c r="C204" s="115" t="s">
        <v>346</v>
      </c>
      <c r="D204" s="123" t="s">
        <v>347</v>
      </c>
      <c r="E204" s="202" t="s">
        <v>348</v>
      </c>
      <c r="F204" s="202"/>
      <c r="G204" s="200" t="s">
        <v>337</v>
      </c>
      <c r="H204" s="201"/>
      <c r="I204" s="201"/>
      <c r="J204" s="116" t="s">
        <v>356</v>
      </c>
      <c r="K204" s="116"/>
      <c r="L204" s="116"/>
      <c r="M204" s="117"/>
      <c r="N204" s="128"/>
      <c r="O204" s="118" t="s">
        <v>342</v>
      </c>
      <c r="P204" s="119" t="s">
        <v>343</v>
      </c>
    </row>
    <row r="205" spans="1:23" ht="23.25" customHeight="1" thickBot="1">
      <c r="A205" s="208"/>
      <c r="B205" s="130" t="s">
        <v>371</v>
      </c>
      <c r="C205" s="113" t="s">
        <v>590</v>
      </c>
      <c r="D205" s="134">
        <v>45800</v>
      </c>
      <c r="E205" s="104"/>
      <c r="F205" s="103" t="s">
        <v>373</v>
      </c>
      <c r="G205" s="203" t="s">
        <v>372</v>
      </c>
      <c r="H205" s="204"/>
      <c r="I205" s="204"/>
      <c r="J205" s="80" t="s">
        <v>357</v>
      </c>
      <c r="K205" s="80"/>
      <c r="L205" s="81" t="s">
        <v>329</v>
      </c>
      <c r="M205" s="106">
        <v>421.97</v>
      </c>
      <c r="N205" s="11"/>
      <c r="O205" s="85" t="s">
        <v>589</v>
      </c>
      <c r="P205" s="64"/>
      <c r="W205" s="42"/>
    </row>
    <row r="206" spans="1:23" ht="23.25" customHeight="1">
      <c r="A206" s="208"/>
      <c r="B206" s="120" t="s">
        <v>350</v>
      </c>
      <c r="C206" s="121" t="s">
        <v>351</v>
      </c>
      <c r="D206" s="122" t="s">
        <v>352</v>
      </c>
      <c r="E206" s="199" t="s">
        <v>353</v>
      </c>
      <c r="F206" s="199"/>
      <c r="G206" s="205"/>
      <c r="H206" s="206"/>
      <c r="I206" s="206"/>
      <c r="J206" s="80"/>
      <c r="K206" s="80"/>
      <c r="L206" s="81"/>
      <c r="M206" s="107"/>
      <c r="N206" s="11"/>
      <c r="O206" s="47"/>
      <c r="P206" s="65"/>
      <c r="W206" s="43"/>
    </row>
    <row r="207" spans="1:23" s="100" customFormat="1" ht="23.25" customHeight="1" thickBot="1">
      <c r="A207" s="209"/>
      <c r="B207" s="130" t="s">
        <v>359</v>
      </c>
      <c r="C207" s="111" t="s">
        <v>372</v>
      </c>
      <c r="D207" s="135">
        <v>45807</v>
      </c>
      <c r="E207" s="112"/>
      <c r="F207" s="84" t="s">
        <v>591</v>
      </c>
      <c r="G207" s="205"/>
      <c r="H207" s="206"/>
      <c r="I207" s="206"/>
      <c r="J207" s="80"/>
      <c r="K207" s="80"/>
      <c r="L207" s="81"/>
      <c r="M207" s="108"/>
      <c r="N207" s="97"/>
      <c r="O207" s="98"/>
      <c r="P207" s="99"/>
      <c r="W207" s="43"/>
    </row>
    <row r="208" spans="1:23" s="95" customFormat="1" ht="23.25" customHeight="1" thickBot="1">
      <c r="A208" s="207">
        <v>48</v>
      </c>
      <c r="B208" s="105" t="s">
        <v>345</v>
      </c>
      <c r="C208" s="115" t="s">
        <v>346</v>
      </c>
      <c r="D208" s="123" t="s">
        <v>347</v>
      </c>
      <c r="E208" s="202" t="s">
        <v>348</v>
      </c>
      <c r="F208" s="202"/>
      <c r="G208" s="200" t="s">
        <v>337</v>
      </c>
      <c r="H208" s="201"/>
      <c r="I208" s="201"/>
      <c r="J208" s="116" t="s">
        <v>356</v>
      </c>
      <c r="K208" s="116"/>
      <c r="L208" s="116"/>
      <c r="M208" s="117"/>
      <c r="N208" s="128"/>
      <c r="O208" s="118" t="s">
        <v>342</v>
      </c>
      <c r="P208" s="119" t="s">
        <v>343</v>
      </c>
    </row>
    <row r="209" spans="1:23" ht="25.5" thickBot="1">
      <c r="A209" s="208"/>
      <c r="B209" s="130" t="s">
        <v>390</v>
      </c>
      <c r="C209" s="133" t="s">
        <v>593</v>
      </c>
      <c r="D209" s="134">
        <v>45801</v>
      </c>
      <c r="E209" s="104"/>
      <c r="F209" s="103" t="s">
        <v>369</v>
      </c>
      <c r="G209" s="203" t="s">
        <v>367</v>
      </c>
      <c r="H209" s="204"/>
      <c r="I209" s="204"/>
      <c r="J209" s="80" t="s">
        <v>357</v>
      </c>
      <c r="K209" s="80"/>
      <c r="L209" s="81" t="s">
        <v>329</v>
      </c>
      <c r="M209" s="106">
        <v>1050</v>
      </c>
      <c r="N209" s="11"/>
      <c r="O209" s="85" t="s">
        <v>592</v>
      </c>
      <c r="P209" s="64"/>
      <c r="W209" s="42"/>
    </row>
    <row r="210" spans="1:23" ht="23.25" customHeight="1">
      <c r="A210" s="208"/>
      <c r="B210" s="120" t="s">
        <v>350</v>
      </c>
      <c r="C210" s="121" t="s">
        <v>351</v>
      </c>
      <c r="D210" s="122" t="s">
        <v>352</v>
      </c>
      <c r="E210" s="199" t="s">
        <v>353</v>
      </c>
      <c r="F210" s="199"/>
      <c r="G210" s="205"/>
      <c r="H210" s="206"/>
      <c r="I210" s="206"/>
      <c r="J210" s="80"/>
      <c r="K210" s="80"/>
      <c r="L210" s="81"/>
      <c r="M210" s="107"/>
      <c r="N210" s="11"/>
      <c r="O210" s="47"/>
      <c r="P210" s="65"/>
      <c r="W210" s="43"/>
    </row>
    <row r="211" spans="1:23" s="100" customFormat="1" ht="23.25" customHeight="1" thickBot="1">
      <c r="A211" s="209"/>
      <c r="B211" s="130" t="s">
        <v>358</v>
      </c>
      <c r="C211" s="111" t="s">
        <v>367</v>
      </c>
      <c r="D211" s="135">
        <v>45822</v>
      </c>
      <c r="E211" s="112"/>
      <c r="F211" s="84" t="s">
        <v>600</v>
      </c>
      <c r="G211" s="205"/>
      <c r="H211" s="206"/>
      <c r="I211" s="206"/>
      <c r="J211" s="80"/>
      <c r="K211" s="80"/>
      <c r="L211" s="81"/>
      <c r="M211" s="108"/>
      <c r="N211" s="97"/>
      <c r="O211" s="98"/>
      <c r="P211" s="99"/>
      <c r="W211" s="43"/>
    </row>
    <row r="212" spans="1:23" s="95" customFormat="1" ht="23.25" customHeight="1" thickBot="1">
      <c r="A212" s="207">
        <v>49</v>
      </c>
      <c r="B212" s="105" t="s">
        <v>345</v>
      </c>
      <c r="C212" s="115" t="s">
        <v>346</v>
      </c>
      <c r="D212" s="123" t="s">
        <v>347</v>
      </c>
      <c r="E212" s="202" t="s">
        <v>348</v>
      </c>
      <c r="F212" s="202"/>
      <c r="G212" s="200" t="s">
        <v>337</v>
      </c>
      <c r="H212" s="201"/>
      <c r="I212" s="201"/>
      <c r="J212" s="116" t="s">
        <v>356</v>
      </c>
      <c r="K212" s="116"/>
      <c r="L212" s="116"/>
      <c r="M212" s="117"/>
      <c r="N212" s="128"/>
      <c r="O212" s="118" t="s">
        <v>342</v>
      </c>
      <c r="P212" s="119" t="s">
        <v>343</v>
      </c>
    </row>
    <row r="213" spans="1:23" ht="23.25" customHeight="1" thickBot="1">
      <c r="A213" s="208"/>
      <c r="B213" s="130" t="s">
        <v>419</v>
      </c>
      <c r="C213" s="113" t="s">
        <v>595</v>
      </c>
      <c r="D213" s="134">
        <v>45803</v>
      </c>
      <c r="E213" s="104"/>
      <c r="F213" s="103" t="s">
        <v>422</v>
      </c>
      <c r="G213" s="203" t="s">
        <v>421</v>
      </c>
      <c r="H213" s="204"/>
      <c r="I213" s="204"/>
      <c r="J213" s="80" t="s">
        <v>357</v>
      </c>
      <c r="K213" s="80"/>
      <c r="L213" s="81" t="s">
        <v>329</v>
      </c>
      <c r="M213" s="106">
        <v>446.97</v>
      </c>
      <c r="N213" s="11"/>
      <c r="O213" s="85" t="s">
        <v>601</v>
      </c>
      <c r="P213" s="64"/>
      <c r="W213" s="42"/>
    </row>
    <row r="214" spans="1:23" ht="23.25" customHeight="1">
      <c r="A214" s="208"/>
      <c r="B214" s="120" t="s">
        <v>350</v>
      </c>
      <c r="C214" s="121" t="s">
        <v>351</v>
      </c>
      <c r="D214" s="122" t="s">
        <v>352</v>
      </c>
      <c r="E214" s="199" t="s">
        <v>353</v>
      </c>
      <c r="F214" s="199"/>
      <c r="G214" s="205"/>
      <c r="H214" s="206"/>
      <c r="I214" s="206"/>
      <c r="J214" s="80"/>
      <c r="K214" s="80"/>
      <c r="L214" s="81"/>
      <c r="M214" s="107"/>
      <c r="N214" s="11"/>
      <c r="O214" s="47"/>
      <c r="P214" s="65"/>
      <c r="W214" s="43"/>
    </row>
    <row r="215" spans="1:23" s="100" customFormat="1" ht="23.25" customHeight="1" thickBot="1">
      <c r="A215" s="209"/>
      <c r="B215" s="130" t="s">
        <v>358</v>
      </c>
      <c r="C215" s="111" t="s">
        <v>421</v>
      </c>
      <c r="D215" s="135">
        <v>45807</v>
      </c>
      <c r="E215" s="112"/>
      <c r="F215" s="84" t="s">
        <v>602</v>
      </c>
      <c r="G215" s="205"/>
      <c r="H215" s="206"/>
      <c r="I215" s="206"/>
      <c r="J215" s="80"/>
      <c r="K215" s="80"/>
      <c r="L215" s="81"/>
      <c r="M215" s="108"/>
      <c r="N215" s="97"/>
      <c r="O215" s="98"/>
      <c r="P215" s="99"/>
      <c r="W215" s="43"/>
    </row>
    <row r="216" spans="1:23" s="95" customFormat="1" ht="23.25" customHeight="1" thickBot="1">
      <c r="A216" s="207">
        <v>50</v>
      </c>
      <c r="B216" s="105" t="s">
        <v>345</v>
      </c>
      <c r="C216" s="115" t="s">
        <v>346</v>
      </c>
      <c r="D216" s="123" t="s">
        <v>347</v>
      </c>
      <c r="E216" s="202" t="s">
        <v>348</v>
      </c>
      <c r="F216" s="202"/>
      <c r="G216" s="200" t="s">
        <v>337</v>
      </c>
      <c r="H216" s="201"/>
      <c r="I216" s="201"/>
      <c r="J216" s="116" t="s">
        <v>356</v>
      </c>
      <c r="K216" s="116"/>
      <c r="L216" s="116"/>
      <c r="M216" s="117"/>
      <c r="N216" s="128"/>
      <c r="O216" s="118" t="s">
        <v>342</v>
      </c>
      <c r="P216" s="119" t="s">
        <v>343</v>
      </c>
    </row>
    <row r="217" spans="1:23" ht="23.25" customHeight="1" thickBot="1">
      <c r="A217" s="208"/>
      <c r="B217" s="130" t="s">
        <v>603</v>
      </c>
      <c r="C217" s="113" t="s">
        <v>605</v>
      </c>
      <c r="D217" s="134">
        <v>45805</v>
      </c>
      <c r="E217" s="104"/>
      <c r="F217" s="103" t="s">
        <v>608</v>
      </c>
      <c r="G217" s="203" t="s">
        <v>607</v>
      </c>
      <c r="H217" s="204"/>
      <c r="I217" s="204"/>
      <c r="J217" s="80" t="s">
        <v>360</v>
      </c>
      <c r="K217" s="80"/>
      <c r="L217" s="81" t="s">
        <v>329</v>
      </c>
      <c r="M217" s="106">
        <v>580</v>
      </c>
      <c r="N217" s="11"/>
      <c r="O217" s="85" t="s">
        <v>604</v>
      </c>
      <c r="P217" s="64"/>
      <c r="W217" s="42"/>
    </row>
    <row r="218" spans="1:23" ht="23.25" customHeight="1">
      <c r="A218" s="208"/>
      <c r="B218" s="120" t="s">
        <v>350</v>
      </c>
      <c r="C218" s="121" t="s">
        <v>351</v>
      </c>
      <c r="D218" s="122" t="s">
        <v>352</v>
      </c>
      <c r="E218" s="199" t="s">
        <v>353</v>
      </c>
      <c r="F218" s="199"/>
      <c r="G218" s="205"/>
      <c r="H218" s="206"/>
      <c r="I218" s="206"/>
      <c r="J218" s="80"/>
      <c r="K218" s="80"/>
      <c r="L218" s="81"/>
      <c r="M218" s="107"/>
      <c r="N218" s="11"/>
      <c r="O218" s="47"/>
      <c r="P218" s="65"/>
      <c r="W218" s="43"/>
    </row>
    <row r="219" spans="1:23" s="100" customFormat="1" ht="23.25" customHeight="1" thickBot="1">
      <c r="A219" s="209"/>
      <c r="B219" s="130" t="s">
        <v>358</v>
      </c>
      <c r="C219" s="111" t="s">
        <v>606</v>
      </c>
      <c r="D219" s="135">
        <v>45807</v>
      </c>
      <c r="E219" s="112"/>
      <c r="F219" s="84" t="s">
        <v>609</v>
      </c>
      <c r="G219" s="205"/>
      <c r="H219" s="206"/>
      <c r="I219" s="206"/>
      <c r="J219" s="80"/>
      <c r="K219" s="80"/>
      <c r="L219" s="81"/>
      <c r="M219" s="108"/>
      <c r="N219" s="97"/>
      <c r="O219" s="98"/>
      <c r="P219" s="99"/>
      <c r="W219" s="43"/>
    </row>
    <row r="220" spans="1:23" s="95" customFormat="1" ht="23.25" customHeight="1" thickBot="1">
      <c r="A220" s="207">
        <v>51</v>
      </c>
      <c r="B220" s="105" t="s">
        <v>345</v>
      </c>
      <c r="C220" s="115" t="s">
        <v>346</v>
      </c>
      <c r="D220" s="123" t="s">
        <v>347</v>
      </c>
      <c r="E220" s="202" t="s">
        <v>348</v>
      </c>
      <c r="F220" s="202"/>
      <c r="G220" s="200" t="s">
        <v>337</v>
      </c>
      <c r="H220" s="201"/>
      <c r="I220" s="201"/>
      <c r="J220" s="116" t="s">
        <v>356</v>
      </c>
      <c r="K220" s="116"/>
      <c r="L220" s="116"/>
      <c r="M220" s="117"/>
      <c r="N220" s="128"/>
      <c r="O220" s="118" t="s">
        <v>342</v>
      </c>
      <c r="P220" s="119" t="s">
        <v>343</v>
      </c>
    </row>
    <row r="221" spans="1:23" ht="23.25" customHeight="1" thickBot="1">
      <c r="A221" s="208"/>
      <c r="B221" s="130" t="s">
        <v>365</v>
      </c>
      <c r="C221" s="113" t="s">
        <v>368</v>
      </c>
      <c r="D221" s="134">
        <v>45810</v>
      </c>
      <c r="E221" s="104"/>
      <c r="F221" s="103" t="s">
        <v>369</v>
      </c>
      <c r="G221" s="203" t="s">
        <v>367</v>
      </c>
      <c r="H221" s="204"/>
      <c r="I221" s="204"/>
      <c r="J221" s="80" t="s">
        <v>357</v>
      </c>
      <c r="K221" s="80"/>
      <c r="L221" s="81" t="s">
        <v>329</v>
      </c>
      <c r="M221" s="106">
        <v>648.23</v>
      </c>
      <c r="N221" s="11"/>
      <c r="O221" s="85" t="s">
        <v>610</v>
      </c>
      <c r="P221" s="64"/>
      <c r="W221" s="42"/>
    </row>
    <row r="222" spans="1:23" ht="23.25" customHeight="1">
      <c r="A222" s="208"/>
      <c r="B222" s="120" t="s">
        <v>350</v>
      </c>
      <c r="C222" s="121" t="s">
        <v>351</v>
      </c>
      <c r="D222" s="122" t="s">
        <v>352</v>
      </c>
      <c r="E222" s="199" t="s">
        <v>353</v>
      </c>
      <c r="F222" s="199"/>
      <c r="G222" s="205"/>
      <c r="H222" s="206"/>
      <c r="I222" s="206"/>
      <c r="J222" s="80"/>
      <c r="K222" s="80"/>
      <c r="L222" s="81"/>
      <c r="M222" s="107"/>
      <c r="N222" s="11"/>
      <c r="O222" s="47"/>
      <c r="P222" s="65"/>
      <c r="W222" s="43"/>
    </row>
    <row r="223" spans="1:23" s="100" customFormat="1" ht="23.25" customHeight="1" thickBot="1">
      <c r="A223" s="209"/>
      <c r="B223" s="130" t="s">
        <v>366</v>
      </c>
      <c r="C223" s="111" t="s">
        <v>367</v>
      </c>
      <c r="D223" s="135">
        <v>45814</v>
      </c>
      <c r="E223" s="112"/>
      <c r="F223" s="84" t="s">
        <v>611</v>
      </c>
      <c r="G223" s="205"/>
      <c r="H223" s="206"/>
      <c r="I223" s="206"/>
      <c r="J223" s="80"/>
      <c r="K223" s="80"/>
      <c r="L223" s="81"/>
      <c r="M223" s="108"/>
      <c r="N223" s="97"/>
      <c r="O223" s="98"/>
      <c r="P223" s="99"/>
      <c r="W223" s="43"/>
    </row>
    <row r="224" spans="1:23" s="95" customFormat="1" ht="23.25" customHeight="1" thickBot="1">
      <c r="A224" s="207">
        <v>52</v>
      </c>
      <c r="B224" s="105" t="s">
        <v>345</v>
      </c>
      <c r="C224" s="115" t="s">
        <v>346</v>
      </c>
      <c r="D224" s="123" t="s">
        <v>347</v>
      </c>
      <c r="E224" s="202" t="s">
        <v>348</v>
      </c>
      <c r="F224" s="202"/>
      <c r="G224" s="200" t="s">
        <v>337</v>
      </c>
      <c r="H224" s="201"/>
      <c r="I224" s="201"/>
      <c r="J224" s="116" t="s">
        <v>356</v>
      </c>
      <c r="K224" s="116"/>
      <c r="L224" s="116"/>
      <c r="M224" s="117"/>
      <c r="N224" s="128"/>
      <c r="O224" s="118" t="s">
        <v>342</v>
      </c>
      <c r="P224" s="119" t="s">
        <v>343</v>
      </c>
    </row>
    <row r="225" spans="1:23" ht="23.25" customHeight="1" thickBot="1">
      <c r="A225" s="208"/>
      <c r="B225" s="130" t="s">
        <v>456</v>
      </c>
      <c r="C225" s="113" t="s">
        <v>614</v>
      </c>
      <c r="D225" s="134">
        <v>45810</v>
      </c>
      <c r="E225" s="104"/>
      <c r="F225" s="103" t="s">
        <v>613</v>
      </c>
      <c r="G225" s="203" t="s">
        <v>458</v>
      </c>
      <c r="H225" s="204"/>
      <c r="I225" s="204"/>
      <c r="J225" s="80" t="s">
        <v>357</v>
      </c>
      <c r="K225" s="80"/>
      <c r="L225" s="81" t="s">
        <v>329</v>
      </c>
      <c r="M225" s="106">
        <v>1523.16</v>
      </c>
      <c r="N225" s="11"/>
      <c r="O225" s="85" t="s">
        <v>612</v>
      </c>
      <c r="P225" s="64"/>
      <c r="W225" s="42"/>
    </row>
    <row r="226" spans="1:23" ht="23.25" customHeight="1">
      <c r="A226" s="208"/>
      <c r="B226" s="120" t="s">
        <v>350</v>
      </c>
      <c r="C226" s="121" t="s">
        <v>351</v>
      </c>
      <c r="D226" s="122" t="s">
        <v>352</v>
      </c>
      <c r="E226" s="199" t="s">
        <v>353</v>
      </c>
      <c r="F226" s="199"/>
      <c r="G226" s="205"/>
      <c r="H226" s="206"/>
      <c r="I226" s="206"/>
      <c r="J226" s="80" t="s">
        <v>354</v>
      </c>
      <c r="K226" s="80"/>
      <c r="L226" s="81" t="s">
        <v>329</v>
      </c>
      <c r="M226" s="107">
        <v>1400.95</v>
      </c>
      <c r="N226" s="11"/>
      <c r="O226" s="47"/>
      <c r="P226" s="65"/>
      <c r="W226" s="43"/>
    </row>
    <row r="227" spans="1:23" s="100" customFormat="1" ht="23.25" customHeight="1" thickBot="1">
      <c r="A227" s="209"/>
      <c r="B227" s="130" t="s">
        <v>358</v>
      </c>
      <c r="C227" s="111" t="s">
        <v>615</v>
      </c>
      <c r="D227" s="135">
        <v>45814</v>
      </c>
      <c r="E227" s="112"/>
      <c r="F227" s="84" t="s">
        <v>616</v>
      </c>
      <c r="G227" s="205"/>
      <c r="H227" s="206"/>
      <c r="I227" s="206"/>
      <c r="J227" s="80" t="s">
        <v>355</v>
      </c>
      <c r="K227" s="80"/>
      <c r="L227" s="81" t="s">
        <v>329</v>
      </c>
      <c r="M227" s="108">
        <v>114.54</v>
      </c>
      <c r="N227" s="97"/>
      <c r="O227" s="98"/>
      <c r="P227" s="99"/>
      <c r="W227" s="43"/>
    </row>
    <row r="228" spans="1:23" ht="23.25" customHeight="1" thickBot="1">
      <c r="A228" s="209"/>
      <c r="B228" s="82"/>
      <c r="C228" s="83"/>
      <c r="D228" s="114"/>
      <c r="E228" s="112"/>
      <c r="F228" s="96"/>
      <c r="G228" s="205"/>
      <c r="H228" s="206"/>
      <c r="I228" s="206"/>
      <c r="J228" s="80" t="s">
        <v>360</v>
      </c>
      <c r="K228" s="80"/>
      <c r="L228" s="81" t="s">
        <v>329</v>
      </c>
      <c r="M228" s="108">
        <v>149.28</v>
      </c>
      <c r="N228" s="11"/>
      <c r="O228" s="47"/>
      <c r="P228" s="93"/>
      <c r="W228" s="44"/>
    </row>
    <row r="229" spans="1:23" s="95" customFormat="1" ht="23.25" customHeight="1" thickBot="1">
      <c r="A229" s="207">
        <v>53</v>
      </c>
      <c r="B229" s="105" t="s">
        <v>345</v>
      </c>
      <c r="C229" s="115" t="s">
        <v>346</v>
      </c>
      <c r="D229" s="123" t="s">
        <v>347</v>
      </c>
      <c r="E229" s="202" t="s">
        <v>348</v>
      </c>
      <c r="F229" s="202"/>
      <c r="G229" s="200" t="s">
        <v>337</v>
      </c>
      <c r="H229" s="201"/>
      <c r="I229" s="201"/>
      <c r="J229" s="116" t="s">
        <v>356</v>
      </c>
      <c r="K229" s="116"/>
      <c r="L229" s="116"/>
      <c r="M229" s="117"/>
      <c r="N229" s="128"/>
      <c r="O229" s="118" t="s">
        <v>342</v>
      </c>
      <c r="P229" s="119" t="s">
        <v>343</v>
      </c>
    </row>
    <row r="230" spans="1:23" ht="23.25" customHeight="1" thickBot="1">
      <c r="A230" s="208"/>
      <c r="B230" s="130" t="s">
        <v>617</v>
      </c>
      <c r="C230" s="113" t="s">
        <v>455</v>
      </c>
      <c r="D230" s="134">
        <v>45811</v>
      </c>
      <c r="E230" s="104"/>
      <c r="F230" s="103" t="s">
        <v>619</v>
      </c>
      <c r="G230" s="203" t="s">
        <v>620</v>
      </c>
      <c r="H230" s="204"/>
      <c r="I230" s="204"/>
      <c r="J230" s="80" t="s">
        <v>357</v>
      </c>
      <c r="K230" s="80"/>
      <c r="L230" s="81" t="s">
        <v>329</v>
      </c>
      <c r="M230" s="106">
        <v>1558.68</v>
      </c>
      <c r="N230" s="11"/>
      <c r="O230" s="85" t="s">
        <v>618</v>
      </c>
      <c r="P230" s="64"/>
      <c r="W230" s="42"/>
    </row>
    <row r="231" spans="1:23" ht="23.25" customHeight="1">
      <c r="A231" s="208"/>
      <c r="B231" s="120" t="s">
        <v>350</v>
      </c>
      <c r="C231" s="121" t="s">
        <v>351</v>
      </c>
      <c r="D231" s="122" t="s">
        <v>352</v>
      </c>
      <c r="E231" s="199" t="s">
        <v>353</v>
      </c>
      <c r="F231" s="199"/>
      <c r="G231" s="205"/>
      <c r="H231" s="206"/>
      <c r="I231" s="206"/>
      <c r="J231" s="80" t="s">
        <v>354</v>
      </c>
      <c r="K231" s="80"/>
      <c r="L231" s="81" t="s">
        <v>329</v>
      </c>
      <c r="M231" s="107">
        <v>1635.68</v>
      </c>
      <c r="N231" s="11"/>
      <c r="O231" s="47"/>
      <c r="P231" s="65"/>
      <c r="W231" s="43"/>
    </row>
    <row r="232" spans="1:23" s="100" customFormat="1" ht="23.25" customHeight="1" thickBot="1">
      <c r="A232" s="209"/>
      <c r="B232" s="130" t="s">
        <v>358</v>
      </c>
      <c r="C232" s="111" t="s">
        <v>678</v>
      </c>
      <c r="D232" s="135">
        <v>45815</v>
      </c>
      <c r="E232" s="112"/>
      <c r="F232" s="84" t="s">
        <v>621</v>
      </c>
      <c r="G232" s="205"/>
      <c r="H232" s="206"/>
      <c r="I232" s="206"/>
      <c r="J232" s="80" t="s">
        <v>355</v>
      </c>
      <c r="K232" s="80"/>
      <c r="L232" s="81" t="s">
        <v>329</v>
      </c>
      <c r="M232" s="108">
        <v>1480</v>
      </c>
      <c r="N232" s="97"/>
      <c r="O232" s="98"/>
      <c r="P232" s="99"/>
      <c r="W232" s="43"/>
    </row>
    <row r="233" spans="1:23" ht="23.25" customHeight="1" thickBot="1">
      <c r="A233" s="209"/>
      <c r="B233" s="82"/>
      <c r="C233" s="83"/>
      <c r="D233" s="114"/>
      <c r="E233" s="112"/>
      <c r="F233" s="96"/>
      <c r="G233" s="205"/>
      <c r="H233" s="206"/>
      <c r="I233" s="206"/>
      <c r="J233" s="80" t="s">
        <v>360</v>
      </c>
      <c r="K233" s="80"/>
      <c r="L233" s="81" t="s">
        <v>329</v>
      </c>
      <c r="M233" s="108">
        <v>1030</v>
      </c>
      <c r="N233" s="11"/>
      <c r="O233" s="47"/>
      <c r="P233" s="93"/>
      <c r="W233" s="44"/>
    </row>
    <row r="234" spans="1:23" s="95" customFormat="1" ht="23.25" customHeight="1" thickBot="1">
      <c r="A234" s="207">
        <v>54</v>
      </c>
      <c r="B234" s="105" t="s">
        <v>345</v>
      </c>
      <c r="C234" s="115" t="s">
        <v>346</v>
      </c>
      <c r="D234" s="123" t="s">
        <v>347</v>
      </c>
      <c r="E234" s="202" t="s">
        <v>348</v>
      </c>
      <c r="F234" s="202"/>
      <c r="G234" s="200" t="s">
        <v>337</v>
      </c>
      <c r="H234" s="201"/>
      <c r="I234" s="201"/>
      <c r="J234" s="116" t="s">
        <v>356</v>
      </c>
      <c r="K234" s="116"/>
      <c r="L234" s="116"/>
      <c r="M234" s="117"/>
      <c r="N234" s="128"/>
      <c r="O234" s="118" t="s">
        <v>342</v>
      </c>
      <c r="P234" s="119" t="s">
        <v>343</v>
      </c>
    </row>
    <row r="235" spans="1:23" ht="23.25" customHeight="1" thickBot="1">
      <c r="A235" s="208"/>
      <c r="B235" s="130" t="s">
        <v>575</v>
      </c>
      <c r="C235" s="113" t="s">
        <v>623</v>
      </c>
      <c r="D235" s="134">
        <v>45812</v>
      </c>
      <c r="E235" s="104"/>
      <c r="F235" s="103" t="s">
        <v>625</v>
      </c>
      <c r="G235" s="203" t="s">
        <v>578</v>
      </c>
      <c r="H235" s="204"/>
      <c r="I235" s="204"/>
      <c r="J235" s="80" t="s">
        <v>357</v>
      </c>
      <c r="K235" s="80"/>
      <c r="L235" s="81" t="s">
        <v>329</v>
      </c>
      <c r="M235" s="106">
        <v>503.17</v>
      </c>
      <c r="N235" s="11"/>
      <c r="O235" s="85" t="s">
        <v>622</v>
      </c>
      <c r="P235" s="64"/>
      <c r="W235" s="42"/>
    </row>
    <row r="236" spans="1:23" ht="23.25" customHeight="1">
      <c r="A236" s="208"/>
      <c r="B236" s="120" t="s">
        <v>350</v>
      </c>
      <c r="C236" s="121" t="s">
        <v>351</v>
      </c>
      <c r="D236" s="122" t="s">
        <v>352</v>
      </c>
      <c r="E236" s="199" t="s">
        <v>353</v>
      </c>
      <c r="F236" s="199"/>
      <c r="G236" s="205"/>
      <c r="H236" s="206"/>
      <c r="I236" s="206"/>
      <c r="J236" s="80" t="s">
        <v>354</v>
      </c>
      <c r="K236" s="80"/>
      <c r="L236" s="81" t="s">
        <v>329</v>
      </c>
      <c r="M236" s="107">
        <v>345.42</v>
      </c>
      <c r="N236" s="11"/>
      <c r="O236" s="47"/>
      <c r="P236" s="65"/>
      <c r="W236" s="43"/>
    </row>
    <row r="237" spans="1:23" s="100" customFormat="1" ht="23.25" customHeight="1" thickBot="1">
      <c r="A237" s="209"/>
      <c r="B237" s="130" t="s">
        <v>358</v>
      </c>
      <c r="C237" s="111" t="s">
        <v>624</v>
      </c>
      <c r="D237" s="135">
        <v>45813</v>
      </c>
      <c r="E237" s="112"/>
      <c r="F237" s="84" t="s">
        <v>626</v>
      </c>
      <c r="G237" s="205"/>
      <c r="H237" s="206"/>
      <c r="I237" s="206"/>
      <c r="J237" s="80" t="s">
        <v>360</v>
      </c>
      <c r="K237" s="80"/>
      <c r="L237" s="81" t="s">
        <v>329</v>
      </c>
      <c r="M237" s="108">
        <v>150</v>
      </c>
      <c r="N237" s="97"/>
      <c r="O237" s="98"/>
      <c r="P237" s="99"/>
      <c r="W237" s="43"/>
    </row>
    <row r="238" spans="1:23" s="95" customFormat="1" ht="23.25" customHeight="1" thickBot="1">
      <c r="A238" s="207">
        <v>55</v>
      </c>
      <c r="B238" s="105" t="s">
        <v>345</v>
      </c>
      <c r="C238" s="115" t="s">
        <v>346</v>
      </c>
      <c r="D238" s="123" t="s">
        <v>347</v>
      </c>
      <c r="E238" s="202" t="s">
        <v>348</v>
      </c>
      <c r="F238" s="202"/>
      <c r="G238" s="200" t="s">
        <v>337</v>
      </c>
      <c r="H238" s="201"/>
      <c r="I238" s="201"/>
      <c r="J238" s="116" t="s">
        <v>356</v>
      </c>
      <c r="K238" s="116"/>
      <c r="L238" s="116"/>
      <c r="M238" s="117"/>
      <c r="N238" s="128"/>
      <c r="O238" s="118" t="s">
        <v>342</v>
      </c>
      <c r="P238" s="119" t="s">
        <v>343</v>
      </c>
    </row>
    <row r="239" spans="1:23" ht="27.75" customHeight="1" thickBot="1">
      <c r="A239" s="208"/>
      <c r="B239" s="130" t="s">
        <v>627</v>
      </c>
      <c r="C239" s="113" t="s">
        <v>630</v>
      </c>
      <c r="D239" s="134">
        <v>45831</v>
      </c>
      <c r="E239" s="104"/>
      <c r="F239" s="103" t="s">
        <v>629</v>
      </c>
      <c r="G239" s="203" t="s">
        <v>631</v>
      </c>
      <c r="H239" s="204"/>
      <c r="I239" s="204"/>
      <c r="J239" s="80" t="s">
        <v>354</v>
      </c>
      <c r="K239" s="80"/>
      <c r="L239" s="81" t="s">
        <v>329</v>
      </c>
      <c r="M239" s="106">
        <v>563.04</v>
      </c>
      <c r="N239" s="11"/>
      <c r="O239" s="85" t="s">
        <v>628</v>
      </c>
      <c r="P239" s="64"/>
      <c r="W239" s="42"/>
    </row>
    <row r="240" spans="1:23" ht="23.25" customHeight="1">
      <c r="A240" s="208"/>
      <c r="B240" s="120" t="s">
        <v>350</v>
      </c>
      <c r="C240" s="121" t="s">
        <v>351</v>
      </c>
      <c r="D240" s="122" t="s">
        <v>352</v>
      </c>
      <c r="E240" s="199" t="s">
        <v>353</v>
      </c>
      <c r="F240" s="199"/>
      <c r="G240" s="205"/>
      <c r="H240" s="206"/>
      <c r="I240" s="206"/>
      <c r="J240" s="80" t="s">
        <v>360</v>
      </c>
      <c r="K240" s="80"/>
      <c r="L240" s="81" t="s">
        <v>329</v>
      </c>
      <c r="M240" s="107">
        <v>198.24</v>
      </c>
      <c r="N240" s="11"/>
      <c r="O240" s="47"/>
      <c r="P240" s="65"/>
      <c r="W240" s="43"/>
    </row>
    <row r="241" spans="1:23" s="100" customFormat="1" ht="23.25" customHeight="1" thickBot="1">
      <c r="A241" s="209"/>
      <c r="B241" s="130" t="s">
        <v>358</v>
      </c>
      <c r="C241" s="111" t="s">
        <v>631</v>
      </c>
      <c r="D241" s="135">
        <v>45835</v>
      </c>
      <c r="E241" s="112"/>
      <c r="F241" s="84" t="s">
        <v>632</v>
      </c>
      <c r="G241" s="205"/>
      <c r="H241" s="206"/>
      <c r="I241" s="206"/>
      <c r="J241" s="80"/>
      <c r="K241" s="80"/>
      <c r="L241" s="81"/>
      <c r="M241" s="108"/>
      <c r="N241" s="97"/>
      <c r="O241" s="98"/>
      <c r="P241" s="99"/>
      <c r="W241" s="43"/>
    </row>
    <row r="242" spans="1:23" s="95" customFormat="1" ht="23.25" customHeight="1" thickBot="1">
      <c r="A242" s="207">
        <v>56</v>
      </c>
      <c r="B242" s="105" t="s">
        <v>345</v>
      </c>
      <c r="C242" s="115" t="s">
        <v>346</v>
      </c>
      <c r="D242" s="123" t="s">
        <v>347</v>
      </c>
      <c r="E242" s="202" t="s">
        <v>348</v>
      </c>
      <c r="F242" s="202"/>
      <c r="G242" s="200" t="s">
        <v>337</v>
      </c>
      <c r="H242" s="201"/>
      <c r="I242" s="201"/>
      <c r="J242" s="116" t="s">
        <v>356</v>
      </c>
      <c r="K242" s="116"/>
      <c r="L242" s="116"/>
      <c r="M242" s="117"/>
      <c r="N242" s="128"/>
      <c r="O242" s="118" t="s">
        <v>342</v>
      </c>
      <c r="P242" s="119" t="s">
        <v>343</v>
      </c>
    </row>
    <row r="243" spans="1:23" ht="23.25" customHeight="1" thickBot="1">
      <c r="A243" s="208"/>
      <c r="B243" s="130" t="s">
        <v>627</v>
      </c>
      <c r="C243" s="113" t="s">
        <v>634</v>
      </c>
      <c r="D243" s="134">
        <v>45823</v>
      </c>
      <c r="E243" s="104"/>
      <c r="F243" s="103" t="s">
        <v>635</v>
      </c>
      <c r="G243" s="203" t="s">
        <v>633</v>
      </c>
      <c r="H243" s="204"/>
      <c r="I243" s="204"/>
      <c r="J243" s="80" t="s">
        <v>357</v>
      </c>
      <c r="K243" s="80"/>
      <c r="L243" s="81" t="s">
        <v>329</v>
      </c>
      <c r="M243" s="106">
        <v>372.12</v>
      </c>
      <c r="N243" s="11"/>
      <c r="O243" s="85" t="s">
        <v>628</v>
      </c>
      <c r="P243" s="64"/>
      <c r="W243" s="42"/>
    </row>
    <row r="244" spans="1:23" ht="23.25" customHeight="1">
      <c r="A244" s="208"/>
      <c r="B244" s="120" t="s">
        <v>350</v>
      </c>
      <c r="C244" s="121" t="s">
        <v>351</v>
      </c>
      <c r="D244" s="122" t="s">
        <v>352</v>
      </c>
      <c r="E244" s="199" t="s">
        <v>353</v>
      </c>
      <c r="F244" s="199"/>
      <c r="G244" s="205"/>
      <c r="H244" s="206"/>
      <c r="I244" s="206"/>
      <c r="J244" s="80" t="s">
        <v>354</v>
      </c>
      <c r="K244" s="80"/>
      <c r="L244" s="81" t="s">
        <v>329</v>
      </c>
      <c r="M244" s="107">
        <v>1533</v>
      </c>
      <c r="N244" s="11"/>
      <c r="O244" s="47"/>
      <c r="P244" s="65"/>
      <c r="W244" s="43"/>
    </row>
    <row r="245" spans="1:23" s="100" customFormat="1" ht="23.25" customHeight="1" thickBot="1">
      <c r="A245" s="209"/>
      <c r="B245" s="130" t="s">
        <v>358</v>
      </c>
      <c r="C245" s="111" t="s">
        <v>633</v>
      </c>
      <c r="D245" s="135">
        <v>45830</v>
      </c>
      <c r="E245" s="112"/>
      <c r="F245" s="84" t="s">
        <v>636</v>
      </c>
      <c r="G245" s="205"/>
      <c r="H245" s="206"/>
      <c r="I245" s="206"/>
      <c r="J245" s="80"/>
      <c r="K245" s="80"/>
      <c r="L245" s="81"/>
      <c r="M245" s="108"/>
      <c r="N245" s="97"/>
      <c r="O245" s="98"/>
      <c r="P245" s="99"/>
      <c r="W245" s="43"/>
    </row>
    <row r="246" spans="1:23" s="95" customFormat="1" ht="23.25" customHeight="1" thickBot="1">
      <c r="A246" s="207">
        <v>57</v>
      </c>
      <c r="B246" s="105" t="s">
        <v>345</v>
      </c>
      <c r="C246" s="115" t="s">
        <v>346</v>
      </c>
      <c r="D246" s="123" t="s">
        <v>347</v>
      </c>
      <c r="E246" s="202" t="s">
        <v>348</v>
      </c>
      <c r="F246" s="202"/>
      <c r="G246" s="200" t="s">
        <v>337</v>
      </c>
      <c r="H246" s="201"/>
      <c r="I246" s="201"/>
      <c r="J246" s="116" t="s">
        <v>356</v>
      </c>
      <c r="K246" s="116"/>
      <c r="L246" s="116"/>
      <c r="M246" s="117"/>
      <c r="N246" s="128"/>
      <c r="O246" s="118" t="s">
        <v>342</v>
      </c>
      <c r="P246" s="119" t="s">
        <v>343</v>
      </c>
    </row>
    <row r="247" spans="1:23" ht="30" customHeight="1" thickBot="1">
      <c r="A247" s="208"/>
      <c r="B247" s="130" t="s">
        <v>627</v>
      </c>
      <c r="C247" s="133" t="s">
        <v>638</v>
      </c>
      <c r="D247" s="134">
        <v>45817</v>
      </c>
      <c r="E247" s="104"/>
      <c r="F247" s="103" t="s">
        <v>639</v>
      </c>
      <c r="G247" s="203" t="s">
        <v>637</v>
      </c>
      <c r="H247" s="204"/>
      <c r="I247" s="204"/>
      <c r="J247" s="80" t="s">
        <v>357</v>
      </c>
      <c r="K247" s="80"/>
      <c r="L247" s="81" t="s">
        <v>329</v>
      </c>
      <c r="M247" s="106">
        <v>1175.3399999999999</v>
      </c>
      <c r="N247" s="11"/>
      <c r="O247" s="85" t="s">
        <v>628</v>
      </c>
      <c r="P247" s="64"/>
      <c r="W247" s="42"/>
    </row>
    <row r="248" spans="1:23" ht="23.25" customHeight="1">
      <c r="A248" s="208"/>
      <c r="B248" s="120" t="s">
        <v>350</v>
      </c>
      <c r="C248" s="121" t="s">
        <v>351</v>
      </c>
      <c r="D248" s="122" t="s">
        <v>352</v>
      </c>
      <c r="E248" s="199" t="s">
        <v>353</v>
      </c>
      <c r="F248" s="199"/>
      <c r="G248" s="205"/>
      <c r="H248" s="206"/>
      <c r="I248" s="206"/>
      <c r="J248" s="80" t="s">
        <v>354</v>
      </c>
      <c r="K248" s="80"/>
      <c r="L248" s="81" t="s">
        <v>329</v>
      </c>
      <c r="M248" s="107">
        <v>995</v>
      </c>
      <c r="N248" s="11"/>
      <c r="O248" s="47"/>
      <c r="P248" s="65"/>
      <c r="W248" s="43"/>
    </row>
    <row r="249" spans="1:23" s="100" customFormat="1" ht="23.25" customHeight="1" thickBot="1">
      <c r="A249" s="209"/>
      <c r="B249" s="130" t="s">
        <v>358</v>
      </c>
      <c r="C249" s="111" t="s">
        <v>637</v>
      </c>
      <c r="D249" s="135">
        <v>45821</v>
      </c>
      <c r="E249" s="112"/>
      <c r="F249" s="84" t="s">
        <v>640</v>
      </c>
      <c r="G249" s="205"/>
      <c r="H249" s="206"/>
      <c r="I249" s="206"/>
      <c r="J249" s="80"/>
      <c r="K249" s="80"/>
      <c r="L249" s="81"/>
      <c r="M249" s="108"/>
      <c r="N249" s="97"/>
      <c r="O249" s="98"/>
      <c r="P249" s="99"/>
      <c r="W249" s="43"/>
    </row>
    <row r="250" spans="1:23" s="95" customFormat="1" ht="23.25" customHeight="1" thickBot="1">
      <c r="A250" s="207">
        <v>58</v>
      </c>
      <c r="B250" s="105" t="s">
        <v>345</v>
      </c>
      <c r="C250" s="115" t="s">
        <v>346</v>
      </c>
      <c r="D250" s="123" t="s">
        <v>347</v>
      </c>
      <c r="E250" s="202" t="s">
        <v>348</v>
      </c>
      <c r="F250" s="202"/>
      <c r="G250" s="200" t="s">
        <v>337</v>
      </c>
      <c r="H250" s="201"/>
      <c r="I250" s="201"/>
      <c r="J250" s="116" t="s">
        <v>356</v>
      </c>
      <c r="K250" s="116"/>
      <c r="L250" s="116"/>
      <c r="M250" s="117"/>
      <c r="N250" s="128"/>
      <c r="O250" s="118" t="s">
        <v>342</v>
      </c>
      <c r="P250" s="119" t="s">
        <v>343</v>
      </c>
    </row>
    <row r="251" spans="1:23" ht="23.25" customHeight="1" thickBot="1">
      <c r="A251" s="208"/>
      <c r="B251" s="130" t="s">
        <v>504</v>
      </c>
      <c r="C251" s="113" t="s">
        <v>507</v>
      </c>
      <c r="D251" s="134">
        <v>45819</v>
      </c>
      <c r="E251" s="104"/>
      <c r="F251" s="103" t="s">
        <v>508</v>
      </c>
      <c r="G251" s="203" t="s">
        <v>506</v>
      </c>
      <c r="H251" s="204"/>
      <c r="I251" s="204"/>
      <c r="J251" s="80" t="s">
        <v>357</v>
      </c>
      <c r="K251" s="80"/>
      <c r="L251" s="81" t="s">
        <v>329</v>
      </c>
      <c r="M251" s="106">
        <v>654.96</v>
      </c>
      <c r="N251" s="11"/>
      <c r="O251" s="85" t="s">
        <v>641</v>
      </c>
      <c r="P251" s="64"/>
      <c r="W251" s="42"/>
    </row>
    <row r="252" spans="1:23" ht="23.25" customHeight="1">
      <c r="A252" s="208"/>
      <c r="B252" s="120" t="s">
        <v>350</v>
      </c>
      <c r="C252" s="121" t="s">
        <v>351</v>
      </c>
      <c r="D252" s="122" t="s">
        <v>352</v>
      </c>
      <c r="E252" s="199" t="s">
        <v>353</v>
      </c>
      <c r="F252" s="199"/>
      <c r="G252" s="205"/>
      <c r="H252" s="206"/>
      <c r="I252" s="206"/>
      <c r="J252" s="80"/>
      <c r="K252" s="80"/>
      <c r="L252" s="81"/>
      <c r="M252" s="107"/>
      <c r="N252" s="11"/>
      <c r="O252" s="47"/>
      <c r="P252" s="65"/>
      <c r="W252" s="43"/>
    </row>
    <row r="253" spans="1:23" s="100" customFormat="1" ht="23.25" customHeight="1" thickBot="1">
      <c r="A253" s="209"/>
      <c r="B253" s="130" t="s">
        <v>358</v>
      </c>
      <c r="C253" s="111" t="s">
        <v>506</v>
      </c>
      <c r="D253" s="135">
        <v>45826</v>
      </c>
      <c r="E253" s="112"/>
      <c r="F253" s="84" t="s">
        <v>642</v>
      </c>
      <c r="G253" s="205"/>
      <c r="H253" s="206"/>
      <c r="I253" s="206"/>
      <c r="J253" s="80"/>
      <c r="K253" s="80"/>
      <c r="L253" s="81"/>
      <c r="M253" s="108"/>
      <c r="N253" s="97"/>
      <c r="O253" s="98"/>
      <c r="P253" s="99"/>
      <c r="W253" s="43"/>
    </row>
    <row r="254" spans="1:23" s="95" customFormat="1" ht="23.25" customHeight="1" thickBot="1">
      <c r="A254" s="207">
        <v>59</v>
      </c>
      <c r="B254" s="105" t="s">
        <v>345</v>
      </c>
      <c r="C254" s="115" t="s">
        <v>346</v>
      </c>
      <c r="D254" s="123" t="s">
        <v>347</v>
      </c>
      <c r="E254" s="202" t="s">
        <v>348</v>
      </c>
      <c r="F254" s="202"/>
      <c r="G254" s="200" t="s">
        <v>337</v>
      </c>
      <c r="H254" s="201"/>
      <c r="I254" s="201"/>
      <c r="J254" s="116" t="s">
        <v>356</v>
      </c>
      <c r="K254" s="116"/>
      <c r="L254" s="116"/>
      <c r="M254" s="117"/>
      <c r="N254" s="128"/>
      <c r="O254" s="118" t="s">
        <v>342</v>
      </c>
      <c r="P254" s="119" t="s">
        <v>343</v>
      </c>
    </row>
    <row r="255" spans="1:23" ht="23.25" customHeight="1" thickBot="1">
      <c r="A255" s="208"/>
      <c r="B255" s="130" t="s">
        <v>471</v>
      </c>
      <c r="C255" s="113" t="s">
        <v>644</v>
      </c>
      <c r="D255" s="134">
        <v>45819</v>
      </c>
      <c r="E255" s="104"/>
      <c r="F255" s="103" t="s">
        <v>476</v>
      </c>
      <c r="G255" s="203" t="s">
        <v>473</v>
      </c>
      <c r="H255" s="204"/>
      <c r="I255" s="204"/>
      <c r="J255" s="80" t="s">
        <v>357</v>
      </c>
      <c r="K255" s="80"/>
      <c r="L255" s="81" t="s">
        <v>329</v>
      </c>
      <c r="M255" s="106">
        <v>393.44</v>
      </c>
      <c r="N255" s="11"/>
      <c r="O255" s="85" t="s">
        <v>643</v>
      </c>
      <c r="P255" s="64"/>
      <c r="W255" s="42"/>
    </row>
    <row r="256" spans="1:23" ht="23.25" customHeight="1">
      <c r="A256" s="208"/>
      <c r="B256" s="120" t="s">
        <v>350</v>
      </c>
      <c r="C256" s="121" t="s">
        <v>351</v>
      </c>
      <c r="D256" s="122" t="s">
        <v>352</v>
      </c>
      <c r="E256" s="199" t="s">
        <v>353</v>
      </c>
      <c r="F256" s="199"/>
      <c r="G256" s="205"/>
      <c r="H256" s="206"/>
      <c r="I256" s="206"/>
      <c r="J256" s="80"/>
      <c r="K256" s="80"/>
      <c r="L256" s="81"/>
      <c r="M256" s="107"/>
      <c r="N256" s="11"/>
      <c r="O256" s="47"/>
      <c r="P256" s="65"/>
      <c r="W256" s="43"/>
    </row>
    <row r="257" spans="1:23" s="100" customFormat="1" ht="23.25" customHeight="1" thickBot="1">
      <c r="A257" s="209"/>
      <c r="B257" s="130" t="s">
        <v>400</v>
      </c>
      <c r="C257" s="111" t="s">
        <v>473</v>
      </c>
      <c r="D257" s="135">
        <v>45825</v>
      </c>
      <c r="E257" s="112"/>
      <c r="F257" s="84" t="s">
        <v>645</v>
      </c>
      <c r="G257" s="205"/>
      <c r="H257" s="206"/>
      <c r="I257" s="206"/>
      <c r="J257" s="80"/>
      <c r="K257" s="80"/>
      <c r="L257" s="81"/>
      <c r="M257" s="108"/>
      <c r="N257" s="97"/>
      <c r="O257" s="98"/>
      <c r="P257" s="99"/>
      <c r="W257" s="43"/>
    </row>
    <row r="258" spans="1:23" s="95" customFormat="1" ht="23.25" customHeight="1" thickBot="1">
      <c r="A258" s="207">
        <v>60</v>
      </c>
      <c r="B258" s="105" t="s">
        <v>345</v>
      </c>
      <c r="C258" s="115" t="s">
        <v>346</v>
      </c>
      <c r="D258" s="123" t="s">
        <v>347</v>
      </c>
      <c r="E258" s="202" t="s">
        <v>348</v>
      </c>
      <c r="F258" s="202"/>
      <c r="G258" s="200" t="s">
        <v>337</v>
      </c>
      <c r="H258" s="201"/>
      <c r="I258" s="201"/>
      <c r="J258" s="116" t="s">
        <v>356</v>
      </c>
      <c r="K258" s="116"/>
      <c r="L258" s="116"/>
      <c r="M258" s="117"/>
      <c r="N258" s="128"/>
      <c r="O258" s="118" t="s">
        <v>342</v>
      </c>
      <c r="P258" s="119" t="s">
        <v>343</v>
      </c>
    </row>
    <row r="259" spans="1:23" ht="23.25" customHeight="1" thickBot="1">
      <c r="A259" s="208"/>
      <c r="B259" s="130" t="s">
        <v>646</v>
      </c>
      <c r="C259" s="113" t="s">
        <v>650</v>
      </c>
      <c r="D259" s="134">
        <v>45817</v>
      </c>
      <c r="E259" s="104"/>
      <c r="F259" s="103" t="s">
        <v>651</v>
      </c>
      <c r="G259" s="203" t="s">
        <v>649</v>
      </c>
      <c r="H259" s="204"/>
      <c r="I259" s="204"/>
      <c r="J259" s="80" t="s">
        <v>357</v>
      </c>
      <c r="K259" s="80"/>
      <c r="L259" s="81" t="s">
        <v>329</v>
      </c>
      <c r="M259" s="106">
        <v>1638</v>
      </c>
      <c r="N259" s="11"/>
      <c r="O259" s="85" t="s">
        <v>647</v>
      </c>
      <c r="P259" s="64"/>
      <c r="W259" s="42"/>
    </row>
    <row r="260" spans="1:23" ht="23.25" customHeight="1">
      <c r="A260" s="208"/>
      <c r="B260" s="120" t="s">
        <v>350</v>
      </c>
      <c r="C260" s="121" t="s">
        <v>351</v>
      </c>
      <c r="D260" s="122" t="s">
        <v>352</v>
      </c>
      <c r="E260" s="199" t="s">
        <v>353</v>
      </c>
      <c r="F260" s="199"/>
      <c r="G260" s="205"/>
      <c r="H260" s="206"/>
      <c r="I260" s="206"/>
      <c r="J260" s="80" t="s">
        <v>354</v>
      </c>
      <c r="K260" s="80"/>
      <c r="L260" s="81" t="s">
        <v>329</v>
      </c>
      <c r="M260" s="107">
        <v>2807</v>
      </c>
      <c r="N260" s="11"/>
      <c r="O260" s="47"/>
      <c r="P260" s="65"/>
      <c r="W260" s="43"/>
    </row>
    <row r="261" spans="1:23" s="100" customFormat="1" ht="23.25" customHeight="1" thickBot="1">
      <c r="A261" s="209"/>
      <c r="B261" s="130" t="s">
        <v>648</v>
      </c>
      <c r="C261" s="111" t="s">
        <v>649</v>
      </c>
      <c r="D261" s="135">
        <v>45821</v>
      </c>
      <c r="E261" s="112"/>
      <c r="F261" s="84" t="s">
        <v>652</v>
      </c>
      <c r="G261" s="205"/>
      <c r="H261" s="206"/>
      <c r="I261" s="206"/>
      <c r="J261" s="80"/>
      <c r="K261" s="80"/>
      <c r="L261" s="81"/>
      <c r="M261" s="108"/>
      <c r="N261" s="97"/>
      <c r="O261" s="98"/>
      <c r="P261" s="99"/>
      <c r="W261" s="43"/>
    </row>
    <row r="262" spans="1:23" s="95" customFormat="1" ht="23.25" customHeight="1" thickBot="1">
      <c r="A262" s="207">
        <v>61</v>
      </c>
      <c r="B262" s="105" t="s">
        <v>345</v>
      </c>
      <c r="C262" s="115" t="s">
        <v>346</v>
      </c>
      <c r="D262" s="123" t="s">
        <v>347</v>
      </c>
      <c r="E262" s="202" t="s">
        <v>348</v>
      </c>
      <c r="F262" s="202"/>
      <c r="G262" s="200" t="s">
        <v>337</v>
      </c>
      <c r="H262" s="201"/>
      <c r="I262" s="201"/>
      <c r="J262" s="116" t="s">
        <v>356</v>
      </c>
      <c r="K262" s="116"/>
      <c r="L262" s="116"/>
      <c r="M262" s="117"/>
      <c r="N262" s="128"/>
      <c r="O262" s="118" t="s">
        <v>342</v>
      </c>
      <c r="P262" s="119" t="s">
        <v>343</v>
      </c>
    </row>
    <row r="263" spans="1:23" ht="23.25" customHeight="1" thickBot="1">
      <c r="A263" s="208"/>
      <c r="B263" s="130" t="s">
        <v>653</v>
      </c>
      <c r="C263" s="113" t="s">
        <v>455</v>
      </c>
      <c r="D263" s="134">
        <v>45816</v>
      </c>
      <c r="E263" s="104"/>
      <c r="F263" s="103" t="s">
        <v>657</v>
      </c>
      <c r="G263" s="203" t="s">
        <v>656</v>
      </c>
      <c r="H263" s="204"/>
      <c r="I263" s="204"/>
      <c r="J263" s="80" t="s">
        <v>357</v>
      </c>
      <c r="K263" s="80"/>
      <c r="L263" s="81" t="s">
        <v>329</v>
      </c>
      <c r="M263" s="106">
        <v>841</v>
      </c>
      <c r="N263" s="11"/>
      <c r="O263" s="85" t="s">
        <v>654</v>
      </c>
      <c r="P263" s="64"/>
      <c r="W263" s="42"/>
    </row>
    <row r="264" spans="1:23" ht="23.25" customHeight="1">
      <c r="A264" s="208"/>
      <c r="B264" s="120" t="s">
        <v>350</v>
      </c>
      <c r="C264" s="121" t="s">
        <v>351</v>
      </c>
      <c r="D264" s="122" t="s">
        <v>352</v>
      </c>
      <c r="E264" s="199" t="s">
        <v>353</v>
      </c>
      <c r="F264" s="199"/>
      <c r="G264" s="205"/>
      <c r="H264" s="206"/>
      <c r="I264" s="206"/>
      <c r="J264" s="80" t="s">
        <v>354</v>
      </c>
      <c r="K264" s="80"/>
      <c r="L264" s="81" t="s">
        <v>329</v>
      </c>
      <c r="M264" s="107">
        <v>654.25</v>
      </c>
      <c r="N264" s="11"/>
      <c r="O264" s="47"/>
      <c r="P264" s="65"/>
      <c r="W264" s="43"/>
    </row>
    <row r="265" spans="1:23" s="100" customFormat="1" ht="23.25" customHeight="1" thickBot="1">
      <c r="A265" s="209"/>
      <c r="B265" s="130" t="s">
        <v>358</v>
      </c>
      <c r="C265" s="111" t="s">
        <v>655</v>
      </c>
      <c r="D265" s="135">
        <v>45821</v>
      </c>
      <c r="E265" s="112"/>
      <c r="F265" s="84" t="s">
        <v>658</v>
      </c>
      <c r="G265" s="205"/>
      <c r="H265" s="206"/>
      <c r="I265" s="206"/>
      <c r="J265" s="80" t="s">
        <v>355</v>
      </c>
      <c r="K265" s="80"/>
      <c r="L265" s="81" t="s">
        <v>329</v>
      </c>
      <c r="M265" s="108">
        <v>121</v>
      </c>
      <c r="N265" s="97"/>
      <c r="O265" s="98"/>
      <c r="P265" s="99"/>
      <c r="W265" s="43"/>
    </row>
    <row r="266" spans="1:23" ht="23.25" customHeight="1" thickBot="1">
      <c r="A266" s="209"/>
      <c r="B266" s="82"/>
      <c r="C266" s="83"/>
      <c r="D266" s="114"/>
      <c r="E266" s="112"/>
      <c r="F266" s="96"/>
      <c r="G266" s="205"/>
      <c r="H266" s="206"/>
      <c r="I266" s="206"/>
      <c r="J266" s="80" t="s">
        <v>360</v>
      </c>
      <c r="K266" s="80"/>
      <c r="L266" s="81" t="s">
        <v>329</v>
      </c>
      <c r="M266" s="108">
        <v>600</v>
      </c>
      <c r="N266" s="11"/>
      <c r="O266" s="47"/>
      <c r="P266" s="93"/>
      <c r="W266" s="44"/>
    </row>
    <row r="267" spans="1:23" s="95" customFormat="1" ht="23.25" customHeight="1" thickBot="1">
      <c r="A267" s="207">
        <v>62</v>
      </c>
      <c r="B267" s="105" t="s">
        <v>345</v>
      </c>
      <c r="C267" s="115" t="s">
        <v>346</v>
      </c>
      <c r="D267" s="123" t="s">
        <v>347</v>
      </c>
      <c r="E267" s="202" t="s">
        <v>348</v>
      </c>
      <c r="F267" s="202"/>
      <c r="G267" s="200" t="s">
        <v>337</v>
      </c>
      <c r="H267" s="201"/>
      <c r="I267" s="201"/>
      <c r="J267" s="116" t="s">
        <v>356</v>
      </c>
      <c r="K267" s="116"/>
      <c r="L267" s="116"/>
      <c r="M267" s="117"/>
      <c r="N267" s="128"/>
      <c r="O267" s="118" t="s">
        <v>342</v>
      </c>
      <c r="P267" s="119" t="s">
        <v>343</v>
      </c>
    </row>
    <row r="268" spans="1:23" ht="29.25" customHeight="1" thickBot="1">
      <c r="A268" s="208"/>
      <c r="B268" s="130" t="s">
        <v>659</v>
      </c>
      <c r="C268" s="113" t="s">
        <v>664</v>
      </c>
      <c r="D268" s="134">
        <v>45816</v>
      </c>
      <c r="E268" s="104"/>
      <c r="F268" s="103" t="s">
        <v>663</v>
      </c>
      <c r="G268" s="203" t="s">
        <v>662</v>
      </c>
      <c r="H268" s="204"/>
      <c r="I268" s="204"/>
      <c r="J268" s="80" t="s">
        <v>357</v>
      </c>
      <c r="K268" s="80"/>
      <c r="L268" s="81" t="s">
        <v>329</v>
      </c>
      <c r="M268" s="106">
        <v>75</v>
      </c>
      <c r="N268" s="11"/>
      <c r="O268" s="85" t="s">
        <v>660</v>
      </c>
      <c r="P268" s="64"/>
      <c r="W268" s="42"/>
    </row>
    <row r="269" spans="1:23" ht="23.25" customHeight="1">
      <c r="A269" s="208"/>
      <c r="B269" s="120" t="s">
        <v>350</v>
      </c>
      <c r="C269" s="121" t="s">
        <v>351</v>
      </c>
      <c r="D269" s="122" t="s">
        <v>352</v>
      </c>
      <c r="E269" s="199" t="s">
        <v>353</v>
      </c>
      <c r="F269" s="199"/>
      <c r="G269" s="205"/>
      <c r="H269" s="206"/>
      <c r="I269" s="206"/>
      <c r="J269" s="80" t="s">
        <v>354</v>
      </c>
      <c r="K269" s="80"/>
      <c r="L269" s="81" t="s">
        <v>329</v>
      </c>
      <c r="M269" s="107">
        <v>920.66</v>
      </c>
      <c r="N269" s="11"/>
      <c r="O269" s="47"/>
      <c r="P269" s="65"/>
      <c r="W269" s="43"/>
    </row>
    <row r="270" spans="1:23" s="100" customFormat="1" ht="23.25" customHeight="1" thickBot="1">
      <c r="A270" s="209"/>
      <c r="B270" s="130" t="s">
        <v>400</v>
      </c>
      <c r="C270" s="111" t="s">
        <v>661</v>
      </c>
      <c r="D270" s="135">
        <v>45820</v>
      </c>
      <c r="E270" s="112"/>
      <c r="F270" s="84" t="s">
        <v>665</v>
      </c>
      <c r="G270" s="205"/>
      <c r="H270" s="206"/>
      <c r="I270" s="206"/>
      <c r="J270" s="80" t="s">
        <v>355</v>
      </c>
      <c r="K270" s="80"/>
      <c r="L270" s="81" t="s">
        <v>329</v>
      </c>
      <c r="M270" s="108">
        <v>362.5</v>
      </c>
      <c r="N270" s="97"/>
      <c r="O270" s="98"/>
      <c r="P270" s="99"/>
      <c r="W270" s="43"/>
    </row>
    <row r="271" spans="1:23" ht="23.25" customHeight="1" thickBot="1">
      <c r="A271" s="209"/>
      <c r="B271" s="82"/>
      <c r="C271" s="83"/>
      <c r="D271" s="114"/>
      <c r="E271" s="112"/>
      <c r="F271" s="96"/>
      <c r="G271" s="205"/>
      <c r="H271" s="206"/>
      <c r="I271" s="206"/>
      <c r="J271" s="80" t="s">
        <v>360</v>
      </c>
      <c r="K271" s="80"/>
      <c r="L271" s="81" t="s">
        <v>329</v>
      </c>
      <c r="M271" s="108">
        <v>950</v>
      </c>
      <c r="N271" s="11"/>
      <c r="O271" s="47"/>
      <c r="P271" s="93"/>
      <c r="W271" s="44"/>
    </row>
    <row r="272" spans="1:23" s="95" customFormat="1" ht="23.25" customHeight="1" thickBot="1">
      <c r="A272" s="207">
        <v>63</v>
      </c>
      <c r="B272" s="105" t="s">
        <v>345</v>
      </c>
      <c r="C272" s="115" t="s">
        <v>346</v>
      </c>
      <c r="D272" s="123" t="s">
        <v>347</v>
      </c>
      <c r="E272" s="202" t="s">
        <v>348</v>
      </c>
      <c r="F272" s="202"/>
      <c r="G272" s="200" t="s">
        <v>337</v>
      </c>
      <c r="H272" s="201"/>
      <c r="I272" s="201"/>
      <c r="J272" s="116" t="s">
        <v>356</v>
      </c>
      <c r="K272" s="116"/>
      <c r="L272" s="116"/>
      <c r="M272" s="117"/>
      <c r="N272" s="128"/>
      <c r="O272" s="118" t="s">
        <v>342</v>
      </c>
      <c r="P272" s="119" t="s">
        <v>343</v>
      </c>
    </row>
    <row r="273" spans="1:23" ht="29.25" customHeight="1" thickBot="1">
      <c r="A273" s="208"/>
      <c r="B273" s="130" t="s">
        <v>666</v>
      </c>
      <c r="C273" s="113" t="s">
        <v>670</v>
      </c>
      <c r="D273" s="134">
        <v>45817</v>
      </c>
      <c r="E273" s="104"/>
      <c r="F273" s="103" t="s">
        <v>669</v>
      </c>
      <c r="G273" s="203" t="s">
        <v>668</v>
      </c>
      <c r="H273" s="204"/>
      <c r="I273" s="204"/>
      <c r="J273" s="80" t="s">
        <v>357</v>
      </c>
      <c r="K273" s="80"/>
      <c r="L273" s="81" t="s">
        <v>329</v>
      </c>
      <c r="M273" s="106">
        <v>536</v>
      </c>
      <c r="N273" s="11"/>
      <c r="O273" s="85" t="s">
        <v>667</v>
      </c>
      <c r="P273" s="64"/>
      <c r="W273" s="42"/>
    </row>
    <row r="274" spans="1:23" ht="23.25" customHeight="1">
      <c r="A274" s="208"/>
      <c r="B274" s="120" t="s">
        <v>350</v>
      </c>
      <c r="C274" s="121" t="s">
        <v>351</v>
      </c>
      <c r="D274" s="122" t="s">
        <v>352</v>
      </c>
      <c r="E274" s="199" t="s">
        <v>353</v>
      </c>
      <c r="F274" s="199"/>
      <c r="G274" s="205"/>
      <c r="H274" s="206"/>
      <c r="I274" s="206"/>
      <c r="J274" s="80"/>
      <c r="K274" s="80"/>
      <c r="L274" s="81"/>
      <c r="M274" s="107"/>
      <c r="N274" s="11"/>
      <c r="O274" s="47"/>
      <c r="P274" s="65"/>
      <c r="W274" s="43"/>
    </row>
    <row r="275" spans="1:23" s="100" customFormat="1" ht="23.25" customHeight="1" thickBot="1">
      <c r="A275" s="209"/>
      <c r="B275" s="130" t="s">
        <v>358</v>
      </c>
      <c r="C275" s="111" t="s">
        <v>668</v>
      </c>
      <c r="D275" s="135">
        <v>45837</v>
      </c>
      <c r="E275" s="112"/>
      <c r="F275" s="84" t="s">
        <v>671</v>
      </c>
      <c r="G275" s="205"/>
      <c r="H275" s="206"/>
      <c r="I275" s="206"/>
      <c r="J275" s="80"/>
      <c r="K275" s="80"/>
      <c r="L275" s="81"/>
      <c r="M275" s="108"/>
      <c r="N275" s="97"/>
      <c r="O275" s="98"/>
      <c r="P275" s="99"/>
      <c r="W275" s="43"/>
    </row>
    <row r="276" spans="1:23" s="95" customFormat="1" ht="23.25" customHeight="1" thickBot="1">
      <c r="A276" s="207">
        <v>64</v>
      </c>
      <c r="B276" s="105" t="s">
        <v>345</v>
      </c>
      <c r="C276" s="115" t="s">
        <v>346</v>
      </c>
      <c r="D276" s="123" t="s">
        <v>347</v>
      </c>
      <c r="E276" s="202" t="s">
        <v>348</v>
      </c>
      <c r="F276" s="202"/>
      <c r="G276" s="200" t="s">
        <v>337</v>
      </c>
      <c r="H276" s="201"/>
      <c r="I276" s="201"/>
      <c r="J276" s="116" t="s">
        <v>356</v>
      </c>
      <c r="K276" s="116"/>
      <c r="L276" s="116"/>
      <c r="M276" s="117"/>
      <c r="N276" s="128"/>
      <c r="O276" s="118" t="s">
        <v>342</v>
      </c>
      <c r="P276" s="119" t="s">
        <v>343</v>
      </c>
    </row>
    <row r="277" spans="1:23" ht="23.25" customHeight="1" thickBot="1">
      <c r="A277" s="208"/>
      <c r="B277" s="130" t="s">
        <v>414</v>
      </c>
      <c r="C277" s="113" t="s">
        <v>455</v>
      </c>
      <c r="D277" s="134">
        <v>45817</v>
      </c>
      <c r="E277" s="104"/>
      <c r="F277" s="103" t="s">
        <v>674</v>
      </c>
      <c r="G277" s="203" t="s">
        <v>417</v>
      </c>
      <c r="H277" s="204"/>
      <c r="I277" s="204"/>
      <c r="J277" s="80" t="s">
        <v>357</v>
      </c>
      <c r="K277" s="80"/>
      <c r="L277" s="81" t="s">
        <v>329</v>
      </c>
      <c r="M277" s="106">
        <v>851.88</v>
      </c>
      <c r="N277" s="11"/>
      <c r="O277" s="85" t="s">
        <v>672</v>
      </c>
      <c r="P277" s="64"/>
      <c r="W277" s="42"/>
    </row>
    <row r="278" spans="1:23" ht="23.25" customHeight="1">
      <c r="A278" s="208"/>
      <c r="B278" s="120" t="s">
        <v>350</v>
      </c>
      <c r="C278" s="121" t="s">
        <v>351</v>
      </c>
      <c r="D278" s="122" t="s">
        <v>352</v>
      </c>
      <c r="E278" s="199" t="s">
        <v>353</v>
      </c>
      <c r="F278" s="199"/>
      <c r="G278" s="205"/>
      <c r="H278" s="206"/>
      <c r="I278" s="206"/>
      <c r="J278" s="80" t="s">
        <v>354</v>
      </c>
      <c r="K278" s="80"/>
      <c r="L278" s="81" t="s">
        <v>329</v>
      </c>
      <c r="M278" s="107">
        <v>2736.64</v>
      </c>
      <c r="N278" s="11"/>
      <c r="O278" s="47"/>
      <c r="P278" s="65"/>
      <c r="W278" s="43"/>
    </row>
    <row r="279" spans="1:23" s="100" customFormat="1" ht="23.25" customHeight="1" thickBot="1">
      <c r="A279" s="209"/>
      <c r="B279" s="130" t="s">
        <v>358</v>
      </c>
      <c r="C279" s="111" t="s">
        <v>673</v>
      </c>
      <c r="D279" s="135">
        <v>45823</v>
      </c>
      <c r="E279" s="112"/>
      <c r="F279" s="84" t="s">
        <v>675</v>
      </c>
      <c r="G279" s="205"/>
      <c r="H279" s="206"/>
      <c r="I279" s="206"/>
      <c r="J279" s="80" t="s">
        <v>355</v>
      </c>
      <c r="K279" s="80"/>
      <c r="L279" s="81" t="s">
        <v>329</v>
      </c>
      <c r="M279" s="108">
        <v>437.4</v>
      </c>
      <c r="N279" s="97"/>
      <c r="O279" s="98"/>
      <c r="P279" s="99"/>
      <c r="W279" s="43"/>
    </row>
    <row r="280" spans="1:23" ht="23.25" customHeight="1" thickBot="1">
      <c r="A280" s="209"/>
      <c r="B280" s="82"/>
      <c r="C280" s="83"/>
      <c r="D280" s="114"/>
      <c r="E280" s="112"/>
      <c r="F280" s="96"/>
      <c r="G280" s="205"/>
      <c r="H280" s="206"/>
      <c r="I280" s="206"/>
      <c r="J280" s="80" t="s">
        <v>360</v>
      </c>
      <c r="K280" s="80"/>
      <c r="L280" s="81" t="s">
        <v>329</v>
      </c>
      <c r="M280" s="108">
        <v>699</v>
      </c>
      <c r="N280" s="11"/>
      <c r="O280" s="47"/>
      <c r="P280" s="93"/>
      <c r="W280" s="44"/>
    </row>
    <row r="281" spans="1:23" s="95" customFormat="1" ht="23.25" customHeight="1" thickBot="1">
      <c r="A281" s="207">
        <v>65</v>
      </c>
      <c r="B281" s="105" t="s">
        <v>345</v>
      </c>
      <c r="C281" s="115" t="s">
        <v>346</v>
      </c>
      <c r="D281" s="123" t="s">
        <v>347</v>
      </c>
      <c r="E281" s="202" t="s">
        <v>348</v>
      </c>
      <c r="F281" s="202"/>
      <c r="G281" s="200" t="s">
        <v>337</v>
      </c>
      <c r="H281" s="201"/>
      <c r="I281" s="201"/>
      <c r="J281" s="116" t="s">
        <v>356</v>
      </c>
      <c r="K281" s="116"/>
      <c r="L281" s="116"/>
      <c r="M281" s="117"/>
      <c r="N281" s="128"/>
      <c r="O281" s="118" t="s">
        <v>342</v>
      </c>
      <c r="P281" s="119" t="s">
        <v>343</v>
      </c>
    </row>
    <row r="282" spans="1:23" ht="23.25" customHeight="1" thickBot="1">
      <c r="A282" s="208"/>
      <c r="B282" s="130" t="s">
        <v>603</v>
      </c>
      <c r="C282" s="113" t="s">
        <v>677</v>
      </c>
      <c r="D282" s="134">
        <v>45819</v>
      </c>
      <c r="E282" s="104"/>
      <c r="F282" s="103" t="s">
        <v>674</v>
      </c>
      <c r="G282" s="203" t="s">
        <v>607</v>
      </c>
      <c r="H282" s="204"/>
      <c r="I282" s="204"/>
      <c r="J282" s="80" t="s">
        <v>357</v>
      </c>
      <c r="K282" s="80"/>
      <c r="L282" s="81" t="s">
        <v>329</v>
      </c>
      <c r="M282" s="106">
        <v>370</v>
      </c>
      <c r="N282" s="11"/>
      <c r="O282" s="85" t="s">
        <v>676</v>
      </c>
      <c r="P282" s="64"/>
      <c r="W282" s="42"/>
    </row>
    <row r="283" spans="1:23" ht="23.25" customHeight="1">
      <c r="A283" s="208"/>
      <c r="B283" s="120" t="s">
        <v>350</v>
      </c>
      <c r="C283" s="121" t="s">
        <v>351</v>
      </c>
      <c r="D283" s="122" t="s">
        <v>352</v>
      </c>
      <c r="E283" s="199" t="s">
        <v>353</v>
      </c>
      <c r="F283" s="199"/>
      <c r="G283" s="205"/>
      <c r="H283" s="206"/>
      <c r="I283" s="206"/>
      <c r="J283" s="80" t="s">
        <v>354</v>
      </c>
      <c r="K283" s="80"/>
      <c r="L283" s="81" t="s">
        <v>329</v>
      </c>
      <c r="M283" s="107">
        <v>500</v>
      </c>
      <c r="N283" s="11"/>
      <c r="O283" s="47"/>
      <c r="P283" s="65"/>
      <c r="W283" s="43"/>
    </row>
    <row r="284" spans="1:23" s="100" customFormat="1" ht="23.25" customHeight="1" thickBot="1">
      <c r="A284" s="209"/>
      <c r="B284" s="130" t="s">
        <v>358</v>
      </c>
      <c r="C284" s="111" t="s">
        <v>678</v>
      </c>
      <c r="D284" s="135">
        <v>45823</v>
      </c>
      <c r="E284" s="112"/>
      <c r="F284" s="84" t="s">
        <v>679</v>
      </c>
      <c r="G284" s="205"/>
      <c r="H284" s="206"/>
      <c r="I284" s="206"/>
      <c r="J284" s="80" t="s">
        <v>360</v>
      </c>
      <c r="K284" s="80"/>
      <c r="L284" s="81" t="s">
        <v>329</v>
      </c>
      <c r="M284" s="108">
        <v>900</v>
      </c>
      <c r="N284" s="97"/>
      <c r="O284" s="98"/>
      <c r="P284" s="99"/>
      <c r="W284" s="43"/>
    </row>
    <row r="285" spans="1:23" s="95" customFormat="1" ht="23.25" customHeight="1" thickBot="1">
      <c r="A285" s="207">
        <v>66</v>
      </c>
      <c r="B285" s="105" t="s">
        <v>345</v>
      </c>
      <c r="C285" s="115" t="s">
        <v>346</v>
      </c>
      <c r="D285" s="123" t="s">
        <v>347</v>
      </c>
      <c r="E285" s="202" t="s">
        <v>348</v>
      </c>
      <c r="F285" s="202"/>
      <c r="G285" s="200" t="s">
        <v>337</v>
      </c>
      <c r="H285" s="201"/>
      <c r="I285" s="201"/>
      <c r="J285" s="116" t="s">
        <v>356</v>
      </c>
      <c r="K285" s="116"/>
      <c r="L285" s="116"/>
      <c r="M285" s="117"/>
      <c r="N285" s="128"/>
      <c r="O285" s="118" t="s">
        <v>342</v>
      </c>
      <c r="P285" s="119" t="s">
        <v>343</v>
      </c>
    </row>
    <row r="286" spans="1:23" ht="28.5" customHeight="1" thickBot="1">
      <c r="A286" s="208"/>
      <c r="B286" s="130" t="s">
        <v>680</v>
      </c>
      <c r="C286" s="133" t="s">
        <v>682</v>
      </c>
      <c r="D286" s="134">
        <v>45820</v>
      </c>
      <c r="E286" s="104"/>
      <c r="F286" s="103" t="s">
        <v>684</v>
      </c>
      <c r="G286" s="203" t="s">
        <v>683</v>
      </c>
      <c r="H286" s="204"/>
      <c r="I286" s="204"/>
      <c r="J286" s="80" t="s">
        <v>357</v>
      </c>
      <c r="K286" s="80"/>
      <c r="L286" s="81" t="s">
        <v>329</v>
      </c>
      <c r="M286" s="106">
        <v>981</v>
      </c>
      <c r="N286" s="11"/>
      <c r="O286" s="85" t="s">
        <v>681</v>
      </c>
      <c r="P286" s="64"/>
      <c r="W286" s="42"/>
    </row>
    <row r="287" spans="1:23" ht="23.25" customHeight="1">
      <c r="A287" s="208"/>
      <c r="B287" s="120" t="s">
        <v>350</v>
      </c>
      <c r="C287" s="121" t="s">
        <v>351</v>
      </c>
      <c r="D287" s="122" t="s">
        <v>352</v>
      </c>
      <c r="E287" s="199" t="s">
        <v>353</v>
      </c>
      <c r="F287" s="199"/>
      <c r="G287" s="205"/>
      <c r="H287" s="206"/>
      <c r="I287" s="206"/>
      <c r="J287" s="80"/>
      <c r="K287" s="80"/>
      <c r="L287" s="81"/>
      <c r="M287" s="107"/>
      <c r="N287" s="11"/>
      <c r="O287" s="47"/>
      <c r="P287" s="65"/>
      <c r="W287" s="43"/>
    </row>
    <row r="288" spans="1:23" s="100" customFormat="1" ht="23.25" customHeight="1" thickBot="1">
      <c r="A288" s="209"/>
      <c r="B288" s="130" t="s">
        <v>358</v>
      </c>
      <c r="C288" s="111" t="s">
        <v>683</v>
      </c>
      <c r="D288" s="135">
        <v>45828</v>
      </c>
      <c r="E288" s="112"/>
      <c r="F288" s="84" t="s">
        <v>685</v>
      </c>
      <c r="G288" s="205"/>
      <c r="H288" s="206"/>
      <c r="I288" s="206"/>
      <c r="J288" s="80"/>
      <c r="K288" s="80"/>
      <c r="L288" s="81"/>
      <c r="M288" s="108"/>
      <c r="N288" s="97"/>
      <c r="O288" s="98"/>
      <c r="P288" s="99"/>
      <c r="W288" s="43"/>
    </row>
    <row r="289" spans="1:23" s="95" customFormat="1" ht="23.25" customHeight="1" thickBot="1">
      <c r="A289" s="207">
        <v>67</v>
      </c>
      <c r="B289" s="105" t="s">
        <v>345</v>
      </c>
      <c r="C289" s="115" t="s">
        <v>346</v>
      </c>
      <c r="D289" s="123" t="s">
        <v>347</v>
      </c>
      <c r="E289" s="202" t="s">
        <v>348</v>
      </c>
      <c r="F289" s="202"/>
      <c r="G289" s="200" t="s">
        <v>337</v>
      </c>
      <c r="H289" s="201"/>
      <c r="I289" s="201"/>
      <c r="J289" s="116" t="s">
        <v>356</v>
      </c>
      <c r="K289" s="116"/>
      <c r="L289" s="116"/>
      <c r="M289" s="117"/>
      <c r="N289" s="128"/>
      <c r="O289" s="118" t="s">
        <v>342</v>
      </c>
      <c r="P289" s="119" t="s">
        <v>343</v>
      </c>
    </row>
    <row r="290" spans="1:23" ht="23.25" customHeight="1" thickBot="1">
      <c r="A290" s="208"/>
      <c r="B290" s="130" t="s">
        <v>371</v>
      </c>
      <c r="C290" s="113" t="s">
        <v>590</v>
      </c>
      <c r="D290" s="134">
        <v>45821</v>
      </c>
      <c r="E290" s="104"/>
      <c r="F290" s="103" t="s">
        <v>373</v>
      </c>
      <c r="G290" s="203" t="s">
        <v>372</v>
      </c>
      <c r="H290" s="204"/>
      <c r="I290" s="204"/>
      <c r="J290" s="80" t="s">
        <v>357</v>
      </c>
      <c r="K290" s="80"/>
      <c r="L290" s="81" t="s">
        <v>329</v>
      </c>
      <c r="M290" s="106">
        <v>539.37</v>
      </c>
      <c r="N290" s="11"/>
      <c r="O290" s="85" t="s">
        <v>686</v>
      </c>
      <c r="P290" s="64"/>
      <c r="W290" s="42"/>
    </row>
    <row r="291" spans="1:23" ht="23.25" customHeight="1">
      <c r="A291" s="208"/>
      <c r="B291" s="120" t="s">
        <v>350</v>
      </c>
      <c r="C291" s="121" t="s">
        <v>351</v>
      </c>
      <c r="D291" s="122" t="s">
        <v>352</v>
      </c>
      <c r="E291" s="199" t="s">
        <v>353</v>
      </c>
      <c r="F291" s="199"/>
      <c r="G291" s="205"/>
      <c r="H291" s="206"/>
      <c r="I291" s="206"/>
      <c r="J291" s="80"/>
      <c r="K291" s="80"/>
      <c r="L291" s="81"/>
      <c r="M291" s="107"/>
      <c r="N291" s="11"/>
      <c r="O291" s="47"/>
      <c r="P291" s="65"/>
      <c r="W291" s="43"/>
    </row>
    <row r="292" spans="1:23" s="100" customFormat="1" ht="23.25" customHeight="1" thickBot="1">
      <c r="A292" s="209"/>
      <c r="B292" s="130" t="s">
        <v>359</v>
      </c>
      <c r="C292" s="111" t="s">
        <v>372</v>
      </c>
      <c r="D292" s="135">
        <v>45821</v>
      </c>
      <c r="E292" s="112"/>
      <c r="F292" s="84" t="s">
        <v>687</v>
      </c>
      <c r="G292" s="205"/>
      <c r="H292" s="206"/>
      <c r="I292" s="206"/>
      <c r="J292" s="80"/>
      <c r="K292" s="80"/>
      <c r="L292" s="81"/>
      <c r="M292" s="108"/>
      <c r="N292" s="97"/>
      <c r="O292" s="98"/>
      <c r="P292" s="99"/>
      <c r="W292" s="43"/>
    </row>
    <row r="293" spans="1:23" s="95" customFormat="1" ht="23.25" customHeight="1" thickBot="1">
      <c r="A293" s="207">
        <v>68</v>
      </c>
      <c r="B293" s="105" t="s">
        <v>345</v>
      </c>
      <c r="C293" s="115" t="s">
        <v>346</v>
      </c>
      <c r="D293" s="123" t="s">
        <v>347</v>
      </c>
      <c r="E293" s="202" t="s">
        <v>348</v>
      </c>
      <c r="F293" s="202"/>
      <c r="G293" s="200" t="s">
        <v>337</v>
      </c>
      <c r="H293" s="201"/>
      <c r="I293" s="201"/>
      <c r="J293" s="116" t="s">
        <v>356</v>
      </c>
      <c r="K293" s="116"/>
      <c r="L293" s="116"/>
      <c r="M293" s="117"/>
      <c r="N293" s="128"/>
      <c r="O293" s="118" t="s">
        <v>342</v>
      </c>
      <c r="P293" s="119" t="s">
        <v>343</v>
      </c>
    </row>
    <row r="294" spans="1:23" ht="23.25" customHeight="1" thickBot="1">
      <c r="A294" s="208"/>
      <c r="B294" s="130" t="s">
        <v>688</v>
      </c>
      <c r="C294" s="113" t="s">
        <v>692</v>
      </c>
      <c r="D294" s="134">
        <v>45824</v>
      </c>
      <c r="E294" s="104"/>
      <c r="F294" s="103" t="s">
        <v>691</v>
      </c>
      <c r="G294" s="203" t="s">
        <v>690</v>
      </c>
      <c r="H294" s="204"/>
      <c r="I294" s="204"/>
      <c r="J294" s="80" t="s">
        <v>354</v>
      </c>
      <c r="K294" s="80"/>
      <c r="L294" s="81" t="s">
        <v>329</v>
      </c>
      <c r="M294" s="106">
        <v>199</v>
      </c>
      <c r="N294" s="11"/>
      <c r="O294" s="85" t="s">
        <v>689</v>
      </c>
      <c r="P294" s="64"/>
      <c r="W294" s="42"/>
    </row>
    <row r="295" spans="1:23" ht="23.25" customHeight="1">
      <c r="A295" s="208"/>
      <c r="B295" s="120" t="s">
        <v>350</v>
      </c>
      <c r="C295" s="121" t="s">
        <v>351</v>
      </c>
      <c r="D295" s="122" t="s">
        <v>352</v>
      </c>
      <c r="E295" s="199" t="s">
        <v>353</v>
      </c>
      <c r="F295" s="199"/>
      <c r="G295" s="205"/>
      <c r="H295" s="206"/>
      <c r="I295" s="206"/>
      <c r="J295" s="80" t="s">
        <v>355</v>
      </c>
      <c r="K295" s="80"/>
      <c r="L295" s="81" t="s">
        <v>329</v>
      </c>
      <c r="M295" s="107">
        <v>40</v>
      </c>
      <c r="N295" s="11"/>
      <c r="O295" s="47"/>
      <c r="P295" s="65"/>
      <c r="W295" s="43"/>
    </row>
    <row r="296" spans="1:23" s="100" customFormat="1" ht="23.25" customHeight="1" thickBot="1">
      <c r="A296" s="209"/>
      <c r="B296" s="130" t="s">
        <v>358</v>
      </c>
      <c r="C296" s="111" t="s">
        <v>690</v>
      </c>
      <c r="D296" s="135">
        <v>45825</v>
      </c>
      <c r="E296" s="112"/>
      <c r="F296" s="84" t="s">
        <v>693</v>
      </c>
      <c r="G296" s="205"/>
      <c r="H296" s="206"/>
      <c r="I296" s="206"/>
      <c r="J296" s="80"/>
      <c r="K296" s="80"/>
      <c r="L296" s="81"/>
      <c r="M296" s="108"/>
      <c r="N296" s="97"/>
      <c r="O296" s="98"/>
      <c r="P296" s="99"/>
      <c r="W296" s="43"/>
    </row>
    <row r="297" spans="1:23" s="95" customFormat="1" ht="23.25" customHeight="1" thickBot="1">
      <c r="A297" s="207">
        <v>69</v>
      </c>
      <c r="B297" s="105" t="s">
        <v>345</v>
      </c>
      <c r="C297" s="115" t="s">
        <v>346</v>
      </c>
      <c r="D297" s="123" t="s">
        <v>347</v>
      </c>
      <c r="E297" s="202" t="s">
        <v>348</v>
      </c>
      <c r="F297" s="202"/>
      <c r="G297" s="200" t="s">
        <v>337</v>
      </c>
      <c r="H297" s="201"/>
      <c r="I297" s="201"/>
      <c r="J297" s="116" t="s">
        <v>356</v>
      </c>
      <c r="K297" s="116"/>
      <c r="L297" s="116"/>
      <c r="M297" s="117"/>
      <c r="N297" s="128"/>
      <c r="O297" s="118" t="s">
        <v>342</v>
      </c>
      <c r="P297" s="119" t="s">
        <v>343</v>
      </c>
    </row>
    <row r="298" spans="1:23" ht="23.25" customHeight="1" thickBot="1">
      <c r="A298" s="208"/>
      <c r="B298" s="130" t="s">
        <v>688</v>
      </c>
      <c r="C298" s="113" t="s">
        <v>695</v>
      </c>
      <c r="D298" s="134">
        <v>45826</v>
      </c>
      <c r="E298" s="104"/>
      <c r="F298" s="103" t="s">
        <v>691</v>
      </c>
      <c r="G298" s="203" t="s">
        <v>694</v>
      </c>
      <c r="H298" s="204"/>
      <c r="I298" s="204"/>
      <c r="J298" s="80" t="s">
        <v>357</v>
      </c>
      <c r="K298" s="80"/>
      <c r="L298" s="81" t="s">
        <v>329</v>
      </c>
      <c r="M298" s="106">
        <v>2795</v>
      </c>
      <c r="N298" s="11"/>
      <c r="O298" s="85"/>
      <c r="P298" s="64"/>
      <c r="W298" s="42"/>
    </row>
    <row r="299" spans="1:23" ht="23.25" customHeight="1">
      <c r="A299" s="208"/>
      <c r="B299" s="120" t="s">
        <v>350</v>
      </c>
      <c r="C299" s="121" t="s">
        <v>351</v>
      </c>
      <c r="D299" s="122" t="s">
        <v>352</v>
      </c>
      <c r="E299" s="199" t="s">
        <v>353</v>
      </c>
      <c r="F299" s="199"/>
      <c r="G299" s="205"/>
      <c r="H299" s="206"/>
      <c r="I299" s="206"/>
      <c r="J299" s="80" t="s">
        <v>354</v>
      </c>
      <c r="K299" s="80"/>
      <c r="L299" s="81" t="s">
        <v>329</v>
      </c>
      <c r="M299" s="107">
        <v>597</v>
      </c>
      <c r="N299" s="11"/>
      <c r="O299" s="47"/>
      <c r="P299" s="65"/>
      <c r="W299" s="43"/>
    </row>
    <row r="300" spans="1:23" s="100" customFormat="1" ht="23.25" customHeight="1" thickBot="1">
      <c r="A300" s="209"/>
      <c r="B300" s="130" t="s">
        <v>358</v>
      </c>
      <c r="C300" s="111" t="s">
        <v>694</v>
      </c>
      <c r="D300" s="135">
        <v>45828</v>
      </c>
      <c r="E300" s="112"/>
      <c r="F300" s="84" t="s">
        <v>693</v>
      </c>
      <c r="G300" s="205"/>
      <c r="H300" s="206"/>
      <c r="I300" s="206"/>
      <c r="J300" s="80" t="s">
        <v>355</v>
      </c>
      <c r="K300" s="80"/>
      <c r="L300" s="81" t="s">
        <v>329</v>
      </c>
      <c r="M300" s="108">
        <v>240</v>
      </c>
      <c r="N300" s="97"/>
      <c r="O300" s="98"/>
      <c r="P300" s="99"/>
      <c r="W300" s="43"/>
    </row>
    <row r="301" spans="1:23" s="95" customFormat="1" ht="23.25" customHeight="1" thickBot="1">
      <c r="A301" s="207">
        <v>70</v>
      </c>
      <c r="B301" s="105" t="s">
        <v>345</v>
      </c>
      <c r="C301" s="115" t="s">
        <v>346</v>
      </c>
      <c r="D301" s="123" t="s">
        <v>347</v>
      </c>
      <c r="E301" s="202" t="s">
        <v>348</v>
      </c>
      <c r="F301" s="202"/>
      <c r="G301" s="200" t="s">
        <v>337</v>
      </c>
      <c r="H301" s="201"/>
      <c r="I301" s="201"/>
      <c r="J301" s="116" t="s">
        <v>356</v>
      </c>
      <c r="K301" s="116"/>
      <c r="L301" s="116"/>
      <c r="M301" s="117"/>
      <c r="N301" s="128"/>
      <c r="O301" s="118" t="s">
        <v>342</v>
      </c>
      <c r="P301" s="119" t="s">
        <v>343</v>
      </c>
    </row>
    <row r="302" spans="1:23" ht="31.5" customHeight="1" thickBot="1">
      <c r="A302" s="208"/>
      <c r="B302" s="130" t="s">
        <v>451</v>
      </c>
      <c r="C302" s="131" t="s">
        <v>455</v>
      </c>
      <c r="D302" s="134">
        <v>45822</v>
      </c>
      <c r="E302" s="104"/>
      <c r="F302" s="146" t="s">
        <v>782</v>
      </c>
      <c r="G302" s="203" t="s">
        <v>453</v>
      </c>
      <c r="H302" s="204"/>
      <c r="I302" s="204"/>
      <c r="J302" s="80" t="s">
        <v>357</v>
      </c>
      <c r="K302" s="80"/>
      <c r="L302" s="81" t="s">
        <v>329</v>
      </c>
      <c r="M302" s="106">
        <v>6667.69</v>
      </c>
      <c r="N302" s="11"/>
      <c r="O302" s="85" t="s">
        <v>696</v>
      </c>
      <c r="P302" s="64"/>
      <c r="W302" s="42"/>
    </row>
    <row r="303" spans="1:23" ht="23.25" customHeight="1">
      <c r="A303" s="208"/>
      <c r="B303" s="120" t="s">
        <v>350</v>
      </c>
      <c r="C303" s="121" t="s">
        <v>351</v>
      </c>
      <c r="D303" s="122" t="s">
        <v>352</v>
      </c>
      <c r="E303" s="199" t="s">
        <v>353</v>
      </c>
      <c r="F303" s="199"/>
      <c r="G303" s="205"/>
      <c r="H303" s="206"/>
      <c r="I303" s="206"/>
      <c r="J303" s="80" t="s">
        <v>354</v>
      </c>
      <c r="K303" s="80"/>
      <c r="L303" s="81" t="s">
        <v>329</v>
      </c>
      <c r="M303" s="107">
        <v>1252.6600000000001</v>
      </c>
      <c r="N303" s="11"/>
      <c r="O303" s="47"/>
      <c r="P303" s="65"/>
      <c r="W303" s="43"/>
    </row>
    <row r="304" spans="1:23" s="100" customFormat="1" ht="23.25" customHeight="1" thickBot="1">
      <c r="A304" s="209"/>
      <c r="B304" s="130" t="s">
        <v>358</v>
      </c>
      <c r="C304" s="130" t="s">
        <v>453</v>
      </c>
      <c r="D304" s="135">
        <v>45834</v>
      </c>
      <c r="E304" s="112"/>
      <c r="F304" s="84" t="s">
        <v>783</v>
      </c>
      <c r="G304" s="205"/>
      <c r="H304" s="206"/>
      <c r="I304" s="206"/>
      <c r="J304" s="80" t="s">
        <v>355</v>
      </c>
      <c r="K304" s="80"/>
      <c r="L304" s="81" t="s">
        <v>329</v>
      </c>
      <c r="M304" s="108">
        <v>753</v>
      </c>
      <c r="N304" s="97"/>
      <c r="O304" s="98"/>
      <c r="P304" s="99"/>
      <c r="W304" s="43"/>
    </row>
    <row r="305" spans="1:23" ht="23.25" customHeight="1" thickBot="1">
      <c r="A305" s="209"/>
      <c r="B305" s="82"/>
      <c r="C305" s="83"/>
      <c r="D305" s="114"/>
      <c r="E305" s="112"/>
      <c r="F305" s="96"/>
      <c r="G305" s="205"/>
      <c r="H305" s="206"/>
      <c r="I305" s="206"/>
      <c r="J305" s="80" t="s">
        <v>360</v>
      </c>
      <c r="K305" s="80"/>
      <c r="L305" s="81" t="s">
        <v>329</v>
      </c>
      <c r="M305" s="108">
        <v>1655.03</v>
      </c>
      <c r="N305" s="11"/>
      <c r="O305" s="47"/>
      <c r="P305" s="93"/>
      <c r="W305" s="44"/>
    </row>
    <row r="306" spans="1:23" s="95" customFormat="1" ht="23.25" customHeight="1" thickBot="1">
      <c r="A306" s="207">
        <v>71</v>
      </c>
      <c r="B306" s="105" t="s">
        <v>345</v>
      </c>
      <c r="C306" s="115" t="s">
        <v>346</v>
      </c>
      <c r="D306" s="123" t="s">
        <v>347</v>
      </c>
      <c r="E306" s="202" t="s">
        <v>348</v>
      </c>
      <c r="F306" s="202"/>
      <c r="G306" s="200" t="s">
        <v>337</v>
      </c>
      <c r="H306" s="201"/>
      <c r="I306" s="201"/>
      <c r="J306" s="116" t="s">
        <v>356</v>
      </c>
      <c r="K306" s="116"/>
      <c r="L306" s="116"/>
      <c r="M306" s="117"/>
      <c r="N306" s="128"/>
      <c r="O306" s="118" t="s">
        <v>342</v>
      </c>
      <c r="P306" s="119" t="s">
        <v>343</v>
      </c>
    </row>
    <row r="307" spans="1:23" ht="23.25" customHeight="1" thickBot="1">
      <c r="A307" s="208"/>
      <c r="B307" s="130" t="s">
        <v>436</v>
      </c>
      <c r="C307" s="113" t="s">
        <v>439</v>
      </c>
      <c r="D307" s="134">
        <v>45824</v>
      </c>
      <c r="E307" s="104"/>
      <c r="F307" s="103" t="s">
        <v>440</v>
      </c>
      <c r="G307" s="203" t="s">
        <v>438</v>
      </c>
      <c r="H307" s="204"/>
      <c r="I307" s="204"/>
      <c r="J307" s="80" t="s">
        <v>357</v>
      </c>
      <c r="K307" s="80"/>
      <c r="L307" s="81" t="s">
        <v>329</v>
      </c>
      <c r="M307" s="106">
        <v>1157.95</v>
      </c>
      <c r="N307" s="11"/>
      <c r="O307" s="85" t="s">
        <v>697</v>
      </c>
      <c r="P307" s="64"/>
      <c r="W307" s="42"/>
    </row>
    <row r="308" spans="1:23" ht="23.25" customHeight="1">
      <c r="A308" s="208"/>
      <c r="B308" s="120" t="s">
        <v>350</v>
      </c>
      <c r="C308" s="121" t="s">
        <v>351</v>
      </c>
      <c r="D308" s="122" t="s">
        <v>352</v>
      </c>
      <c r="E308" s="199" t="s">
        <v>353</v>
      </c>
      <c r="F308" s="199"/>
      <c r="G308" s="205"/>
      <c r="H308" s="206"/>
      <c r="I308" s="206"/>
      <c r="J308" s="80"/>
      <c r="K308" s="80"/>
      <c r="L308" s="81"/>
      <c r="M308" s="107"/>
      <c r="N308" s="11"/>
      <c r="O308" s="47"/>
      <c r="P308" s="65"/>
      <c r="W308" s="43"/>
    </row>
    <row r="309" spans="1:23" s="100" customFormat="1" ht="23.25" customHeight="1" thickBot="1">
      <c r="A309" s="209"/>
      <c r="B309" s="130" t="s">
        <v>358</v>
      </c>
      <c r="C309" s="111" t="s">
        <v>438</v>
      </c>
      <c r="D309" s="135">
        <v>45835</v>
      </c>
      <c r="E309" s="112"/>
      <c r="F309" s="84" t="s">
        <v>698</v>
      </c>
      <c r="G309" s="205"/>
      <c r="H309" s="206"/>
      <c r="I309" s="206"/>
      <c r="J309" s="80"/>
      <c r="K309" s="80"/>
      <c r="L309" s="81"/>
      <c r="M309" s="108"/>
      <c r="N309" s="97"/>
      <c r="O309" s="98"/>
      <c r="P309" s="99"/>
      <c r="W309" s="43"/>
    </row>
    <row r="310" spans="1:23" s="95" customFormat="1" ht="23.25" customHeight="1" thickBot="1">
      <c r="A310" s="207">
        <v>72</v>
      </c>
      <c r="B310" s="105" t="s">
        <v>345</v>
      </c>
      <c r="C310" s="115" t="s">
        <v>346</v>
      </c>
      <c r="D310" s="123" t="s">
        <v>347</v>
      </c>
      <c r="E310" s="202" t="s">
        <v>348</v>
      </c>
      <c r="F310" s="202"/>
      <c r="G310" s="200" t="s">
        <v>337</v>
      </c>
      <c r="H310" s="201"/>
      <c r="I310" s="201"/>
      <c r="J310" s="116" t="s">
        <v>356</v>
      </c>
      <c r="K310" s="116"/>
      <c r="L310" s="116"/>
      <c r="M310" s="117"/>
      <c r="N310" s="128"/>
      <c r="O310" s="118" t="s">
        <v>342</v>
      </c>
      <c r="P310" s="119" t="s">
        <v>343</v>
      </c>
    </row>
    <row r="311" spans="1:23" ht="28.5" customHeight="1" thickBot="1">
      <c r="A311" s="208"/>
      <c r="B311" s="130" t="s">
        <v>699</v>
      </c>
      <c r="C311" s="143" t="s">
        <v>701</v>
      </c>
      <c r="D311" s="134">
        <v>45824</v>
      </c>
      <c r="E311" s="104"/>
      <c r="F311" s="103" t="s">
        <v>413</v>
      </c>
      <c r="G311" s="203" t="s">
        <v>411</v>
      </c>
      <c r="H311" s="204"/>
      <c r="I311" s="204"/>
      <c r="J311" s="80" t="s">
        <v>357</v>
      </c>
      <c r="K311" s="80"/>
      <c r="L311" s="81" t="s">
        <v>329</v>
      </c>
      <c r="M311" s="106">
        <v>503.97</v>
      </c>
      <c r="N311" s="11"/>
      <c r="O311" s="85" t="s">
        <v>700</v>
      </c>
      <c r="P311" s="64"/>
      <c r="W311" s="42"/>
    </row>
    <row r="312" spans="1:23" ht="23.25" customHeight="1">
      <c r="A312" s="208"/>
      <c r="B312" s="120" t="s">
        <v>350</v>
      </c>
      <c r="C312" s="121" t="s">
        <v>351</v>
      </c>
      <c r="D312" s="122" t="s">
        <v>352</v>
      </c>
      <c r="E312" s="199" t="s">
        <v>353</v>
      </c>
      <c r="F312" s="199"/>
      <c r="G312" s="205"/>
      <c r="H312" s="206"/>
      <c r="I312" s="206"/>
      <c r="J312" s="80"/>
      <c r="K312" s="80"/>
      <c r="L312" s="81"/>
      <c r="M312" s="107"/>
      <c r="N312" s="11"/>
      <c r="O312" s="47"/>
      <c r="P312" s="65"/>
      <c r="W312" s="43"/>
    </row>
    <row r="313" spans="1:23" s="100" customFormat="1" ht="23.25" customHeight="1" thickBot="1">
      <c r="A313" s="209"/>
      <c r="B313" s="130" t="s">
        <v>358</v>
      </c>
      <c r="C313" s="143" t="s">
        <v>411</v>
      </c>
      <c r="D313" s="135">
        <v>45832</v>
      </c>
      <c r="E313" s="112"/>
      <c r="F313" s="84" t="s">
        <v>702</v>
      </c>
      <c r="G313" s="205"/>
      <c r="H313" s="206"/>
      <c r="I313" s="206"/>
      <c r="J313" s="80"/>
      <c r="K313" s="80"/>
      <c r="L313" s="81"/>
      <c r="M313" s="108"/>
      <c r="N313" s="97"/>
      <c r="O313" s="98"/>
      <c r="P313" s="99"/>
      <c r="W313" s="43"/>
    </row>
    <row r="314" spans="1:23" s="95" customFormat="1" ht="23.25" customHeight="1" thickBot="1">
      <c r="A314" s="207">
        <v>73</v>
      </c>
      <c r="B314" s="105" t="s">
        <v>345</v>
      </c>
      <c r="C314" s="115" t="s">
        <v>346</v>
      </c>
      <c r="D314" s="123" t="s">
        <v>347</v>
      </c>
      <c r="E314" s="202" t="s">
        <v>348</v>
      </c>
      <c r="F314" s="202"/>
      <c r="G314" s="200" t="s">
        <v>337</v>
      </c>
      <c r="H314" s="201"/>
      <c r="I314" s="201"/>
      <c r="J314" s="116" t="s">
        <v>356</v>
      </c>
      <c r="K314" s="116"/>
      <c r="L314" s="116"/>
      <c r="M314" s="117"/>
      <c r="N314" s="128"/>
      <c r="O314" s="118" t="s">
        <v>342</v>
      </c>
      <c r="P314" s="119" t="s">
        <v>343</v>
      </c>
    </row>
    <row r="315" spans="1:23" ht="23.25" customHeight="1" thickBot="1">
      <c r="A315" s="208"/>
      <c r="B315" s="130" t="s">
        <v>392</v>
      </c>
      <c r="C315" s="113" t="s">
        <v>704</v>
      </c>
      <c r="D315" s="134">
        <v>45823</v>
      </c>
      <c r="E315" s="104"/>
      <c r="F315" s="103" t="s">
        <v>394</v>
      </c>
      <c r="G315" s="203" t="s">
        <v>396</v>
      </c>
      <c r="H315" s="204"/>
      <c r="I315" s="204"/>
      <c r="J315" s="80" t="s">
        <v>357</v>
      </c>
      <c r="K315" s="80"/>
      <c r="L315" s="81" t="s">
        <v>329</v>
      </c>
      <c r="M315" s="106">
        <v>564.99</v>
      </c>
      <c r="N315" s="11"/>
      <c r="O315" s="85" t="s">
        <v>703</v>
      </c>
      <c r="P315" s="64"/>
      <c r="W315" s="42"/>
    </row>
    <row r="316" spans="1:23" ht="23.25" customHeight="1">
      <c r="A316" s="208"/>
      <c r="B316" s="120" t="s">
        <v>350</v>
      </c>
      <c r="C316" s="121" t="s">
        <v>351</v>
      </c>
      <c r="D316" s="122" t="s">
        <v>352</v>
      </c>
      <c r="E316" s="199" t="s">
        <v>353</v>
      </c>
      <c r="F316" s="199"/>
      <c r="G316" s="205"/>
      <c r="H316" s="206"/>
      <c r="I316" s="206"/>
      <c r="J316" s="80" t="s">
        <v>355</v>
      </c>
      <c r="K316" s="80"/>
      <c r="L316" s="81" t="s">
        <v>329</v>
      </c>
      <c r="M316" s="107">
        <v>138</v>
      </c>
      <c r="N316" s="11"/>
      <c r="O316" s="47"/>
      <c r="P316" s="65"/>
      <c r="W316" s="43"/>
    </row>
    <row r="317" spans="1:23" s="100" customFormat="1" ht="23.25" customHeight="1" thickBot="1">
      <c r="A317" s="209"/>
      <c r="B317" s="130" t="s">
        <v>358</v>
      </c>
      <c r="C317" s="111" t="s">
        <v>396</v>
      </c>
      <c r="D317" s="135">
        <v>45831</v>
      </c>
      <c r="E317" s="112"/>
      <c r="F317" s="84" t="s">
        <v>705</v>
      </c>
      <c r="G317" s="205"/>
      <c r="H317" s="206"/>
      <c r="I317" s="206"/>
      <c r="J317" s="80"/>
      <c r="K317" s="80"/>
      <c r="L317" s="81"/>
      <c r="M317" s="108"/>
      <c r="N317" s="97"/>
      <c r="O317" s="98"/>
      <c r="P317" s="99"/>
      <c r="W317" s="43"/>
    </row>
    <row r="318" spans="1:23" s="95" customFormat="1" ht="23.25" customHeight="1" thickBot="1">
      <c r="A318" s="207">
        <v>74</v>
      </c>
      <c r="B318" s="105" t="s">
        <v>345</v>
      </c>
      <c r="C318" s="115" t="s">
        <v>346</v>
      </c>
      <c r="D318" s="123" t="s">
        <v>347</v>
      </c>
      <c r="E318" s="202" t="s">
        <v>348</v>
      </c>
      <c r="F318" s="202"/>
      <c r="G318" s="200" t="s">
        <v>337</v>
      </c>
      <c r="H318" s="201"/>
      <c r="I318" s="201"/>
      <c r="J318" s="116" t="s">
        <v>356</v>
      </c>
      <c r="K318" s="116"/>
      <c r="L318" s="116"/>
      <c r="M318" s="117"/>
      <c r="N318" s="128"/>
      <c r="O318" s="118" t="s">
        <v>342</v>
      </c>
      <c r="P318" s="119" t="s">
        <v>343</v>
      </c>
    </row>
    <row r="319" spans="1:23" ht="41.25" customHeight="1" thickBot="1">
      <c r="A319" s="208"/>
      <c r="B319" s="130" t="s">
        <v>706</v>
      </c>
      <c r="C319" s="133" t="s">
        <v>708</v>
      </c>
      <c r="D319" s="134">
        <v>45825</v>
      </c>
      <c r="E319" s="104"/>
      <c r="F319" s="103" t="s">
        <v>710</v>
      </c>
      <c r="G319" s="203" t="s">
        <v>551</v>
      </c>
      <c r="H319" s="204"/>
      <c r="I319" s="204"/>
      <c r="J319" s="80" t="s">
        <v>357</v>
      </c>
      <c r="K319" s="80"/>
      <c r="L319" s="81" t="s">
        <v>329</v>
      </c>
      <c r="M319" s="106">
        <v>1818.57</v>
      </c>
      <c r="N319" s="11"/>
      <c r="O319" s="85" t="s">
        <v>707</v>
      </c>
      <c r="P319" s="64"/>
      <c r="W319" s="42"/>
    </row>
    <row r="320" spans="1:23" ht="23.25" customHeight="1">
      <c r="A320" s="208"/>
      <c r="B320" s="120" t="s">
        <v>350</v>
      </c>
      <c r="C320" s="121" t="s">
        <v>351</v>
      </c>
      <c r="D320" s="122" t="s">
        <v>352</v>
      </c>
      <c r="E320" s="199" t="s">
        <v>353</v>
      </c>
      <c r="F320" s="199"/>
      <c r="G320" s="205"/>
      <c r="H320" s="206"/>
      <c r="I320" s="206"/>
      <c r="J320" s="80" t="s">
        <v>354</v>
      </c>
      <c r="K320" s="80"/>
      <c r="L320" s="81" t="s">
        <v>329</v>
      </c>
      <c r="M320" s="107">
        <v>493.79</v>
      </c>
      <c r="N320" s="11"/>
      <c r="O320" s="47"/>
      <c r="P320" s="65"/>
      <c r="W320" s="43"/>
    </row>
    <row r="321" spans="1:23" s="100" customFormat="1" ht="23.25" customHeight="1" thickBot="1">
      <c r="A321" s="209"/>
      <c r="B321" s="130" t="s">
        <v>359</v>
      </c>
      <c r="C321" s="111" t="s">
        <v>709</v>
      </c>
      <c r="D321" s="135">
        <v>45827</v>
      </c>
      <c r="E321" s="112"/>
      <c r="F321" s="84" t="s">
        <v>711</v>
      </c>
      <c r="G321" s="205"/>
      <c r="H321" s="206"/>
      <c r="I321" s="206"/>
      <c r="J321" s="80" t="s">
        <v>355</v>
      </c>
      <c r="K321" s="80"/>
      <c r="L321" s="81" t="s">
        <v>329</v>
      </c>
      <c r="M321" s="108">
        <v>119.73</v>
      </c>
      <c r="N321" s="97"/>
      <c r="O321" s="98"/>
      <c r="P321" s="99"/>
      <c r="W321" s="43"/>
    </row>
    <row r="322" spans="1:23" s="95" customFormat="1" ht="23.25" customHeight="1" thickBot="1">
      <c r="A322" s="207">
        <v>75</v>
      </c>
      <c r="B322" s="105" t="s">
        <v>345</v>
      </c>
      <c r="C322" s="115" t="s">
        <v>346</v>
      </c>
      <c r="D322" s="123" t="s">
        <v>347</v>
      </c>
      <c r="E322" s="202" t="s">
        <v>348</v>
      </c>
      <c r="F322" s="202"/>
      <c r="G322" s="200" t="s">
        <v>337</v>
      </c>
      <c r="H322" s="201"/>
      <c r="I322" s="201"/>
      <c r="J322" s="116" t="s">
        <v>356</v>
      </c>
      <c r="K322" s="116"/>
      <c r="L322" s="116"/>
      <c r="M322" s="117"/>
      <c r="N322" s="128"/>
      <c r="O322" s="118" t="s">
        <v>342</v>
      </c>
      <c r="P322" s="119" t="s">
        <v>343</v>
      </c>
    </row>
    <row r="323" spans="1:23" ht="23.25" customHeight="1" thickBot="1">
      <c r="A323" s="208"/>
      <c r="B323" s="130" t="s">
        <v>404</v>
      </c>
      <c r="C323" s="113" t="s">
        <v>406</v>
      </c>
      <c r="D323" s="134">
        <v>45826</v>
      </c>
      <c r="E323" s="104"/>
      <c r="F323" s="103" t="s">
        <v>408</v>
      </c>
      <c r="G323" s="203" t="s">
        <v>407</v>
      </c>
      <c r="H323" s="204"/>
      <c r="I323" s="204"/>
      <c r="J323" s="80" t="s">
        <v>357</v>
      </c>
      <c r="K323" s="80"/>
      <c r="L323" s="81" t="s">
        <v>329</v>
      </c>
      <c r="M323" s="106">
        <v>542</v>
      </c>
      <c r="N323" s="11"/>
      <c r="O323" s="85" t="s">
        <v>712</v>
      </c>
      <c r="P323" s="64"/>
      <c r="W323" s="42"/>
    </row>
    <row r="324" spans="1:23" ht="23.25" customHeight="1">
      <c r="A324" s="208"/>
      <c r="B324" s="120" t="s">
        <v>350</v>
      </c>
      <c r="C324" s="121" t="s">
        <v>351</v>
      </c>
      <c r="D324" s="122" t="s">
        <v>352</v>
      </c>
      <c r="E324" s="199" t="s">
        <v>353</v>
      </c>
      <c r="F324" s="199"/>
      <c r="G324" s="205"/>
      <c r="H324" s="206"/>
      <c r="I324" s="206"/>
      <c r="J324" s="80"/>
      <c r="K324" s="80"/>
      <c r="L324" s="81"/>
      <c r="M324" s="107"/>
      <c r="N324" s="11"/>
      <c r="O324" s="47"/>
      <c r="P324" s="65"/>
      <c r="W324" s="43"/>
    </row>
    <row r="325" spans="1:23" s="100" customFormat="1" ht="23.25" customHeight="1" thickBot="1">
      <c r="A325" s="209"/>
      <c r="B325" s="130" t="s">
        <v>358</v>
      </c>
      <c r="C325" s="111" t="s">
        <v>407</v>
      </c>
      <c r="D325" s="135">
        <v>45835</v>
      </c>
      <c r="E325" s="112"/>
      <c r="F325" s="84" t="s">
        <v>713</v>
      </c>
      <c r="G325" s="205"/>
      <c r="H325" s="206"/>
      <c r="I325" s="206"/>
      <c r="J325" s="80"/>
      <c r="K325" s="80"/>
      <c r="L325" s="81"/>
      <c r="M325" s="108"/>
      <c r="N325" s="97"/>
      <c r="O325" s="98"/>
      <c r="P325" s="99"/>
      <c r="W325" s="43"/>
    </row>
    <row r="326" spans="1:23" s="95" customFormat="1" ht="23.25" customHeight="1" thickBot="1">
      <c r="A326" s="207">
        <v>76</v>
      </c>
      <c r="B326" s="105" t="s">
        <v>345</v>
      </c>
      <c r="C326" s="115" t="s">
        <v>346</v>
      </c>
      <c r="D326" s="123" t="s">
        <v>347</v>
      </c>
      <c r="E326" s="202" t="s">
        <v>348</v>
      </c>
      <c r="F326" s="202"/>
      <c r="G326" s="200" t="s">
        <v>337</v>
      </c>
      <c r="H326" s="201"/>
      <c r="I326" s="201"/>
      <c r="J326" s="116" t="s">
        <v>356</v>
      </c>
      <c r="K326" s="116"/>
      <c r="L326" s="116"/>
      <c r="M326" s="117"/>
      <c r="N326" s="128"/>
      <c r="O326" s="118" t="s">
        <v>342</v>
      </c>
      <c r="P326" s="119" t="s">
        <v>343</v>
      </c>
    </row>
    <row r="327" spans="1:23" ht="42.75" customHeight="1" thickBot="1">
      <c r="A327" s="208"/>
      <c r="B327" s="130" t="s">
        <v>714</v>
      </c>
      <c r="C327" s="133" t="s">
        <v>719</v>
      </c>
      <c r="D327" s="134">
        <v>45828</v>
      </c>
      <c r="E327" s="104"/>
      <c r="F327" s="103" t="s">
        <v>718</v>
      </c>
      <c r="G327" s="203" t="s">
        <v>717</v>
      </c>
      <c r="H327" s="204"/>
      <c r="I327" s="204"/>
      <c r="J327" s="80" t="s">
        <v>357</v>
      </c>
      <c r="K327" s="80"/>
      <c r="L327" s="81" t="s">
        <v>329</v>
      </c>
      <c r="M327" s="106">
        <v>554.12</v>
      </c>
      <c r="N327" s="11"/>
      <c r="O327" s="85" t="s">
        <v>715</v>
      </c>
      <c r="P327" s="64"/>
      <c r="W327" s="42"/>
    </row>
    <row r="328" spans="1:23" ht="23.25" customHeight="1">
      <c r="A328" s="208"/>
      <c r="B328" s="120" t="s">
        <v>350</v>
      </c>
      <c r="C328" s="121" t="s">
        <v>351</v>
      </c>
      <c r="D328" s="122" t="s">
        <v>352</v>
      </c>
      <c r="E328" s="199" t="s">
        <v>353</v>
      </c>
      <c r="F328" s="199"/>
      <c r="G328" s="205"/>
      <c r="H328" s="206"/>
      <c r="I328" s="206"/>
      <c r="J328" s="80" t="s">
        <v>355</v>
      </c>
      <c r="K328" s="80"/>
      <c r="L328" s="81" t="s">
        <v>329</v>
      </c>
      <c r="M328" s="107">
        <v>326</v>
      </c>
      <c r="N328" s="11"/>
      <c r="O328" s="47"/>
      <c r="P328" s="65"/>
      <c r="W328" s="43"/>
    </row>
    <row r="329" spans="1:23" s="100" customFormat="1" ht="30" customHeight="1" thickBot="1">
      <c r="A329" s="209"/>
      <c r="B329" s="130" t="s">
        <v>358</v>
      </c>
      <c r="C329" s="143" t="s">
        <v>716</v>
      </c>
      <c r="D329" s="135">
        <v>45832</v>
      </c>
      <c r="E329" s="112"/>
      <c r="F329" s="84" t="s">
        <v>720</v>
      </c>
      <c r="G329" s="205"/>
      <c r="H329" s="206"/>
      <c r="I329" s="206"/>
      <c r="J329" s="80" t="s">
        <v>360</v>
      </c>
      <c r="K329" s="80"/>
      <c r="L329" s="81" t="s">
        <v>329</v>
      </c>
      <c r="M329" s="108">
        <v>650</v>
      </c>
      <c r="N329" s="97"/>
      <c r="O329" s="98"/>
      <c r="P329" s="99"/>
      <c r="W329" s="43"/>
    </row>
    <row r="330" spans="1:23" s="95" customFormat="1" ht="23.25" customHeight="1" thickBot="1">
      <c r="A330" s="207">
        <v>77</v>
      </c>
      <c r="B330" s="105" t="s">
        <v>345</v>
      </c>
      <c r="C330" s="115" t="s">
        <v>346</v>
      </c>
      <c r="D330" s="123" t="s">
        <v>347</v>
      </c>
      <c r="E330" s="202" t="s">
        <v>348</v>
      </c>
      <c r="F330" s="202"/>
      <c r="G330" s="200" t="s">
        <v>337</v>
      </c>
      <c r="H330" s="201"/>
      <c r="I330" s="201"/>
      <c r="J330" s="116" t="s">
        <v>356</v>
      </c>
      <c r="K330" s="116"/>
      <c r="L330" s="116"/>
      <c r="M330" s="117"/>
      <c r="N330" s="128"/>
      <c r="O330" s="118" t="s">
        <v>342</v>
      </c>
      <c r="P330" s="119" t="s">
        <v>343</v>
      </c>
    </row>
    <row r="331" spans="1:23" ht="23.25" customHeight="1" thickBot="1">
      <c r="A331" s="208"/>
      <c r="B331" s="130" t="s">
        <v>365</v>
      </c>
      <c r="C331" s="113" t="s">
        <v>368</v>
      </c>
      <c r="D331" s="134">
        <v>45831</v>
      </c>
      <c r="E331" s="104"/>
      <c r="F331" s="103" t="s">
        <v>369</v>
      </c>
      <c r="G331" s="203" t="s">
        <v>367</v>
      </c>
      <c r="H331" s="204"/>
      <c r="I331" s="204"/>
      <c r="J331" s="80" t="s">
        <v>357</v>
      </c>
      <c r="K331" s="80"/>
      <c r="L331" s="81" t="s">
        <v>329</v>
      </c>
      <c r="M331" s="106">
        <v>816.22</v>
      </c>
      <c r="N331" s="11"/>
      <c r="O331" s="85" t="s">
        <v>721</v>
      </c>
      <c r="P331" s="64"/>
      <c r="W331" s="42"/>
    </row>
    <row r="332" spans="1:23" ht="23.25" customHeight="1">
      <c r="A332" s="208"/>
      <c r="B332" s="120" t="s">
        <v>350</v>
      </c>
      <c r="C332" s="121" t="s">
        <v>351</v>
      </c>
      <c r="D332" s="122" t="s">
        <v>352</v>
      </c>
      <c r="E332" s="199" t="s">
        <v>353</v>
      </c>
      <c r="F332" s="199"/>
      <c r="G332" s="205"/>
      <c r="H332" s="206"/>
      <c r="I332" s="206"/>
      <c r="J332" s="80"/>
      <c r="K332" s="80"/>
      <c r="L332" s="81"/>
      <c r="M332" s="107"/>
      <c r="N332" s="11"/>
      <c r="O332" s="47"/>
      <c r="P332" s="65"/>
      <c r="W332" s="43"/>
    </row>
    <row r="333" spans="1:23" s="100" customFormat="1" ht="23.25" customHeight="1" thickBot="1">
      <c r="A333" s="209"/>
      <c r="B333" s="130" t="s">
        <v>366</v>
      </c>
      <c r="C333" s="111" t="s">
        <v>367</v>
      </c>
      <c r="D333" s="135">
        <v>45835</v>
      </c>
      <c r="E333" s="112"/>
      <c r="F333" s="84" t="s">
        <v>722</v>
      </c>
      <c r="G333" s="205"/>
      <c r="H333" s="206"/>
      <c r="I333" s="206"/>
      <c r="J333" s="80"/>
      <c r="K333" s="80"/>
      <c r="L333" s="81"/>
      <c r="M333" s="108"/>
      <c r="N333" s="97"/>
      <c r="O333" s="98"/>
      <c r="P333" s="99"/>
      <c r="W333" s="43"/>
    </row>
    <row r="334" spans="1:23" s="95" customFormat="1" ht="23.25" customHeight="1" thickBot="1">
      <c r="A334" s="207">
        <v>78</v>
      </c>
      <c r="B334" s="105" t="s">
        <v>345</v>
      </c>
      <c r="C334" s="115" t="s">
        <v>346</v>
      </c>
      <c r="D334" s="123" t="s">
        <v>347</v>
      </c>
      <c r="E334" s="202" t="s">
        <v>348</v>
      </c>
      <c r="F334" s="202"/>
      <c r="G334" s="200" t="s">
        <v>337</v>
      </c>
      <c r="H334" s="201"/>
      <c r="I334" s="201"/>
      <c r="J334" s="116" t="s">
        <v>356</v>
      </c>
      <c r="K334" s="116"/>
      <c r="L334" s="116"/>
      <c r="M334" s="117"/>
      <c r="N334" s="128"/>
      <c r="O334" s="118" t="s">
        <v>342</v>
      </c>
      <c r="P334" s="119" t="s">
        <v>343</v>
      </c>
    </row>
    <row r="335" spans="1:23" ht="23.25" customHeight="1" thickBot="1">
      <c r="A335" s="208"/>
      <c r="B335" s="130" t="s">
        <v>441</v>
      </c>
      <c r="C335" s="113" t="s">
        <v>724</v>
      </c>
      <c r="D335" s="134">
        <v>45831</v>
      </c>
      <c r="E335" s="104"/>
      <c r="F335" s="103" t="s">
        <v>725</v>
      </c>
      <c r="G335" s="203" t="s">
        <v>443</v>
      </c>
      <c r="H335" s="204"/>
      <c r="I335" s="204"/>
      <c r="J335" s="80" t="s">
        <v>357</v>
      </c>
      <c r="K335" s="80"/>
      <c r="L335" s="81" t="s">
        <v>329</v>
      </c>
      <c r="M335" s="106">
        <v>1752.31</v>
      </c>
      <c r="N335" s="11"/>
      <c r="O335" s="85" t="s">
        <v>723</v>
      </c>
      <c r="P335" s="64"/>
      <c r="W335" s="42"/>
    </row>
    <row r="336" spans="1:23" ht="23.25" customHeight="1">
      <c r="A336" s="208"/>
      <c r="B336" s="120" t="s">
        <v>350</v>
      </c>
      <c r="C336" s="121" t="s">
        <v>351</v>
      </c>
      <c r="D336" s="122" t="s">
        <v>352</v>
      </c>
      <c r="E336" s="199" t="s">
        <v>353</v>
      </c>
      <c r="F336" s="199"/>
      <c r="G336" s="205"/>
      <c r="H336" s="206"/>
      <c r="I336" s="206"/>
      <c r="J336" s="80" t="s">
        <v>354</v>
      </c>
      <c r="K336" s="80"/>
      <c r="L336" s="81" t="s">
        <v>329</v>
      </c>
      <c r="M336" s="107">
        <v>2737.99</v>
      </c>
      <c r="N336" s="11"/>
      <c r="O336" s="47"/>
      <c r="P336" s="65"/>
      <c r="W336" s="43"/>
    </row>
    <row r="337" spans="1:23" s="100" customFormat="1" ht="23.25" customHeight="1" thickBot="1">
      <c r="A337" s="209"/>
      <c r="B337" s="130" t="s">
        <v>358</v>
      </c>
      <c r="C337" s="111" t="s">
        <v>443</v>
      </c>
      <c r="D337" s="135">
        <v>45839</v>
      </c>
      <c r="E337" s="112"/>
      <c r="F337" s="84" t="s">
        <v>726</v>
      </c>
      <c r="G337" s="205"/>
      <c r="H337" s="206"/>
      <c r="I337" s="206"/>
      <c r="J337" s="80" t="s">
        <v>355</v>
      </c>
      <c r="K337" s="80"/>
      <c r="L337" s="81" t="s">
        <v>329</v>
      </c>
      <c r="M337" s="108">
        <v>1623.5</v>
      </c>
      <c r="N337" s="97"/>
      <c r="O337" s="98"/>
      <c r="P337" s="99"/>
      <c r="W337" s="43"/>
    </row>
    <row r="338" spans="1:23" s="95" customFormat="1" ht="23.25" customHeight="1" thickBot="1">
      <c r="A338" s="207">
        <v>79</v>
      </c>
      <c r="B338" s="105" t="s">
        <v>345</v>
      </c>
      <c r="C338" s="115" t="s">
        <v>346</v>
      </c>
      <c r="D338" s="123" t="s">
        <v>347</v>
      </c>
      <c r="E338" s="202" t="s">
        <v>348</v>
      </c>
      <c r="F338" s="202"/>
      <c r="G338" s="200" t="s">
        <v>337</v>
      </c>
      <c r="H338" s="201"/>
      <c r="I338" s="201"/>
      <c r="J338" s="116" t="s">
        <v>356</v>
      </c>
      <c r="K338" s="116"/>
      <c r="L338" s="116"/>
      <c r="M338" s="117"/>
      <c r="N338" s="128"/>
      <c r="O338" s="118" t="s">
        <v>342</v>
      </c>
      <c r="P338" s="119" t="s">
        <v>343</v>
      </c>
    </row>
    <row r="339" spans="1:23" ht="23.25" customHeight="1" thickBot="1">
      <c r="A339" s="208"/>
      <c r="B339" s="130" t="s">
        <v>517</v>
      </c>
      <c r="C339" s="113" t="s">
        <v>728</v>
      </c>
      <c r="D339" s="134">
        <v>45832</v>
      </c>
      <c r="E339" s="104"/>
      <c r="F339" s="103" t="s">
        <v>521</v>
      </c>
      <c r="G339" s="203" t="s">
        <v>519</v>
      </c>
      <c r="H339" s="204"/>
      <c r="I339" s="204"/>
      <c r="J339" s="80" t="s">
        <v>357</v>
      </c>
      <c r="K339" s="80"/>
      <c r="L339" s="81" t="s">
        <v>329</v>
      </c>
      <c r="M339" s="106">
        <v>500</v>
      </c>
      <c r="N339" s="11"/>
      <c r="O339" s="85" t="s">
        <v>727</v>
      </c>
      <c r="P339" s="64"/>
      <c r="W339" s="42"/>
    </row>
    <row r="340" spans="1:23" ht="23.25" customHeight="1">
      <c r="A340" s="208"/>
      <c r="B340" s="120" t="s">
        <v>350</v>
      </c>
      <c r="C340" s="121" t="s">
        <v>351</v>
      </c>
      <c r="D340" s="122" t="s">
        <v>352</v>
      </c>
      <c r="E340" s="199" t="s">
        <v>353</v>
      </c>
      <c r="F340" s="199"/>
      <c r="G340" s="205"/>
      <c r="H340" s="206"/>
      <c r="I340" s="206"/>
      <c r="J340" s="80"/>
      <c r="K340" s="80"/>
      <c r="L340" s="81"/>
      <c r="M340" s="107"/>
      <c r="N340" s="11"/>
      <c r="O340" s="47"/>
      <c r="P340" s="65"/>
      <c r="W340" s="43"/>
    </row>
    <row r="341" spans="1:23" s="100" customFormat="1" ht="23.25" customHeight="1" thickBot="1">
      <c r="A341" s="209"/>
      <c r="B341" s="130" t="s">
        <v>358</v>
      </c>
      <c r="C341" s="111" t="s">
        <v>519</v>
      </c>
      <c r="D341" s="135">
        <v>45844</v>
      </c>
      <c r="E341" s="112"/>
      <c r="F341" s="84" t="s">
        <v>729</v>
      </c>
      <c r="G341" s="205"/>
      <c r="H341" s="206"/>
      <c r="I341" s="206"/>
      <c r="J341" s="80"/>
      <c r="K341" s="80"/>
      <c r="L341" s="81"/>
      <c r="M341" s="108"/>
      <c r="N341" s="97"/>
      <c r="O341" s="98"/>
      <c r="P341" s="99"/>
      <c r="W341" s="43"/>
    </row>
    <row r="342" spans="1:23" s="95" customFormat="1" ht="23.25" customHeight="1" thickBot="1">
      <c r="A342" s="207">
        <v>80</v>
      </c>
      <c r="B342" s="105" t="s">
        <v>345</v>
      </c>
      <c r="C342" s="115" t="s">
        <v>346</v>
      </c>
      <c r="D342" s="123" t="s">
        <v>347</v>
      </c>
      <c r="E342" s="202" t="s">
        <v>348</v>
      </c>
      <c r="F342" s="202"/>
      <c r="G342" s="200" t="s">
        <v>337</v>
      </c>
      <c r="H342" s="201"/>
      <c r="I342" s="201"/>
      <c r="J342" s="116" t="s">
        <v>356</v>
      </c>
      <c r="K342" s="116"/>
      <c r="L342" s="116"/>
      <c r="M342" s="117"/>
      <c r="N342" s="128"/>
      <c r="O342" s="118" t="s">
        <v>342</v>
      </c>
      <c r="P342" s="119" t="s">
        <v>343</v>
      </c>
    </row>
    <row r="343" spans="1:23" ht="75.75" customHeight="1" thickBot="1">
      <c r="A343" s="208"/>
      <c r="B343" s="144" t="s">
        <v>730</v>
      </c>
      <c r="C343" s="133" t="s">
        <v>733</v>
      </c>
      <c r="D343" s="134">
        <v>45834</v>
      </c>
      <c r="E343" s="104"/>
      <c r="F343" s="103" t="s">
        <v>734</v>
      </c>
      <c r="G343" s="203" t="s">
        <v>732</v>
      </c>
      <c r="H343" s="204"/>
      <c r="I343" s="204"/>
      <c r="J343" s="80" t="s">
        <v>360</v>
      </c>
      <c r="K343" s="80"/>
      <c r="L343" s="81" t="s">
        <v>329</v>
      </c>
      <c r="M343" s="106">
        <v>600</v>
      </c>
      <c r="N343" s="11"/>
      <c r="O343" s="85" t="s">
        <v>731</v>
      </c>
      <c r="P343" s="64"/>
      <c r="W343" s="42"/>
    </row>
    <row r="344" spans="1:23" ht="23.25" customHeight="1">
      <c r="A344" s="208"/>
      <c r="B344" s="120" t="s">
        <v>350</v>
      </c>
      <c r="C344" s="121" t="s">
        <v>351</v>
      </c>
      <c r="D344" s="122" t="s">
        <v>352</v>
      </c>
      <c r="E344" s="199" t="s">
        <v>353</v>
      </c>
      <c r="F344" s="199"/>
      <c r="G344" s="205"/>
      <c r="H344" s="206"/>
      <c r="I344" s="206"/>
      <c r="J344" s="80"/>
      <c r="K344" s="80"/>
      <c r="L344" s="81"/>
      <c r="M344" s="107"/>
      <c r="N344" s="11"/>
      <c r="O344" s="47"/>
      <c r="P344" s="65"/>
      <c r="W344" s="43"/>
    </row>
    <row r="345" spans="1:23" s="100" customFormat="1" ht="23.25" customHeight="1" thickBot="1">
      <c r="A345" s="209"/>
      <c r="B345" s="130" t="s">
        <v>358</v>
      </c>
      <c r="C345" s="111" t="s">
        <v>678</v>
      </c>
      <c r="D345" s="135">
        <v>45835</v>
      </c>
      <c r="E345" s="112"/>
      <c r="F345" s="84" t="s">
        <v>735</v>
      </c>
      <c r="G345" s="205"/>
      <c r="H345" s="206"/>
      <c r="I345" s="206"/>
      <c r="J345" s="80"/>
      <c r="K345" s="80"/>
      <c r="L345" s="81"/>
      <c r="M345" s="108"/>
      <c r="N345" s="97"/>
      <c r="O345" s="98"/>
      <c r="P345" s="99"/>
      <c r="W345" s="43"/>
    </row>
    <row r="346" spans="1:23" s="95" customFormat="1" ht="23.25" customHeight="1" thickBot="1">
      <c r="A346" s="207">
        <v>81</v>
      </c>
      <c r="B346" s="105" t="s">
        <v>345</v>
      </c>
      <c r="C346" s="115" t="s">
        <v>346</v>
      </c>
      <c r="D346" s="123" t="s">
        <v>347</v>
      </c>
      <c r="E346" s="202" t="s">
        <v>348</v>
      </c>
      <c r="F346" s="202"/>
      <c r="G346" s="200" t="s">
        <v>337</v>
      </c>
      <c r="H346" s="201"/>
      <c r="I346" s="201"/>
      <c r="J346" s="116" t="s">
        <v>356</v>
      </c>
      <c r="K346" s="116"/>
      <c r="L346" s="116"/>
      <c r="M346" s="117"/>
      <c r="N346" s="128"/>
      <c r="O346" s="118" t="s">
        <v>342</v>
      </c>
      <c r="P346" s="119" t="s">
        <v>343</v>
      </c>
    </row>
    <row r="347" spans="1:23" ht="23.25" customHeight="1" thickBot="1">
      <c r="A347" s="208"/>
      <c r="B347" s="130" t="s">
        <v>392</v>
      </c>
      <c r="C347" s="113" t="s">
        <v>704</v>
      </c>
      <c r="D347" s="134">
        <v>45834</v>
      </c>
      <c r="E347" s="104"/>
      <c r="F347" s="103" t="s">
        <v>394</v>
      </c>
      <c r="G347" s="203" t="s">
        <v>396</v>
      </c>
      <c r="H347" s="204"/>
      <c r="I347" s="204"/>
      <c r="J347" s="80" t="s">
        <v>357</v>
      </c>
      <c r="K347" s="80"/>
      <c r="L347" s="81" t="s">
        <v>329</v>
      </c>
      <c r="M347" s="106">
        <v>567.37</v>
      </c>
      <c r="N347" s="11"/>
      <c r="O347" s="85" t="s">
        <v>736</v>
      </c>
      <c r="P347" s="64"/>
      <c r="W347" s="42"/>
    </row>
    <row r="348" spans="1:23" ht="23.25" customHeight="1">
      <c r="A348" s="208"/>
      <c r="B348" s="120" t="s">
        <v>350</v>
      </c>
      <c r="C348" s="121" t="s">
        <v>351</v>
      </c>
      <c r="D348" s="122" t="s">
        <v>352</v>
      </c>
      <c r="E348" s="199" t="s">
        <v>353</v>
      </c>
      <c r="F348" s="199"/>
      <c r="G348" s="205"/>
      <c r="H348" s="206"/>
      <c r="I348" s="206"/>
      <c r="J348" s="80" t="s">
        <v>355</v>
      </c>
      <c r="K348" s="80"/>
      <c r="L348" s="81" t="s">
        <v>329</v>
      </c>
      <c r="M348" s="107">
        <v>138</v>
      </c>
      <c r="N348" s="11"/>
      <c r="O348" s="47"/>
      <c r="P348" s="65"/>
      <c r="W348" s="43"/>
    </row>
    <row r="349" spans="1:23" s="100" customFormat="1" ht="23.25" customHeight="1" thickBot="1">
      <c r="A349" s="209"/>
      <c r="B349" s="130" t="s">
        <v>358</v>
      </c>
      <c r="C349" s="111" t="s">
        <v>396</v>
      </c>
      <c r="D349" s="135">
        <v>45845</v>
      </c>
      <c r="E349" s="112"/>
      <c r="F349" s="84" t="s">
        <v>737</v>
      </c>
      <c r="G349" s="205"/>
      <c r="H349" s="206"/>
      <c r="I349" s="206"/>
      <c r="J349" s="80"/>
      <c r="K349" s="80"/>
      <c r="L349" s="81"/>
      <c r="M349" s="108"/>
      <c r="N349" s="97"/>
      <c r="O349" s="98"/>
      <c r="P349" s="99"/>
      <c r="W349" s="43"/>
    </row>
    <row r="350" spans="1:23" s="95" customFormat="1" ht="23.25" customHeight="1" thickBot="1">
      <c r="A350" s="207">
        <v>82</v>
      </c>
      <c r="B350" s="105" t="s">
        <v>345</v>
      </c>
      <c r="C350" s="115" t="s">
        <v>346</v>
      </c>
      <c r="D350" s="123" t="s">
        <v>347</v>
      </c>
      <c r="E350" s="202" t="s">
        <v>348</v>
      </c>
      <c r="F350" s="202"/>
      <c r="G350" s="200" t="s">
        <v>337</v>
      </c>
      <c r="H350" s="201"/>
      <c r="I350" s="201"/>
      <c r="J350" s="116" t="s">
        <v>356</v>
      </c>
      <c r="K350" s="116"/>
      <c r="L350" s="116"/>
      <c r="M350" s="117"/>
      <c r="N350" s="128"/>
      <c r="O350" s="118" t="s">
        <v>342</v>
      </c>
      <c r="P350" s="119" t="s">
        <v>343</v>
      </c>
    </row>
    <row r="351" spans="1:23" ht="23.25" customHeight="1" thickBot="1">
      <c r="A351" s="208"/>
      <c r="B351" s="130" t="s">
        <v>738</v>
      </c>
      <c r="C351" s="113" t="s">
        <v>741</v>
      </c>
      <c r="D351" s="134">
        <v>45836</v>
      </c>
      <c r="E351" s="104"/>
      <c r="F351" s="103" t="s">
        <v>742</v>
      </c>
      <c r="G351" s="203" t="s">
        <v>519</v>
      </c>
      <c r="H351" s="204"/>
      <c r="I351" s="204"/>
      <c r="J351" s="80" t="s">
        <v>357</v>
      </c>
      <c r="K351" s="80"/>
      <c r="L351" s="81" t="s">
        <v>329</v>
      </c>
      <c r="M351" s="106">
        <v>528.6</v>
      </c>
      <c r="N351" s="11"/>
      <c r="O351" s="85" t="s">
        <v>739</v>
      </c>
      <c r="P351" s="64"/>
      <c r="W351" s="42"/>
    </row>
    <row r="352" spans="1:23" ht="23.25" customHeight="1">
      <c r="A352" s="208"/>
      <c r="B352" s="120" t="s">
        <v>350</v>
      </c>
      <c r="C352" s="121" t="s">
        <v>351</v>
      </c>
      <c r="D352" s="122" t="s">
        <v>352</v>
      </c>
      <c r="E352" s="199" t="s">
        <v>353</v>
      </c>
      <c r="F352" s="199"/>
      <c r="G352" s="205"/>
      <c r="H352" s="206"/>
      <c r="I352" s="206"/>
      <c r="J352" s="80" t="s">
        <v>354</v>
      </c>
      <c r="K352" s="80"/>
      <c r="L352" s="81" t="s">
        <v>329</v>
      </c>
      <c r="M352" s="107">
        <v>1074</v>
      </c>
      <c r="N352" s="11"/>
      <c r="O352" s="47"/>
      <c r="P352" s="65"/>
      <c r="W352" s="43"/>
    </row>
    <row r="353" spans="1:23" s="100" customFormat="1" ht="23.25" customHeight="1" thickBot="1">
      <c r="A353" s="209"/>
      <c r="B353" s="130" t="s">
        <v>358</v>
      </c>
      <c r="C353" s="111" t="s">
        <v>740</v>
      </c>
      <c r="D353" s="135">
        <v>45840</v>
      </c>
      <c r="E353" s="112"/>
      <c r="F353" s="145" t="s">
        <v>743</v>
      </c>
      <c r="G353" s="205"/>
      <c r="H353" s="206"/>
      <c r="I353" s="206"/>
      <c r="J353" s="80" t="s">
        <v>360</v>
      </c>
      <c r="K353" s="80"/>
      <c r="L353" s="81" t="s">
        <v>329</v>
      </c>
      <c r="M353" s="108">
        <v>560</v>
      </c>
      <c r="N353" s="97"/>
      <c r="O353" s="98"/>
      <c r="P353" s="99"/>
      <c r="W353" s="43"/>
    </row>
    <row r="354" spans="1:23" s="95" customFormat="1" ht="23.25" customHeight="1" thickBot="1">
      <c r="A354" s="207">
        <v>83</v>
      </c>
      <c r="B354" s="105" t="s">
        <v>345</v>
      </c>
      <c r="C354" s="115" t="s">
        <v>346</v>
      </c>
      <c r="D354" s="123" t="s">
        <v>347</v>
      </c>
      <c r="E354" s="202" t="s">
        <v>348</v>
      </c>
      <c r="F354" s="202"/>
      <c r="G354" s="200" t="s">
        <v>337</v>
      </c>
      <c r="H354" s="201"/>
      <c r="I354" s="201"/>
      <c r="J354" s="116" t="s">
        <v>356</v>
      </c>
      <c r="K354" s="116"/>
      <c r="L354" s="116"/>
      <c r="M354" s="117"/>
      <c r="N354" s="128"/>
      <c r="O354" s="118" t="s">
        <v>342</v>
      </c>
      <c r="P354" s="119" t="s">
        <v>343</v>
      </c>
    </row>
    <row r="355" spans="1:23" ht="23.25" customHeight="1" thickBot="1">
      <c r="A355" s="208"/>
      <c r="B355" s="130" t="s">
        <v>504</v>
      </c>
      <c r="C355" s="113" t="s">
        <v>507</v>
      </c>
      <c r="D355" s="134">
        <v>45835</v>
      </c>
      <c r="E355" s="104"/>
      <c r="F355" s="103" t="s">
        <v>508</v>
      </c>
      <c r="G355" s="203" t="s">
        <v>506</v>
      </c>
      <c r="H355" s="204"/>
      <c r="I355" s="204"/>
      <c r="J355" s="80" t="s">
        <v>357</v>
      </c>
      <c r="K355" s="80"/>
      <c r="L355" s="81" t="s">
        <v>329</v>
      </c>
      <c r="M355" s="106">
        <v>904.96</v>
      </c>
      <c r="N355" s="11"/>
      <c r="O355" s="85" t="s">
        <v>744</v>
      </c>
      <c r="P355" s="64"/>
      <c r="W355" s="42"/>
    </row>
    <row r="356" spans="1:23" ht="23.25" customHeight="1">
      <c r="A356" s="208"/>
      <c r="B356" s="120" t="s">
        <v>350</v>
      </c>
      <c r="C356" s="121" t="s">
        <v>351</v>
      </c>
      <c r="D356" s="122" t="s">
        <v>352</v>
      </c>
      <c r="E356" s="199" t="s">
        <v>353</v>
      </c>
      <c r="F356" s="199"/>
      <c r="G356" s="205"/>
      <c r="H356" s="206"/>
      <c r="I356" s="206"/>
      <c r="J356" s="80"/>
      <c r="K356" s="80"/>
      <c r="L356" s="81"/>
      <c r="M356" s="107"/>
      <c r="N356" s="11"/>
      <c r="O356" s="47"/>
      <c r="P356" s="65"/>
      <c r="W356" s="43"/>
    </row>
    <row r="357" spans="1:23" s="100" customFormat="1" ht="23.25" customHeight="1" thickBot="1">
      <c r="A357" s="209"/>
      <c r="B357" s="130" t="s">
        <v>358</v>
      </c>
      <c r="C357" s="111" t="s">
        <v>506</v>
      </c>
      <c r="D357" s="135">
        <v>45840</v>
      </c>
      <c r="E357" s="112"/>
      <c r="F357" s="84" t="s">
        <v>745</v>
      </c>
      <c r="G357" s="205"/>
      <c r="H357" s="206"/>
      <c r="I357" s="206"/>
      <c r="J357" s="80"/>
      <c r="K357" s="80"/>
      <c r="L357" s="81"/>
      <c r="M357" s="108"/>
      <c r="N357" s="97"/>
      <c r="O357" s="98"/>
      <c r="P357" s="99"/>
      <c r="W357" s="43"/>
    </row>
    <row r="358" spans="1:23" s="95" customFormat="1" ht="23.25" customHeight="1" thickBot="1">
      <c r="A358" s="207">
        <v>84</v>
      </c>
      <c r="B358" s="105" t="s">
        <v>345</v>
      </c>
      <c r="C358" s="115" t="s">
        <v>346</v>
      </c>
      <c r="D358" s="123" t="s">
        <v>347</v>
      </c>
      <c r="E358" s="202" t="s">
        <v>348</v>
      </c>
      <c r="F358" s="202"/>
      <c r="G358" s="200" t="s">
        <v>337</v>
      </c>
      <c r="H358" s="201"/>
      <c r="I358" s="201"/>
      <c r="J358" s="116" t="s">
        <v>356</v>
      </c>
      <c r="K358" s="116"/>
      <c r="L358" s="116"/>
      <c r="M358" s="117"/>
      <c r="N358" s="128"/>
      <c r="O358" s="118" t="s">
        <v>342</v>
      </c>
      <c r="P358" s="119" t="s">
        <v>343</v>
      </c>
    </row>
    <row r="359" spans="1:23" ht="23.25" customHeight="1" thickBot="1">
      <c r="A359" s="208"/>
      <c r="B359" s="130" t="s">
        <v>531</v>
      </c>
      <c r="C359" s="113" t="s">
        <v>535</v>
      </c>
      <c r="D359" s="134">
        <v>45835</v>
      </c>
      <c r="E359" s="104"/>
      <c r="F359" s="103" t="s">
        <v>534</v>
      </c>
      <c r="G359" s="203" t="s">
        <v>533</v>
      </c>
      <c r="H359" s="204"/>
      <c r="I359" s="204"/>
      <c r="J359" s="80" t="s">
        <v>357</v>
      </c>
      <c r="K359" s="80"/>
      <c r="L359" s="81" t="s">
        <v>329</v>
      </c>
      <c r="M359" s="106">
        <v>536.32000000000005</v>
      </c>
      <c r="N359" s="11"/>
      <c r="O359" s="85" t="s">
        <v>746</v>
      </c>
      <c r="P359" s="64"/>
      <c r="W359" s="42"/>
    </row>
    <row r="360" spans="1:23" ht="23.25" customHeight="1">
      <c r="A360" s="208"/>
      <c r="B360" s="120" t="s">
        <v>350</v>
      </c>
      <c r="C360" s="121" t="s">
        <v>351</v>
      </c>
      <c r="D360" s="122" t="s">
        <v>352</v>
      </c>
      <c r="E360" s="199" t="s">
        <v>353</v>
      </c>
      <c r="F360" s="199"/>
      <c r="G360" s="205"/>
      <c r="H360" s="206"/>
      <c r="I360" s="206"/>
      <c r="J360" s="80"/>
      <c r="K360" s="80"/>
      <c r="L360" s="81"/>
      <c r="M360" s="107"/>
      <c r="N360" s="11"/>
      <c r="O360" s="47"/>
      <c r="P360" s="65"/>
      <c r="W360" s="43"/>
    </row>
    <row r="361" spans="1:23" s="100" customFormat="1" ht="23.25" customHeight="1" thickBot="1">
      <c r="A361" s="209"/>
      <c r="B361" s="130" t="s">
        <v>358</v>
      </c>
      <c r="C361" s="111" t="s">
        <v>533</v>
      </c>
      <c r="D361" s="135">
        <v>45849</v>
      </c>
      <c r="E361" s="112"/>
      <c r="F361" s="84" t="s">
        <v>747</v>
      </c>
      <c r="G361" s="205"/>
      <c r="H361" s="206"/>
      <c r="I361" s="206"/>
      <c r="J361" s="80"/>
      <c r="K361" s="80"/>
      <c r="L361" s="81"/>
      <c r="M361" s="108"/>
      <c r="N361" s="97"/>
      <c r="O361" s="98"/>
      <c r="P361" s="99"/>
      <c r="W361" s="43"/>
    </row>
    <row r="362" spans="1:23" s="95" customFormat="1" ht="23.25" customHeight="1" thickBot="1">
      <c r="A362" s="207">
        <v>85</v>
      </c>
      <c r="B362" s="105" t="s">
        <v>345</v>
      </c>
      <c r="C362" s="115" t="s">
        <v>346</v>
      </c>
      <c r="D362" s="123" t="s">
        <v>347</v>
      </c>
      <c r="E362" s="202" t="s">
        <v>348</v>
      </c>
      <c r="F362" s="202"/>
      <c r="G362" s="200" t="s">
        <v>337</v>
      </c>
      <c r="H362" s="201"/>
      <c r="I362" s="201"/>
      <c r="J362" s="116" t="s">
        <v>356</v>
      </c>
      <c r="K362" s="116"/>
      <c r="L362" s="116"/>
      <c r="M362" s="117"/>
      <c r="N362" s="128"/>
      <c r="O362" s="118" t="s">
        <v>342</v>
      </c>
      <c r="P362" s="119" t="s">
        <v>343</v>
      </c>
    </row>
    <row r="363" spans="1:23" ht="23.25" customHeight="1" thickBot="1">
      <c r="A363" s="208"/>
      <c r="B363" s="130" t="s">
        <v>748</v>
      </c>
      <c r="C363" s="113" t="s">
        <v>753</v>
      </c>
      <c r="D363" s="134">
        <v>45836</v>
      </c>
      <c r="E363" s="104"/>
      <c r="F363" s="103" t="s">
        <v>752</v>
      </c>
      <c r="G363" s="203" t="s">
        <v>751</v>
      </c>
      <c r="H363" s="204"/>
      <c r="I363" s="204"/>
      <c r="J363" s="80" t="s">
        <v>357</v>
      </c>
      <c r="K363" s="80"/>
      <c r="L363" s="81" t="s">
        <v>329</v>
      </c>
      <c r="M363" s="106">
        <v>782.39</v>
      </c>
      <c r="N363" s="11"/>
      <c r="O363" s="85" t="s">
        <v>749</v>
      </c>
      <c r="P363" s="64"/>
      <c r="W363" s="42"/>
    </row>
    <row r="364" spans="1:23" ht="23.25" customHeight="1">
      <c r="A364" s="208"/>
      <c r="B364" s="120" t="s">
        <v>350</v>
      </c>
      <c r="C364" s="121" t="s">
        <v>351</v>
      </c>
      <c r="D364" s="122" t="s">
        <v>352</v>
      </c>
      <c r="E364" s="199" t="s">
        <v>353</v>
      </c>
      <c r="F364" s="199"/>
      <c r="G364" s="205"/>
      <c r="H364" s="206"/>
      <c r="I364" s="206"/>
      <c r="J364" s="80" t="s">
        <v>354</v>
      </c>
      <c r="K364" s="80"/>
      <c r="L364" s="81" t="s">
        <v>329</v>
      </c>
      <c r="M364" s="107">
        <v>365</v>
      </c>
      <c r="N364" s="11"/>
      <c r="O364" s="47"/>
      <c r="P364" s="65"/>
      <c r="W364" s="43"/>
    </row>
    <row r="365" spans="1:23" s="100" customFormat="1" ht="23.25" customHeight="1" thickBot="1">
      <c r="A365" s="209"/>
      <c r="B365" s="130" t="s">
        <v>400</v>
      </c>
      <c r="C365" s="111" t="s">
        <v>750</v>
      </c>
      <c r="D365" s="135">
        <v>45840</v>
      </c>
      <c r="E365" s="112"/>
      <c r="F365" s="84" t="s">
        <v>754</v>
      </c>
      <c r="G365" s="205"/>
      <c r="H365" s="206"/>
      <c r="I365" s="206"/>
      <c r="J365" s="80" t="s">
        <v>355</v>
      </c>
      <c r="K365" s="80"/>
      <c r="L365" s="81" t="s">
        <v>329</v>
      </c>
      <c r="M365" s="108">
        <v>47.78</v>
      </c>
      <c r="N365" s="97"/>
      <c r="O365" s="98"/>
      <c r="P365" s="99"/>
      <c r="W365" s="43"/>
    </row>
    <row r="366" spans="1:23" ht="23.25" customHeight="1" thickBot="1">
      <c r="A366" s="209"/>
      <c r="B366" s="82"/>
      <c r="C366" s="83"/>
      <c r="D366" s="114"/>
      <c r="E366" s="112"/>
      <c r="F366" s="96"/>
      <c r="G366" s="205"/>
      <c r="H366" s="206"/>
      <c r="I366" s="206"/>
      <c r="J366" s="80" t="s">
        <v>360</v>
      </c>
      <c r="K366" s="80"/>
      <c r="L366" s="81" t="s">
        <v>329</v>
      </c>
      <c r="M366" s="108">
        <v>549</v>
      </c>
      <c r="N366" s="11"/>
      <c r="O366" s="47"/>
      <c r="P366" s="93"/>
      <c r="W366" s="44"/>
    </row>
    <row r="367" spans="1:23" s="95" customFormat="1" ht="23.25" customHeight="1" thickBot="1">
      <c r="A367" s="207">
        <v>86</v>
      </c>
      <c r="B367" s="105" t="s">
        <v>345</v>
      </c>
      <c r="C367" s="115" t="s">
        <v>346</v>
      </c>
      <c r="D367" s="123" t="s">
        <v>347</v>
      </c>
      <c r="E367" s="202" t="s">
        <v>348</v>
      </c>
      <c r="F367" s="202"/>
      <c r="G367" s="200" t="s">
        <v>337</v>
      </c>
      <c r="H367" s="201"/>
      <c r="I367" s="201"/>
      <c r="J367" s="116" t="s">
        <v>356</v>
      </c>
      <c r="K367" s="116"/>
      <c r="L367" s="116"/>
      <c r="M367" s="117"/>
      <c r="N367" s="128"/>
      <c r="O367" s="118" t="s">
        <v>342</v>
      </c>
      <c r="P367" s="119" t="s">
        <v>343</v>
      </c>
    </row>
    <row r="368" spans="1:23" ht="23.25" customHeight="1" thickBot="1">
      <c r="A368" s="208"/>
      <c r="B368" s="130" t="s">
        <v>575</v>
      </c>
      <c r="C368" s="113" t="s">
        <v>756</v>
      </c>
      <c r="D368" s="134">
        <v>45840</v>
      </c>
      <c r="E368" s="104"/>
      <c r="F368" s="103" t="s">
        <v>757</v>
      </c>
      <c r="G368" s="203" t="s">
        <v>578</v>
      </c>
      <c r="H368" s="204"/>
      <c r="I368" s="204"/>
      <c r="J368" s="80" t="s">
        <v>357</v>
      </c>
      <c r="K368" s="80"/>
      <c r="L368" s="81" t="s">
        <v>329</v>
      </c>
      <c r="M368" s="106">
        <v>351.34</v>
      </c>
      <c r="N368" s="11"/>
      <c r="O368" s="85" t="s">
        <v>755</v>
      </c>
      <c r="P368" s="64"/>
      <c r="W368" s="42"/>
    </row>
    <row r="369" spans="1:23" ht="23.25" customHeight="1">
      <c r="A369" s="208"/>
      <c r="B369" s="120" t="s">
        <v>350</v>
      </c>
      <c r="C369" s="121" t="s">
        <v>351</v>
      </c>
      <c r="D369" s="122" t="s">
        <v>352</v>
      </c>
      <c r="E369" s="199" t="s">
        <v>353</v>
      </c>
      <c r="F369" s="199"/>
      <c r="G369" s="205"/>
      <c r="H369" s="206"/>
      <c r="I369" s="206"/>
      <c r="J369" s="80"/>
      <c r="K369" s="80"/>
      <c r="L369" s="81"/>
      <c r="M369" s="107"/>
      <c r="N369" s="11"/>
      <c r="O369" s="47"/>
      <c r="P369" s="65"/>
      <c r="W369" s="43"/>
    </row>
    <row r="370" spans="1:23" s="100" customFormat="1" ht="23.25" customHeight="1" thickBot="1">
      <c r="A370" s="209"/>
      <c r="B370" s="130" t="s">
        <v>358</v>
      </c>
      <c r="C370" s="111" t="s">
        <v>578</v>
      </c>
      <c r="D370" s="135">
        <v>45841</v>
      </c>
      <c r="E370" s="112"/>
      <c r="F370" s="84" t="s">
        <v>758</v>
      </c>
      <c r="G370" s="205"/>
      <c r="H370" s="206"/>
      <c r="I370" s="206"/>
      <c r="J370" s="80"/>
      <c r="K370" s="80"/>
      <c r="L370" s="81"/>
      <c r="M370" s="108"/>
      <c r="N370" s="97"/>
      <c r="O370" s="98"/>
      <c r="P370" s="99"/>
      <c r="W370" s="43"/>
    </row>
    <row r="371" spans="1:23" s="95" customFormat="1" ht="23.25" customHeight="1" thickBot="1">
      <c r="A371" s="207">
        <v>87</v>
      </c>
      <c r="B371" s="105" t="s">
        <v>345</v>
      </c>
      <c r="C371" s="115" t="s">
        <v>346</v>
      </c>
      <c r="D371" s="123" t="s">
        <v>347</v>
      </c>
      <c r="E371" s="202" t="s">
        <v>348</v>
      </c>
      <c r="F371" s="202"/>
      <c r="G371" s="200" t="s">
        <v>337</v>
      </c>
      <c r="H371" s="201"/>
      <c r="I371" s="201"/>
      <c r="J371" s="116" t="s">
        <v>356</v>
      </c>
      <c r="K371" s="116"/>
      <c r="L371" s="116"/>
      <c r="M371" s="117"/>
      <c r="N371" s="128"/>
      <c r="O371" s="118" t="s">
        <v>342</v>
      </c>
      <c r="P371" s="119" t="s">
        <v>343</v>
      </c>
    </row>
    <row r="372" spans="1:23" ht="23.25" customHeight="1" thickBot="1">
      <c r="A372" s="208"/>
      <c r="B372" s="130" t="s">
        <v>759</v>
      </c>
      <c r="C372" s="113" t="s">
        <v>762</v>
      </c>
      <c r="D372" s="134">
        <v>45844</v>
      </c>
      <c r="E372" s="104"/>
      <c r="F372" s="103" t="s">
        <v>763</v>
      </c>
      <c r="G372" s="203" t="s">
        <v>761</v>
      </c>
      <c r="H372" s="204"/>
      <c r="I372" s="204"/>
      <c r="J372" s="80" t="s">
        <v>357</v>
      </c>
      <c r="K372" s="80"/>
      <c r="L372" s="81" t="s">
        <v>329</v>
      </c>
      <c r="M372" s="106">
        <v>1090.1600000000001</v>
      </c>
      <c r="N372" s="11"/>
      <c r="O372" s="85" t="s">
        <v>760</v>
      </c>
      <c r="P372" s="64"/>
      <c r="W372" s="42"/>
    </row>
    <row r="373" spans="1:23" ht="23.25" customHeight="1">
      <c r="A373" s="208"/>
      <c r="B373" s="120" t="s">
        <v>350</v>
      </c>
      <c r="C373" s="121" t="s">
        <v>351</v>
      </c>
      <c r="D373" s="122" t="s">
        <v>352</v>
      </c>
      <c r="E373" s="199" t="s">
        <v>353</v>
      </c>
      <c r="F373" s="199"/>
      <c r="G373" s="205"/>
      <c r="H373" s="206"/>
      <c r="I373" s="206"/>
      <c r="J373" s="80" t="s">
        <v>354</v>
      </c>
      <c r="K373" s="80"/>
      <c r="L373" s="81" t="s">
        <v>329</v>
      </c>
      <c r="M373" s="107">
        <v>1720.92</v>
      </c>
      <c r="N373" s="11"/>
      <c r="O373" s="47"/>
      <c r="P373" s="65"/>
      <c r="W373" s="43"/>
    </row>
    <row r="374" spans="1:23" s="100" customFormat="1" ht="23.25" customHeight="1" thickBot="1">
      <c r="A374" s="209"/>
      <c r="B374" s="130" t="s">
        <v>358</v>
      </c>
      <c r="C374" s="111" t="s">
        <v>678</v>
      </c>
      <c r="D374" s="135">
        <v>45848</v>
      </c>
      <c r="E374" s="112"/>
      <c r="F374" s="84" t="s">
        <v>764</v>
      </c>
      <c r="G374" s="205"/>
      <c r="H374" s="206"/>
      <c r="I374" s="206"/>
      <c r="J374" s="80" t="s">
        <v>355</v>
      </c>
      <c r="K374" s="80"/>
      <c r="L374" s="81" t="s">
        <v>329</v>
      </c>
      <c r="M374" s="108">
        <v>134.88999999999999</v>
      </c>
      <c r="N374" s="97"/>
      <c r="O374" s="98"/>
      <c r="P374" s="99"/>
      <c r="W374" s="43"/>
    </row>
    <row r="375" spans="1:23" ht="23.25" customHeight="1" thickBot="1">
      <c r="A375" s="209"/>
      <c r="B375" s="82"/>
      <c r="C375" s="83"/>
      <c r="D375" s="114"/>
      <c r="E375" s="112"/>
      <c r="F375" s="96"/>
      <c r="G375" s="205"/>
      <c r="H375" s="206"/>
      <c r="I375" s="206"/>
      <c r="J375" s="80" t="s">
        <v>360</v>
      </c>
      <c r="K375" s="80"/>
      <c r="L375" s="81" t="s">
        <v>329</v>
      </c>
      <c r="M375" s="108">
        <v>1080</v>
      </c>
      <c r="N375" s="11"/>
      <c r="O375" s="47"/>
      <c r="P375" s="93"/>
      <c r="W375" s="44"/>
    </row>
    <row r="376" spans="1:23" s="95" customFormat="1" ht="23.25" customHeight="1" thickBot="1">
      <c r="A376" s="207">
        <v>88</v>
      </c>
      <c r="B376" s="105" t="s">
        <v>345</v>
      </c>
      <c r="C376" s="115" t="s">
        <v>346</v>
      </c>
      <c r="D376" s="123" t="s">
        <v>347</v>
      </c>
      <c r="E376" s="202" t="s">
        <v>348</v>
      </c>
      <c r="F376" s="202"/>
      <c r="G376" s="200" t="s">
        <v>337</v>
      </c>
      <c r="H376" s="201"/>
      <c r="I376" s="201"/>
      <c r="J376" s="116" t="s">
        <v>356</v>
      </c>
      <c r="K376" s="116"/>
      <c r="L376" s="116"/>
      <c r="M376" s="117"/>
      <c r="N376" s="128"/>
      <c r="O376" s="118" t="s">
        <v>342</v>
      </c>
      <c r="P376" s="119" t="s">
        <v>343</v>
      </c>
    </row>
    <row r="377" spans="1:23" ht="23.25" customHeight="1" thickBot="1">
      <c r="A377" s="208"/>
      <c r="B377" s="130" t="s">
        <v>617</v>
      </c>
      <c r="C377" s="113" t="s">
        <v>455</v>
      </c>
      <c r="D377" s="134">
        <v>45845</v>
      </c>
      <c r="E377" s="104"/>
      <c r="F377" s="103" t="s">
        <v>766</v>
      </c>
      <c r="G377" s="203" t="s">
        <v>620</v>
      </c>
      <c r="H377" s="204"/>
      <c r="I377" s="204"/>
      <c r="J377" s="80" t="s">
        <v>357</v>
      </c>
      <c r="K377" s="80"/>
      <c r="L377" s="81" t="s">
        <v>329</v>
      </c>
      <c r="M377" s="106">
        <v>2185.3200000000002</v>
      </c>
      <c r="N377" s="11"/>
      <c r="O377" s="85" t="s">
        <v>765</v>
      </c>
      <c r="P377" s="64"/>
      <c r="W377" s="42"/>
    </row>
    <row r="378" spans="1:23" ht="23.25" customHeight="1">
      <c r="A378" s="208"/>
      <c r="B378" s="120" t="s">
        <v>350</v>
      </c>
      <c r="C378" s="121" t="s">
        <v>351</v>
      </c>
      <c r="D378" s="122" t="s">
        <v>352</v>
      </c>
      <c r="E378" s="199" t="s">
        <v>353</v>
      </c>
      <c r="F378" s="199"/>
      <c r="G378" s="205"/>
      <c r="H378" s="206"/>
      <c r="I378" s="206"/>
      <c r="J378" s="80" t="s">
        <v>354</v>
      </c>
      <c r="K378" s="80"/>
      <c r="L378" s="81" t="s">
        <v>329</v>
      </c>
      <c r="M378" s="107">
        <v>1012.82</v>
      </c>
      <c r="N378" s="11"/>
      <c r="O378" s="47"/>
      <c r="P378" s="65"/>
      <c r="W378" s="43"/>
    </row>
    <row r="379" spans="1:23" s="100" customFormat="1" ht="23.25" customHeight="1" thickBot="1">
      <c r="A379" s="209"/>
      <c r="B379" s="130" t="s">
        <v>358</v>
      </c>
      <c r="C379" s="111" t="s">
        <v>678</v>
      </c>
      <c r="D379" s="135">
        <v>45849</v>
      </c>
      <c r="E379" s="112"/>
      <c r="F379" s="84" t="s">
        <v>767</v>
      </c>
      <c r="G379" s="205"/>
      <c r="H379" s="206"/>
      <c r="I379" s="206"/>
      <c r="J379" s="80" t="s">
        <v>355</v>
      </c>
      <c r="K379" s="80"/>
      <c r="L379" s="81" t="s">
        <v>329</v>
      </c>
      <c r="M379" s="108">
        <v>1252.5</v>
      </c>
      <c r="N379" s="97"/>
      <c r="O379" s="98"/>
      <c r="P379" s="99"/>
      <c r="W379" s="43"/>
    </row>
    <row r="380" spans="1:23" ht="23.25" customHeight="1" thickBot="1">
      <c r="A380" s="209"/>
      <c r="B380" s="82"/>
      <c r="C380" s="83"/>
      <c r="D380" s="114"/>
      <c r="E380" s="112"/>
      <c r="F380" s="96"/>
      <c r="G380" s="205"/>
      <c r="H380" s="206"/>
      <c r="I380" s="206"/>
      <c r="J380" s="80" t="s">
        <v>360</v>
      </c>
      <c r="K380" s="80"/>
      <c r="L380" s="81" t="s">
        <v>329</v>
      </c>
      <c r="M380" s="108">
        <v>1111.4000000000001</v>
      </c>
      <c r="N380" s="11"/>
      <c r="O380" s="47"/>
      <c r="P380" s="93"/>
      <c r="W380" s="44"/>
    </row>
    <row r="381" spans="1:23" s="95" customFormat="1" ht="23.25" customHeight="1" thickBot="1">
      <c r="A381" s="207">
        <v>89</v>
      </c>
      <c r="B381" s="105" t="s">
        <v>345</v>
      </c>
      <c r="C381" s="115" t="s">
        <v>346</v>
      </c>
      <c r="D381" s="123" t="s">
        <v>347</v>
      </c>
      <c r="E381" s="202" t="s">
        <v>348</v>
      </c>
      <c r="F381" s="202"/>
      <c r="G381" s="200" t="s">
        <v>337</v>
      </c>
      <c r="H381" s="201"/>
      <c r="I381" s="201"/>
      <c r="J381" s="116" t="s">
        <v>356</v>
      </c>
      <c r="K381" s="116"/>
      <c r="L381" s="116"/>
      <c r="M381" s="117"/>
      <c r="N381" s="128"/>
      <c r="O381" s="118" t="s">
        <v>342</v>
      </c>
      <c r="P381" s="119" t="s">
        <v>343</v>
      </c>
    </row>
    <row r="382" spans="1:23" ht="23.25" customHeight="1" thickBot="1">
      <c r="A382" s="208"/>
      <c r="B382" s="130" t="s">
        <v>575</v>
      </c>
      <c r="C382" s="113" t="s">
        <v>769</v>
      </c>
      <c r="D382" s="134">
        <v>45845</v>
      </c>
      <c r="E382" s="104"/>
      <c r="F382" s="103" t="s">
        <v>770</v>
      </c>
      <c r="G382" s="203" t="s">
        <v>578</v>
      </c>
      <c r="H382" s="204"/>
      <c r="I382" s="204"/>
      <c r="J382" s="80" t="s">
        <v>357</v>
      </c>
      <c r="K382" s="80"/>
      <c r="L382" s="81" t="s">
        <v>329</v>
      </c>
      <c r="M382" s="106">
        <v>254.41</v>
      </c>
      <c r="N382" s="11"/>
      <c r="O382" s="85" t="s">
        <v>768</v>
      </c>
      <c r="P382" s="64"/>
      <c r="W382" s="42"/>
    </row>
    <row r="383" spans="1:23" ht="23.25" customHeight="1">
      <c r="A383" s="208"/>
      <c r="B383" s="120" t="s">
        <v>350</v>
      </c>
      <c r="C383" s="121" t="s">
        <v>351</v>
      </c>
      <c r="D383" s="122" t="s">
        <v>352</v>
      </c>
      <c r="E383" s="199" t="s">
        <v>353</v>
      </c>
      <c r="F383" s="199"/>
      <c r="G383" s="205"/>
      <c r="H383" s="206"/>
      <c r="I383" s="206"/>
      <c r="J383" s="80" t="s">
        <v>354</v>
      </c>
      <c r="K383" s="80"/>
      <c r="L383" s="81" t="s">
        <v>329</v>
      </c>
      <c r="M383" s="107">
        <v>227.1</v>
      </c>
      <c r="N383" s="11"/>
      <c r="O383" s="47"/>
      <c r="P383" s="65"/>
      <c r="W383" s="43"/>
    </row>
    <row r="384" spans="1:23" s="100" customFormat="1" ht="23.25" customHeight="1" thickBot="1">
      <c r="A384" s="209"/>
      <c r="B384" s="130" t="s">
        <v>358</v>
      </c>
      <c r="C384" s="111" t="s">
        <v>578</v>
      </c>
      <c r="D384" s="135">
        <v>45846</v>
      </c>
      <c r="E384" s="112"/>
      <c r="F384" s="84" t="s">
        <v>771</v>
      </c>
      <c r="G384" s="205"/>
      <c r="H384" s="206"/>
      <c r="I384" s="206"/>
      <c r="J384" s="80" t="s">
        <v>355</v>
      </c>
      <c r="K384" s="80"/>
      <c r="L384" s="81" t="s">
        <v>329</v>
      </c>
      <c r="M384" s="108">
        <v>110</v>
      </c>
      <c r="N384" s="97"/>
      <c r="O384" s="98"/>
      <c r="P384" s="99"/>
      <c r="W384" s="43"/>
    </row>
    <row r="385" spans="1:23" s="95" customFormat="1" ht="23.25" customHeight="1" thickBot="1">
      <c r="A385" s="207">
        <v>90</v>
      </c>
      <c r="B385" s="105" t="s">
        <v>345</v>
      </c>
      <c r="C385" s="115" t="s">
        <v>346</v>
      </c>
      <c r="D385" s="123" t="s">
        <v>347</v>
      </c>
      <c r="E385" s="202" t="s">
        <v>348</v>
      </c>
      <c r="F385" s="202"/>
      <c r="G385" s="200" t="s">
        <v>337</v>
      </c>
      <c r="H385" s="201"/>
      <c r="I385" s="201"/>
      <c r="J385" s="116" t="s">
        <v>356</v>
      </c>
      <c r="K385" s="116"/>
      <c r="L385" s="116"/>
      <c r="M385" s="117"/>
      <c r="N385" s="128"/>
      <c r="O385" s="118" t="s">
        <v>342</v>
      </c>
      <c r="P385" s="119" t="s">
        <v>343</v>
      </c>
    </row>
    <row r="386" spans="1:23" ht="23.25" customHeight="1" thickBot="1">
      <c r="A386" s="208"/>
      <c r="B386" s="130" t="s">
        <v>392</v>
      </c>
      <c r="C386" s="113" t="s">
        <v>704</v>
      </c>
      <c r="D386" s="134">
        <v>45848</v>
      </c>
      <c r="E386" s="104"/>
      <c r="F386" s="103" t="s">
        <v>394</v>
      </c>
      <c r="G386" s="203" t="s">
        <v>396</v>
      </c>
      <c r="H386" s="204"/>
      <c r="I386" s="204"/>
      <c r="J386" s="80" t="s">
        <v>357</v>
      </c>
      <c r="K386" s="80"/>
      <c r="L386" s="81" t="s">
        <v>329</v>
      </c>
      <c r="M386" s="106">
        <v>567.54999999999995</v>
      </c>
      <c r="N386" s="11"/>
      <c r="O386" s="85" t="s">
        <v>772</v>
      </c>
      <c r="P386" s="64"/>
      <c r="W386" s="42"/>
    </row>
    <row r="387" spans="1:23" ht="23.25" customHeight="1">
      <c r="A387" s="208"/>
      <c r="B387" s="120" t="s">
        <v>350</v>
      </c>
      <c r="C387" s="121" t="s">
        <v>351</v>
      </c>
      <c r="D387" s="122" t="s">
        <v>352</v>
      </c>
      <c r="E387" s="199" t="s">
        <v>353</v>
      </c>
      <c r="F387" s="199"/>
      <c r="G387" s="205"/>
      <c r="H387" s="206"/>
      <c r="I387" s="206"/>
      <c r="J387" s="80" t="s">
        <v>355</v>
      </c>
      <c r="K387" s="80"/>
      <c r="L387" s="81" t="s">
        <v>329</v>
      </c>
      <c r="M387" s="107">
        <v>138</v>
      </c>
      <c r="N387" s="11"/>
      <c r="O387" s="47"/>
      <c r="P387" s="65"/>
      <c r="W387" s="43"/>
    </row>
    <row r="388" spans="1:23" s="100" customFormat="1" ht="23.25" customHeight="1" thickBot="1">
      <c r="A388" s="209"/>
      <c r="B388" s="130" t="s">
        <v>358</v>
      </c>
      <c r="C388" s="111" t="s">
        <v>396</v>
      </c>
      <c r="D388" s="135">
        <v>45859</v>
      </c>
      <c r="E388" s="112"/>
      <c r="F388" s="84" t="s">
        <v>773</v>
      </c>
      <c r="G388" s="205"/>
      <c r="H388" s="206"/>
      <c r="I388" s="206"/>
      <c r="J388" s="80"/>
      <c r="K388" s="80"/>
      <c r="L388" s="81"/>
      <c r="M388" s="108"/>
      <c r="N388" s="97"/>
      <c r="O388" s="98"/>
      <c r="P388" s="99"/>
      <c r="W388" s="43"/>
    </row>
    <row r="389" spans="1:23" s="95" customFormat="1" ht="23.25" customHeight="1" thickBot="1">
      <c r="A389" s="207">
        <v>91</v>
      </c>
      <c r="B389" s="105" t="s">
        <v>345</v>
      </c>
      <c r="C389" s="115" t="s">
        <v>346</v>
      </c>
      <c r="D389" s="123" t="s">
        <v>347</v>
      </c>
      <c r="E389" s="202" t="s">
        <v>348</v>
      </c>
      <c r="F389" s="202"/>
      <c r="G389" s="200" t="s">
        <v>337</v>
      </c>
      <c r="H389" s="201"/>
      <c r="I389" s="201"/>
      <c r="J389" s="116" t="s">
        <v>356</v>
      </c>
      <c r="K389" s="116"/>
      <c r="L389" s="116"/>
      <c r="M389" s="117"/>
      <c r="N389" s="128"/>
      <c r="O389" s="118" t="s">
        <v>342</v>
      </c>
      <c r="P389" s="119" t="s">
        <v>343</v>
      </c>
    </row>
    <row r="390" spans="1:23" ht="23.25" customHeight="1" thickBot="1">
      <c r="A390" s="208"/>
      <c r="B390" s="130" t="s">
        <v>436</v>
      </c>
      <c r="C390" s="113" t="s">
        <v>439</v>
      </c>
      <c r="D390" s="134">
        <v>45852</v>
      </c>
      <c r="E390" s="104"/>
      <c r="F390" s="103" t="s">
        <v>440</v>
      </c>
      <c r="G390" s="203" t="s">
        <v>438</v>
      </c>
      <c r="H390" s="204"/>
      <c r="I390" s="204"/>
      <c r="J390" s="80" t="s">
        <v>357</v>
      </c>
      <c r="K390" s="80"/>
      <c r="L390" s="81" t="s">
        <v>329</v>
      </c>
      <c r="M390" s="106">
        <v>937.96</v>
      </c>
      <c r="N390" s="11"/>
      <c r="O390" s="85" t="s">
        <v>774</v>
      </c>
      <c r="P390" s="64"/>
      <c r="W390" s="42"/>
    </row>
    <row r="391" spans="1:23" ht="23.25" customHeight="1">
      <c r="A391" s="208"/>
      <c r="B391" s="120" t="s">
        <v>350</v>
      </c>
      <c r="C391" s="121" t="s">
        <v>351</v>
      </c>
      <c r="D391" s="122" t="s">
        <v>352</v>
      </c>
      <c r="E391" s="199" t="s">
        <v>353</v>
      </c>
      <c r="F391" s="199"/>
      <c r="G391" s="205"/>
      <c r="H391" s="206"/>
      <c r="I391" s="206"/>
      <c r="J391" s="80"/>
      <c r="K391" s="80"/>
      <c r="L391" s="81"/>
      <c r="M391" s="107"/>
      <c r="N391" s="11"/>
      <c r="O391" s="47"/>
      <c r="P391" s="65"/>
      <c r="W391" s="43"/>
    </row>
    <row r="392" spans="1:23" s="100" customFormat="1" ht="23.25" customHeight="1" thickBot="1">
      <c r="A392" s="209"/>
      <c r="B392" s="130" t="s">
        <v>358</v>
      </c>
      <c r="C392" s="111" t="s">
        <v>438</v>
      </c>
      <c r="D392" s="135">
        <v>45870</v>
      </c>
      <c r="E392" s="112"/>
      <c r="F392" s="84" t="s">
        <v>775</v>
      </c>
      <c r="G392" s="205"/>
      <c r="H392" s="206"/>
      <c r="I392" s="206"/>
      <c r="J392" s="80"/>
      <c r="K392" s="80"/>
      <c r="L392" s="81"/>
      <c r="M392" s="108"/>
      <c r="N392" s="97"/>
      <c r="O392" s="98"/>
      <c r="P392" s="99"/>
      <c r="W392" s="43"/>
    </row>
    <row r="393" spans="1:23" s="95" customFormat="1" ht="23.25" customHeight="1" thickBot="1">
      <c r="A393" s="207">
        <v>92</v>
      </c>
      <c r="B393" s="105" t="s">
        <v>345</v>
      </c>
      <c r="C393" s="115" t="s">
        <v>346</v>
      </c>
      <c r="D393" s="123" t="s">
        <v>347</v>
      </c>
      <c r="E393" s="202" t="s">
        <v>348</v>
      </c>
      <c r="F393" s="202"/>
      <c r="G393" s="200" t="s">
        <v>337</v>
      </c>
      <c r="H393" s="201"/>
      <c r="I393" s="201"/>
      <c r="J393" s="116" t="s">
        <v>356</v>
      </c>
      <c r="K393" s="116"/>
      <c r="L393" s="116"/>
      <c r="M393" s="117"/>
      <c r="N393" s="128"/>
      <c r="O393" s="118" t="s">
        <v>342</v>
      </c>
      <c r="P393" s="119" t="s">
        <v>343</v>
      </c>
    </row>
    <row r="394" spans="1:23" ht="23.25" customHeight="1" thickBot="1">
      <c r="A394" s="208"/>
      <c r="B394" s="130" t="s">
        <v>575</v>
      </c>
      <c r="C394" s="113" t="s">
        <v>778</v>
      </c>
      <c r="D394" s="134">
        <v>45852</v>
      </c>
      <c r="E394" s="104"/>
      <c r="F394" s="103" t="s">
        <v>777</v>
      </c>
      <c r="G394" s="203" t="s">
        <v>578</v>
      </c>
      <c r="H394" s="204"/>
      <c r="I394" s="204"/>
      <c r="J394" s="80" t="s">
        <v>357</v>
      </c>
      <c r="K394" s="80"/>
      <c r="L394" s="81" t="s">
        <v>329</v>
      </c>
      <c r="M394" s="106">
        <v>585.69000000000005</v>
      </c>
      <c r="N394" s="11"/>
      <c r="O394" s="85" t="s">
        <v>776</v>
      </c>
      <c r="P394" s="64"/>
      <c r="W394" s="42"/>
    </row>
    <row r="395" spans="1:23" ht="23.25" customHeight="1">
      <c r="A395" s="208"/>
      <c r="B395" s="120" t="s">
        <v>350</v>
      </c>
      <c r="C395" s="121" t="s">
        <v>351</v>
      </c>
      <c r="D395" s="122" t="s">
        <v>352</v>
      </c>
      <c r="E395" s="199" t="s">
        <v>353</v>
      </c>
      <c r="F395" s="199"/>
      <c r="G395" s="205"/>
      <c r="H395" s="206"/>
      <c r="I395" s="206"/>
      <c r="J395" s="80" t="s">
        <v>354</v>
      </c>
      <c r="K395" s="80"/>
      <c r="L395" s="81" t="s">
        <v>329</v>
      </c>
      <c r="M395" s="107">
        <v>890.4</v>
      </c>
      <c r="N395" s="11"/>
      <c r="O395" s="47"/>
      <c r="P395" s="65"/>
      <c r="W395" s="43"/>
    </row>
    <row r="396" spans="1:23" s="100" customFormat="1" ht="23.25" customHeight="1" thickBot="1">
      <c r="A396" s="209"/>
      <c r="B396" s="130" t="s">
        <v>358</v>
      </c>
      <c r="C396" s="130" t="s">
        <v>784</v>
      </c>
      <c r="D396" s="135">
        <v>45859</v>
      </c>
      <c r="E396" s="112"/>
      <c r="F396" s="84" t="s">
        <v>779</v>
      </c>
      <c r="G396" s="205"/>
      <c r="H396" s="206"/>
      <c r="I396" s="206"/>
      <c r="J396" s="80" t="s">
        <v>355</v>
      </c>
      <c r="K396" s="80"/>
      <c r="L396" s="81" t="s">
        <v>329</v>
      </c>
      <c r="M396" s="108">
        <v>570.6</v>
      </c>
      <c r="N396" s="97"/>
      <c r="O396" s="98"/>
      <c r="P396" s="99"/>
      <c r="W396" s="43"/>
    </row>
    <row r="397" spans="1:23" s="95" customFormat="1" ht="23.25" customHeight="1" thickBot="1">
      <c r="A397" s="207">
        <v>93</v>
      </c>
      <c r="B397" s="105" t="s">
        <v>345</v>
      </c>
      <c r="C397" s="115" t="s">
        <v>346</v>
      </c>
      <c r="D397" s="123" t="s">
        <v>347</v>
      </c>
      <c r="E397" s="202" t="s">
        <v>348</v>
      </c>
      <c r="F397" s="202"/>
      <c r="G397" s="200" t="s">
        <v>337</v>
      </c>
      <c r="H397" s="201"/>
      <c r="I397" s="201"/>
      <c r="J397" s="116" t="s">
        <v>356</v>
      </c>
      <c r="K397" s="116"/>
      <c r="L397" s="116"/>
      <c r="M397" s="117"/>
      <c r="N397" s="128"/>
      <c r="O397" s="118" t="s">
        <v>342</v>
      </c>
      <c r="P397" s="119" t="s">
        <v>343</v>
      </c>
    </row>
    <row r="398" spans="1:23" ht="23.25" customHeight="1" thickBot="1">
      <c r="A398" s="208"/>
      <c r="B398" s="130" t="s">
        <v>365</v>
      </c>
      <c r="C398" s="113" t="s">
        <v>368</v>
      </c>
      <c r="D398" s="134">
        <v>45859</v>
      </c>
      <c r="E398" s="104"/>
      <c r="F398" s="103" t="s">
        <v>369</v>
      </c>
      <c r="G398" s="203" t="s">
        <v>367</v>
      </c>
      <c r="H398" s="204"/>
      <c r="I398" s="204"/>
      <c r="J398" s="80" t="s">
        <v>357</v>
      </c>
      <c r="K398" s="80"/>
      <c r="L398" s="81" t="s">
        <v>329</v>
      </c>
      <c r="M398" s="106">
        <v>476.92</v>
      </c>
      <c r="N398" s="11"/>
      <c r="O398" s="85" t="s">
        <v>780</v>
      </c>
      <c r="P398" s="64"/>
      <c r="W398" s="42"/>
    </row>
    <row r="399" spans="1:23" ht="23.25" customHeight="1">
      <c r="A399" s="208"/>
      <c r="B399" s="120" t="s">
        <v>350</v>
      </c>
      <c r="C399" s="121" t="s">
        <v>351</v>
      </c>
      <c r="D399" s="122" t="s">
        <v>352</v>
      </c>
      <c r="E399" s="199" t="s">
        <v>353</v>
      </c>
      <c r="F399" s="199"/>
      <c r="G399" s="205"/>
      <c r="H399" s="206"/>
      <c r="I399" s="206"/>
      <c r="J399" s="80"/>
      <c r="K399" s="80"/>
      <c r="L399" s="81"/>
      <c r="M399" s="107"/>
      <c r="N399" s="11"/>
      <c r="O399" s="47"/>
      <c r="P399" s="65"/>
      <c r="W399" s="43"/>
    </row>
    <row r="400" spans="1:23" s="100" customFormat="1" ht="23.25" customHeight="1" thickBot="1">
      <c r="A400" s="209"/>
      <c r="B400" s="130" t="s">
        <v>366</v>
      </c>
      <c r="C400" s="111" t="s">
        <v>367</v>
      </c>
      <c r="D400" s="135">
        <v>45863</v>
      </c>
      <c r="E400" s="112"/>
      <c r="F400" s="84" t="s">
        <v>781</v>
      </c>
      <c r="G400" s="205"/>
      <c r="H400" s="206"/>
      <c r="I400" s="206"/>
      <c r="J400" s="80"/>
      <c r="K400" s="80"/>
      <c r="L400" s="81"/>
      <c r="M400" s="108"/>
      <c r="N400" s="97"/>
      <c r="O400" s="98"/>
      <c r="P400" s="99"/>
      <c r="W400" s="43"/>
    </row>
    <row r="401" spans="1:23" s="95" customFormat="1" ht="23.25" customHeight="1" thickBot="1">
      <c r="A401" s="293">
        <v>94</v>
      </c>
      <c r="B401" s="105" t="s">
        <v>345</v>
      </c>
      <c r="C401" s="115" t="s">
        <v>346</v>
      </c>
      <c r="D401" s="123" t="s">
        <v>347</v>
      </c>
      <c r="E401" s="202" t="s">
        <v>348</v>
      </c>
      <c r="F401" s="202"/>
      <c r="G401" s="200" t="s">
        <v>337</v>
      </c>
      <c r="H401" s="201"/>
      <c r="I401" s="201"/>
      <c r="J401" s="116" t="s">
        <v>356</v>
      </c>
      <c r="K401" s="116"/>
      <c r="L401" s="116"/>
      <c r="M401" s="117"/>
      <c r="N401" s="128"/>
      <c r="O401" s="118" t="s">
        <v>342</v>
      </c>
      <c r="P401" s="119" t="s">
        <v>343</v>
      </c>
    </row>
    <row r="402" spans="1:23" ht="29.25" customHeight="1" thickBot="1">
      <c r="A402" s="294"/>
      <c r="B402" s="130" t="s">
        <v>848</v>
      </c>
      <c r="C402" s="113" t="s">
        <v>850</v>
      </c>
      <c r="D402" s="134">
        <v>45866</v>
      </c>
      <c r="E402" s="104"/>
      <c r="F402" s="147" t="s">
        <v>852</v>
      </c>
      <c r="G402" s="203" t="s">
        <v>851</v>
      </c>
      <c r="H402" s="204"/>
      <c r="I402" s="204"/>
      <c r="J402" s="80" t="s">
        <v>357</v>
      </c>
      <c r="K402" s="80"/>
      <c r="L402" s="81" t="s">
        <v>329</v>
      </c>
      <c r="M402" s="106">
        <v>1936.62</v>
      </c>
      <c r="N402" s="11"/>
      <c r="O402" s="85" t="s">
        <v>849</v>
      </c>
      <c r="P402" s="64"/>
      <c r="W402" s="42"/>
    </row>
    <row r="403" spans="1:23" ht="23.25" customHeight="1">
      <c r="A403" s="294"/>
      <c r="B403" s="120" t="s">
        <v>350</v>
      </c>
      <c r="C403" s="121" t="s">
        <v>351</v>
      </c>
      <c r="D403" s="122" t="s">
        <v>352</v>
      </c>
      <c r="E403" s="199" t="s">
        <v>353</v>
      </c>
      <c r="F403" s="199"/>
      <c r="G403" s="205"/>
      <c r="H403" s="206"/>
      <c r="I403" s="206"/>
      <c r="J403" s="80" t="s">
        <v>360</v>
      </c>
      <c r="K403" s="80"/>
      <c r="L403" s="81" t="s">
        <v>329</v>
      </c>
      <c r="M403" s="107">
        <v>667.04</v>
      </c>
      <c r="N403" s="11"/>
      <c r="O403" s="47"/>
      <c r="P403" s="65"/>
      <c r="W403" s="43"/>
    </row>
    <row r="404" spans="1:23" s="100" customFormat="1" ht="23.25" customHeight="1" thickBot="1">
      <c r="A404" s="294"/>
      <c r="B404" s="130" t="s">
        <v>358</v>
      </c>
      <c r="C404" s="111" t="s">
        <v>851</v>
      </c>
      <c r="D404" s="135">
        <v>45871</v>
      </c>
      <c r="E404" s="112"/>
      <c r="F404" s="84" t="s">
        <v>853</v>
      </c>
      <c r="G404" s="205"/>
      <c r="H404" s="206"/>
      <c r="I404" s="206"/>
      <c r="J404" s="80"/>
      <c r="K404" s="80"/>
      <c r="L404" s="81"/>
      <c r="M404" s="108"/>
      <c r="N404" s="97"/>
      <c r="O404" s="98"/>
      <c r="P404" s="99"/>
      <c r="W404" s="43"/>
    </row>
    <row r="405" spans="1:23" s="95" customFormat="1" ht="23.25" customHeight="1" thickBot="1">
      <c r="A405" s="293">
        <v>95</v>
      </c>
      <c r="B405" s="105" t="s">
        <v>345</v>
      </c>
      <c r="C405" s="115" t="s">
        <v>346</v>
      </c>
      <c r="D405" s="123" t="s">
        <v>347</v>
      </c>
      <c r="E405" s="202" t="s">
        <v>348</v>
      </c>
      <c r="F405" s="202"/>
      <c r="G405" s="200" t="s">
        <v>337</v>
      </c>
      <c r="H405" s="201"/>
      <c r="I405" s="201"/>
      <c r="J405" s="116" t="s">
        <v>356</v>
      </c>
      <c r="K405" s="116"/>
      <c r="L405" s="116"/>
      <c r="M405" s="117"/>
      <c r="N405" s="128"/>
      <c r="O405" s="118" t="s">
        <v>342</v>
      </c>
      <c r="P405" s="119" t="s">
        <v>343</v>
      </c>
    </row>
    <row r="406" spans="1:23" ht="23.25" customHeight="1" thickBot="1">
      <c r="A406" s="294"/>
      <c r="B406" s="130" t="s">
        <v>785</v>
      </c>
      <c r="C406" s="113" t="s">
        <v>789</v>
      </c>
      <c r="D406" s="134">
        <v>45868</v>
      </c>
      <c r="E406" s="104"/>
      <c r="F406" s="103" t="s">
        <v>787</v>
      </c>
      <c r="G406" s="203" t="s">
        <v>788</v>
      </c>
      <c r="H406" s="204"/>
      <c r="I406" s="204"/>
      <c r="J406" s="80" t="s">
        <v>357</v>
      </c>
      <c r="K406" s="80"/>
      <c r="L406" s="81" t="s">
        <v>329</v>
      </c>
      <c r="M406" s="106">
        <v>1502.01</v>
      </c>
      <c r="N406" s="11"/>
      <c r="O406" s="85" t="s">
        <v>786</v>
      </c>
      <c r="P406" s="64"/>
      <c r="W406" s="42"/>
    </row>
    <row r="407" spans="1:23" ht="23.25" customHeight="1">
      <c r="A407" s="294"/>
      <c r="B407" s="120" t="s">
        <v>350</v>
      </c>
      <c r="C407" s="121" t="s">
        <v>351</v>
      </c>
      <c r="D407" s="122" t="s">
        <v>352</v>
      </c>
      <c r="E407" s="199" t="s">
        <v>353</v>
      </c>
      <c r="F407" s="199"/>
      <c r="G407" s="205"/>
      <c r="H407" s="206"/>
      <c r="I407" s="206"/>
      <c r="J407" s="80" t="s">
        <v>354</v>
      </c>
      <c r="K407" s="80"/>
      <c r="L407" s="81" t="s">
        <v>329</v>
      </c>
      <c r="M407" s="108">
        <v>450</v>
      </c>
      <c r="N407" s="11"/>
      <c r="O407" s="47"/>
      <c r="P407" s="65"/>
      <c r="W407" s="43"/>
    </row>
    <row r="408" spans="1:23" s="100" customFormat="1" ht="23.25" customHeight="1" thickBot="1">
      <c r="A408" s="295"/>
      <c r="B408" s="130" t="s">
        <v>358</v>
      </c>
      <c r="C408" s="111" t="s">
        <v>788</v>
      </c>
      <c r="D408" s="135">
        <v>45887</v>
      </c>
      <c r="E408" s="112"/>
      <c r="F408" s="84" t="s">
        <v>790</v>
      </c>
      <c r="G408" s="205"/>
      <c r="H408" s="206"/>
      <c r="I408" s="206"/>
      <c r="J408" s="80" t="s">
        <v>355</v>
      </c>
      <c r="K408" s="80"/>
      <c r="L408" s="81" t="s">
        <v>329</v>
      </c>
      <c r="M408" s="108">
        <v>2331</v>
      </c>
      <c r="N408" s="97"/>
      <c r="O408" s="98"/>
      <c r="P408" s="99"/>
      <c r="W408" s="43"/>
    </row>
    <row r="409" spans="1:23" s="95" customFormat="1" ht="23.25" customHeight="1" thickBot="1">
      <c r="A409" s="293">
        <v>96</v>
      </c>
      <c r="B409" s="105" t="s">
        <v>345</v>
      </c>
      <c r="C409" s="115" t="s">
        <v>346</v>
      </c>
      <c r="D409" s="123" t="s">
        <v>347</v>
      </c>
      <c r="E409" s="202" t="s">
        <v>348</v>
      </c>
      <c r="F409" s="202"/>
      <c r="G409" s="200" t="s">
        <v>337</v>
      </c>
      <c r="H409" s="201"/>
      <c r="I409" s="201"/>
      <c r="J409" s="116" t="s">
        <v>356</v>
      </c>
      <c r="K409" s="116"/>
      <c r="L409" s="116"/>
      <c r="M409" s="117"/>
      <c r="N409" s="128"/>
      <c r="O409" s="118" t="s">
        <v>342</v>
      </c>
      <c r="P409" s="119" t="s">
        <v>343</v>
      </c>
    </row>
    <row r="410" spans="1:23" ht="23.25" customHeight="1" thickBot="1">
      <c r="A410" s="294"/>
      <c r="B410" s="130" t="s">
        <v>688</v>
      </c>
      <c r="C410" s="113" t="s">
        <v>794</v>
      </c>
      <c r="D410" s="134">
        <v>45873</v>
      </c>
      <c r="E410" s="104"/>
      <c r="F410" s="103" t="s">
        <v>863</v>
      </c>
      <c r="G410" s="203" t="s">
        <v>793</v>
      </c>
      <c r="H410" s="204"/>
      <c r="I410" s="204"/>
      <c r="J410" s="80" t="s">
        <v>357</v>
      </c>
      <c r="K410" s="80"/>
      <c r="L410" s="81" t="s">
        <v>329</v>
      </c>
      <c r="M410" s="106">
        <v>1700</v>
      </c>
      <c r="N410" s="11"/>
      <c r="O410" s="85" t="s">
        <v>791</v>
      </c>
      <c r="P410" s="64"/>
      <c r="W410" s="42"/>
    </row>
    <row r="411" spans="1:23" ht="23.25" customHeight="1">
      <c r="A411" s="294"/>
      <c r="B411" s="120" t="s">
        <v>350</v>
      </c>
      <c r="C411" s="121" t="s">
        <v>351</v>
      </c>
      <c r="D411" s="122" t="s">
        <v>352</v>
      </c>
      <c r="E411" s="199" t="s">
        <v>353</v>
      </c>
      <c r="F411" s="199"/>
      <c r="G411" s="205"/>
      <c r="H411" s="206"/>
      <c r="I411" s="206"/>
      <c r="J411" s="80" t="s">
        <v>354</v>
      </c>
      <c r="K411" s="80"/>
      <c r="L411" s="81" t="s">
        <v>329</v>
      </c>
      <c r="M411" s="107">
        <v>584</v>
      </c>
      <c r="N411" s="11"/>
      <c r="O411" s="47"/>
      <c r="P411" s="65"/>
      <c r="W411" s="43"/>
    </row>
    <row r="412" spans="1:23" s="100" customFormat="1" ht="23.25" customHeight="1" thickBot="1">
      <c r="A412" s="295"/>
      <c r="B412" s="130" t="s">
        <v>358</v>
      </c>
      <c r="C412" s="111" t="s">
        <v>792</v>
      </c>
      <c r="D412" s="135">
        <v>45876</v>
      </c>
      <c r="E412" s="112"/>
      <c r="F412" s="84" t="s">
        <v>795</v>
      </c>
      <c r="G412" s="205"/>
      <c r="H412" s="206"/>
      <c r="I412" s="206"/>
      <c r="J412" s="80" t="s">
        <v>360</v>
      </c>
      <c r="K412" s="80"/>
      <c r="L412" s="81" t="s">
        <v>329</v>
      </c>
      <c r="M412" s="108">
        <v>859</v>
      </c>
      <c r="N412" s="97"/>
      <c r="O412" s="98"/>
      <c r="P412" s="99"/>
      <c r="W412" s="43"/>
    </row>
    <row r="413" spans="1:23" s="95" customFormat="1" ht="23.25" customHeight="1" thickBot="1">
      <c r="A413" s="293">
        <v>97</v>
      </c>
      <c r="B413" s="105" t="s">
        <v>345</v>
      </c>
      <c r="C413" s="115" t="s">
        <v>346</v>
      </c>
      <c r="D413" s="123" t="s">
        <v>347</v>
      </c>
      <c r="E413" s="202" t="s">
        <v>348</v>
      </c>
      <c r="F413" s="202"/>
      <c r="G413" s="200" t="s">
        <v>337</v>
      </c>
      <c r="H413" s="201"/>
      <c r="I413" s="201"/>
      <c r="J413" s="116" t="s">
        <v>356</v>
      </c>
      <c r="K413" s="116"/>
      <c r="L413" s="116"/>
      <c r="M413" s="117"/>
      <c r="N413" s="128"/>
      <c r="O413" s="118" t="s">
        <v>342</v>
      </c>
      <c r="P413" s="119" t="s">
        <v>343</v>
      </c>
    </row>
    <row r="414" spans="1:23" ht="23.25" customHeight="1" thickBot="1">
      <c r="A414" s="294"/>
      <c r="B414" s="130" t="s">
        <v>796</v>
      </c>
      <c r="C414" s="113" t="s">
        <v>800</v>
      </c>
      <c r="D414" s="134">
        <v>45880</v>
      </c>
      <c r="E414" s="104"/>
      <c r="F414" s="103" t="s">
        <v>801</v>
      </c>
      <c r="G414" s="203" t="s">
        <v>799</v>
      </c>
      <c r="H414" s="204"/>
      <c r="I414" s="204"/>
      <c r="J414" s="80" t="s">
        <v>357</v>
      </c>
      <c r="K414" s="80"/>
      <c r="L414" s="81" t="s">
        <v>329</v>
      </c>
      <c r="M414" s="106">
        <v>2213.36</v>
      </c>
      <c r="N414" s="11"/>
      <c r="O414" s="85" t="s">
        <v>797</v>
      </c>
      <c r="P414" s="64"/>
      <c r="W414" s="42"/>
    </row>
    <row r="415" spans="1:23" ht="23.25" customHeight="1">
      <c r="A415" s="294"/>
      <c r="B415" s="120" t="s">
        <v>350</v>
      </c>
      <c r="C415" s="121" t="s">
        <v>351</v>
      </c>
      <c r="D415" s="122" t="s">
        <v>352</v>
      </c>
      <c r="E415" s="199" t="s">
        <v>353</v>
      </c>
      <c r="F415" s="199"/>
      <c r="G415" s="205"/>
      <c r="H415" s="206"/>
      <c r="I415" s="206"/>
      <c r="J415" s="80" t="s">
        <v>354</v>
      </c>
      <c r="K415" s="80"/>
      <c r="L415" s="81" t="s">
        <v>329</v>
      </c>
      <c r="M415" s="107">
        <v>646.48</v>
      </c>
      <c r="N415" s="11"/>
      <c r="O415" s="47"/>
      <c r="P415" s="65"/>
      <c r="W415" s="43"/>
    </row>
    <row r="416" spans="1:23" s="100" customFormat="1" ht="23.25" customHeight="1" thickBot="1">
      <c r="A416" s="295"/>
      <c r="B416" s="130" t="s">
        <v>358</v>
      </c>
      <c r="C416" s="111" t="s">
        <v>798</v>
      </c>
      <c r="D416" s="135">
        <v>45884</v>
      </c>
      <c r="E416" s="112"/>
      <c r="F416" s="84" t="s">
        <v>802</v>
      </c>
      <c r="G416" s="205"/>
      <c r="H416" s="206"/>
      <c r="I416" s="206"/>
      <c r="J416" s="80" t="s">
        <v>355</v>
      </c>
      <c r="K416" s="80"/>
      <c r="L416" s="81" t="s">
        <v>329</v>
      </c>
      <c r="M416" s="108">
        <v>304.22000000000003</v>
      </c>
      <c r="N416" s="97"/>
      <c r="O416" s="98"/>
      <c r="P416" s="99"/>
      <c r="W416" s="43"/>
    </row>
    <row r="417" spans="1:23" s="95" customFormat="1" ht="23.25" customHeight="1" thickBot="1">
      <c r="A417" s="293">
        <v>98</v>
      </c>
      <c r="B417" s="105" t="s">
        <v>345</v>
      </c>
      <c r="C417" s="115" t="s">
        <v>346</v>
      </c>
      <c r="D417" s="123" t="s">
        <v>347</v>
      </c>
      <c r="E417" s="202" t="s">
        <v>348</v>
      </c>
      <c r="F417" s="202"/>
      <c r="G417" s="200" t="s">
        <v>337</v>
      </c>
      <c r="H417" s="201"/>
      <c r="I417" s="201"/>
      <c r="J417" s="116" t="s">
        <v>356</v>
      </c>
      <c r="K417" s="116"/>
      <c r="L417" s="116"/>
      <c r="M417" s="117"/>
      <c r="N417" s="128"/>
      <c r="O417" s="118" t="s">
        <v>342</v>
      </c>
      <c r="P417" s="119" t="s">
        <v>343</v>
      </c>
    </row>
    <row r="418" spans="1:23" ht="28.5" customHeight="1" thickBot="1">
      <c r="A418" s="294"/>
      <c r="B418" s="130" t="s">
        <v>549</v>
      </c>
      <c r="C418" s="113" t="s">
        <v>805</v>
      </c>
      <c r="D418" s="134">
        <v>45873</v>
      </c>
      <c r="E418" s="104"/>
      <c r="F418" s="147" t="s">
        <v>806</v>
      </c>
      <c r="G418" s="203" t="s">
        <v>804</v>
      </c>
      <c r="H418" s="204"/>
      <c r="I418" s="204"/>
      <c r="J418" s="80" t="s">
        <v>357</v>
      </c>
      <c r="K418" s="80"/>
      <c r="L418" s="81" t="s">
        <v>329</v>
      </c>
      <c r="M418" s="106">
        <v>1404.38</v>
      </c>
      <c r="N418" s="11"/>
      <c r="O418" s="85" t="s">
        <v>803</v>
      </c>
      <c r="P418" s="64"/>
      <c r="W418" s="42"/>
    </row>
    <row r="419" spans="1:23" ht="23.25" customHeight="1">
      <c r="A419" s="294"/>
      <c r="B419" s="120" t="s">
        <v>350</v>
      </c>
      <c r="C419" s="121" t="s">
        <v>351</v>
      </c>
      <c r="D419" s="122" t="s">
        <v>352</v>
      </c>
      <c r="E419" s="199" t="s">
        <v>353</v>
      </c>
      <c r="F419" s="199"/>
      <c r="G419" s="205"/>
      <c r="H419" s="206"/>
      <c r="I419" s="206"/>
      <c r="J419" s="80" t="s">
        <v>354</v>
      </c>
      <c r="K419" s="80"/>
      <c r="L419" s="81" t="s">
        <v>329</v>
      </c>
      <c r="M419" s="108">
        <v>640.11</v>
      </c>
      <c r="N419" s="11"/>
      <c r="O419" s="47"/>
      <c r="P419" s="65"/>
      <c r="W419" s="43"/>
    </row>
    <row r="420" spans="1:23" s="100" customFormat="1" ht="23.25" customHeight="1" thickBot="1">
      <c r="A420" s="295"/>
      <c r="B420" s="130" t="s">
        <v>358</v>
      </c>
      <c r="C420" s="111" t="s">
        <v>804</v>
      </c>
      <c r="D420" s="135">
        <v>45884</v>
      </c>
      <c r="E420" s="112"/>
      <c r="F420" s="84" t="s">
        <v>807</v>
      </c>
      <c r="G420" s="205"/>
      <c r="H420" s="206"/>
      <c r="I420" s="206"/>
      <c r="J420" s="80"/>
      <c r="K420" s="80"/>
      <c r="L420" s="81"/>
      <c r="M420" s="108"/>
      <c r="N420" s="97"/>
      <c r="O420" s="98"/>
      <c r="P420" s="99"/>
      <c r="W420" s="43"/>
    </row>
    <row r="421" spans="1:23" s="95" customFormat="1" ht="23.25" customHeight="1" thickBot="1">
      <c r="A421" s="293">
        <v>99</v>
      </c>
      <c r="B421" s="105" t="s">
        <v>345</v>
      </c>
      <c r="C421" s="115" t="s">
        <v>346</v>
      </c>
      <c r="D421" s="123" t="s">
        <v>347</v>
      </c>
      <c r="E421" s="202" t="s">
        <v>348</v>
      </c>
      <c r="F421" s="202"/>
      <c r="G421" s="200" t="s">
        <v>337</v>
      </c>
      <c r="H421" s="201"/>
      <c r="I421" s="201"/>
      <c r="J421" s="116" t="s">
        <v>356</v>
      </c>
      <c r="K421" s="116"/>
      <c r="L421" s="116"/>
      <c r="M421" s="117"/>
      <c r="N421" s="128"/>
      <c r="O421" s="118" t="s">
        <v>342</v>
      </c>
      <c r="P421" s="119" t="s">
        <v>343</v>
      </c>
    </row>
    <row r="422" spans="1:23" ht="23.25" customHeight="1" thickBot="1">
      <c r="A422" s="294"/>
      <c r="B422" s="130" t="s">
        <v>808</v>
      </c>
      <c r="C422" s="113" t="s">
        <v>811</v>
      </c>
      <c r="D422" s="134">
        <v>45872</v>
      </c>
      <c r="E422" s="104"/>
      <c r="F422" s="103" t="s">
        <v>812</v>
      </c>
      <c r="G422" s="203" t="s">
        <v>810</v>
      </c>
      <c r="H422" s="204"/>
      <c r="I422" s="204"/>
      <c r="J422" s="80" t="s">
        <v>357</v>
      </c>
      <c r="K422" s="80"/>
      <c r="L422" s="81" t="s">
        <v>329</v>
      </c>
      <c r="M422" s="106">
        <v>332.94</v>
      </c>
      <c r="N422" s="11"/>
      <c r="O422" s="85" t="s">
        <v>809</v>
      </c>
      <c r="P422" s="64"/>
      <c r="W422" s="42"/>
    </row>
    <row r="423" spans="1:23" ht="23.25" customHeight="1">
      <c r="A423" s="294"/>
      <c r="B423" s="120" t="s">
        <v>350</v>
      </c>
      <c r="C423" s="121" t="s">
        <v>351</v>
      </c>
      <c r="D423" s="122" t="s">
        <v>352</v>
      </c>
      <c r="E423" s="199" t="s">
        <v>353</v>
      </c>
      <c r="F423" s="199"/>
      <c r="G423" s="205"/>
      <c r="H423" s="206"/>
      <c r="I423" s="206"/>
      <c r="J423" s="80" t="s">
        <v>355</v>
      </c>
      <c r="K423" s="80"/>
      <c r="L423" s="81" t="s">
        <v>329</v>
      </c>
      <c r="M423" s="107">
        <v>141.76</v>
      </c>
      <c r="N423" s="11"/>
      <c r="O423" s="47"/>
      <c r="P423" s="65"/>
      <c r="W423" s="43"/>
    </row>
    <row r="424" spans="1:23" s="100" customFormat="1" ht="23.25" customHeight="1" thickBot="1">
      <c r="A424" s="294"/>
      <c r="B424" s="130" t="s">
        <v>358</v>
      </c>
      <c r="C424" s="111" t="s">
        <v>815</v>
      </c>
      <c r="D424" s="135">
        <v>45874</v>
      </c>
      <c r="E424" s="112"/>
      <c r="F424" s="84" t="s">
        <v>813</v>
      </c>
      <c r="G424" s="205"/>
      <c r="H424" s="206"/>
      <c r="I424" s="206"/>
      <c r="J424" s="80" t="s">
        <v>360</v>
      </c>
      <c r="K424" s="80"/>
      <c r="L424" s="81" t="s">
        <v>329</v>
      </c>
      <c r="M424" s="108">
        <v>995</v>
      </c>
      <c r="N424" s="97"/>
      <c r="O424" s="98"/>
      <c r="P424" s="99"/>
      <c r="W424" s="43"/>
    </row>
    <row r="425" spans="1:23" s="95" customFormat="1" ht="23.25" customHeight="1" thickBot="1">
      <c r="A425" s="293">
        <v>100</v>
      </c>
      <c r="B425" s="105" t="s">
        <v>345</v>
      </c>
      <c r="C425" s="115" t="s">
        <v>346</v>
      </c>
      <c r="D425" s="123" t="s">
        <v>347</v>
      </c>
      <c r="E425" s="202" t="s">
        <v>348</v>
      </c>
      <c r="F425" s="202"/>
      <c r="G425" s="200" t="s">
        <v>337</v>
      </c>
      <c r="H425" s="201"/>
      <c r="I425" s="201"/>
      <c r="J425" s="116" t="s">
        <v>356</v>
      </c>
      <c r="K425" s="116"/>
      <c r="L425" s="116"/>
      <c r="M425" s="117"/>
      <c r="N425" s="128"/>
      <c r="O425" s="118" t="s">
        <v>342</v>
      </c>
      <c r="P425" s="119" t="s">
        <v>343</v>
      </c>
    </row>
    <row r="426" spans="1:23" ht="29.25" customHeight="1" thickBot="1">
      <c r="A426" s="294"/>
      <c r="B426" s="130" t="s">
        <v>816</v>
      </c>
      <c r="C426" s="133" t="s">
        <v>819</v>
      </c>
      <c r="D426" s="134">
        <v>45873</v>
      </c>
      <c r="E426" s="104"/>
      <c r="F426" s="103" t="s">
        <v>820</v>
      </c>
      <c r="G426" s="203" t="s">
        <v>818</v>
      </c>
      <c r="H426" s="204"/>
      <c r="I426" s="204"/>
      <c r="J426" s="80" t="s">
        <v>357</v>
      </c>
      <c r="K426" s="80"/>
      <c r="L426" s="81" t="s">
        <v>329</v>
      </c>
      <c r="M426" s="106">
        <v>669.67</v>
      </c>
      <c r="N426" s="11"/>
      <c r="O426" s="85" t="s">
        <v>817</v>
      </c>
      <c r="P426" s="64"/>
      <c r="W426" s="42"/>
    </row>
    <row r="427" spans="1:23" ht="23.25" customHeight="1">
      <c r="A427" s="294"/>
      <c r="B427" s="120" t="s">
        <v>350</v>
      </c>
      <c r="C427" s="121" t="s">
        <v>351</v>
      </c>
      <c r="D427" s="122" t="s">
        <v>352</v>
      </c>
      <c r="E427" s="199" t="s">
        <v>353</v>
      </c>
      <c r="F427" s="199"/>
      <c r="G427" s="205"/>
      <c r="H427" s="206"/>
      <c r="I427" s="206"/>
      <c r="J427" s="80"/>
      <c r="K427" s="80"/>
      <c r="L427" s="81"/>
      <c r="M427" s="107"/>
      <c r="N427" s="11"/>
      <c r="O427" s="47"/>
      <c r="P427" s="65"/>
      <c r="W427" s="43"/>
    </row>
    <row r="428" spans="1:23" s="100" customFormat="1" ht="23.25" customHeight="1" thickBot="1">
      <c r="A428" s="295"/>
      <c r="B428" s="130" t="s">
        <v>400</v>
      </c>
      <c r="C428" s="111" t="s">
        <v>818</v>
      </c>
      <c r="D428" s="135">
        <v>45878</v>
      </c>
      <c r="E428" s="112"/>
      <c r="F428" s="84" t="s">
        <v>821</v>
      </c>
      <c r="G428" s="205"/>
      <c r="H428" s="206"/>
      <c r="I428" s="206"/>
      <c r="J428" s="80"/>
      <c r="K428" s="80"/>
      <c r="L428" s="81"/>
      <c r="M428" s="108"/>
      <c r="N428" s="97"/>
      <c r="O428" s="98"/>
      <c r="P428" s="99"/>
      <c r="W428" s="43"/>
    </row>
    <row r="429" spans="1:23" s="95" customFormat="1" ht="23.25" customHeight="1" thickBot="1">
      <c r="A429" s="293">
        <v>101</v>
      </c>
      <c r="B429" s="105" t="s">
        <v>345</v>
      </c>
      <c r="C429" s="115" t="s">
        <v>346</v>
      </c>
      <c r="D429" s="123" t="s">
        <v>347</v>
      </c>
      <c r="E429" s="202" t="s">
        <v>348</v>
      </c>
      <c r="F429" s="202"/>
      <c r="G429" s="200" t="s">
        <v>337</v>
      </c>
      <c r="H429" s="201"/>
      <c r="I429" s="201"/>
      <c r="J429" s="116" t="s">
        <v>356</v>
      </c>
      <c r="K429" s="116"/>
      <c r="L429" s="116"/>
      <c r="M429" s="117"/>
      <c r="N429" s="128"/>
      <c r="O429" s="118" t="s">
        <v>342</v>
      </c>
      <c r="P429" s="119" t="s">
        <v>343</v>
      </c>
    </row>
    <row r="430" spans="1:23" ht="23.25" customHeight="1" thickBot="1">
      <c r="A430" s="294"/>
      <c r="B430" s="130" t="s">
        <v>822</v>
      </c>
      <c r="C430" s="113" t="s">
        <v>824</v>
      </c>
      <c r="D430" s="134">
        <v>45879</v>
      </c>
      <c r="E430" s="104"/>
      <c r="F430" s="103" t="s">
        <v>826</v>
      </c>
      <c r="G430" s="203" t="s">
        <v>473</v>
      </c>
      <c r="H430" s="204"/>
      <c r="I430" s="204"/>
      <c r="J430" s="80" t="s">
        <v>357</v>
      </c>
      <c r="K430" s="80"/>
      <c r="L430" s="81" t="s">
        <v>329</v>
      </c>
      <c r="M430" s="106">
        <v>840</v>
      </c>
      <c r="N430" s="11"/>
      <c r="O430" s="85" t="s">
        <v>823</v>
      </c>
      <c r="P430" s="64"/>
      <c r="W430" s="42"/>
    </row>
    <row r="431" spans="1:23" ht="23.25" customHeight="1">
      <c r="A431" s="294"/>
      <c r="B431" s="120" t="s">
        <v>350</v>
      </c>
      <c r="C431" s="121" t="s">
        <v>351</v>
      </c>
      <c r="D431" s="122" t="s">
        <v>352</v>
      </c>
      <c r="E431" s="199" t="s">
        <v>353</v>
      </c>
      <c r="F431" s="199"/>
      <c r="G431" s="205"/>
      <c r="H431" s="206"/>
      <c r="I431" s="206"/>
      <c r="J431" s="80" t="s">
        <v>354</v>
      </c>
      <c r="K431" s="80"/>
      <c r="L431" s="81" t="s">
        <v>329</v>
      </c>
      <c r="M431" s="107">
        <v>1900</v>
      </c>
      <c r="N431" s="11"/>
      <c r="O431" s="47"/>
      <c r="P431" s="65"/>
      <c r="W431" s="43"/>
    </row>
    <row r="432" spans="1:23" s="100" customFormat="1" ht="31.5" customHeight="1" thickBot="1">
      <c r="A432" s="294"/>
      <c r="B432" s="130" t="s">
        <v>358</v>
      </c>
      <c r="C432" s="143" t="s">
        <v>825</v>
      </c>
      <c r="D432" s="135">
        <v>45883</v>
      </c>
      <c r="E432" s="112"/>
      <c r="F432" s="84" t="s">
        <v>827</v>
      </c>
      <c r="G432" s="205"/>
      <c r="H432" s="206"/>
      <c r="I432" s="206"/>
      <c r="J432" s="80" t="s">
        <v>355</v>
      </c>
      <c r="K432" s="80"/>
      <c r="L432" s="81" t="s">
        <v>329</v>
      </c>
      <c r="M432" s="108">
        <v>978</v>
      </c>
      <c r="N432" s="97"/>
      <c r="O432" s="98"/>
      <c r="P432" s="99"/>
      <c r="W432" s="43"/>
    </row>
    <row r="433" spans="1:23" ht="23.25" customHeight="1" thickBot="1">
      <c r="A433" s="295"/>
      <c r="B433" s="82"/>
      <c r="C433" s="83"/>
      <c r="D433" s="114"/>
      <c r="E433" s="112"/>
      <c r="F433" s="96"/>
      <c r="G433" s="205"/>
      <c r="H433" s="206"/>
      <c r="I433" s="206"/>
      <c r="J433" s="80" t="s">
        <v>360</v>
      </c>
      <c r="K433" s="80"/>
      <c r="L433" s="81" t="s">
        <v>329</v>
      </c>
      <c r="M433" s="108">
        <v>1400</v>
      </c>
      <c r="N433" s="11"/>
      <c r="O433" s="47"/>
      <c r="P433" s="93"/>
      <c r="W433" s="44"/>
    </row>
    <row r="434" spans="1:23" s="95" customFormat="1" ht="23.25" customHeight="1" thickBot="1">
      <c r="A434" s="293">
        <v>102</v>
      </c>
      <c r="B434" s="105" t="s">
        <v>345</v>
      </c>
      <c r="C434" s="115" t="s">
        <v>346</v>
      </c>
      <c r="D434" s="123" t="s">
        <v>347</v>
      </c>
      <c r="E434" s="202" t="s">
        <v>348</v>
      </c>
      <c r="F434" s="202"/>
      <c r="G434" s="200" t="s">
        <v>337</v>
      </c>
      <c r="H434" s="201"/>
      <c r="I434" s="201"/>
      <c r="J434" s="116" t="s">
        <v>356</v>
      </c>
      <c r="K434" s="116"/>
      <c r="L434" s="116"/>
      <c r="M434" s="117"/>
      <c r="N434" s="128"/>
      <c r="O434" s="118" t="s">
        <v>342</v>
      </c>
      <c r="P434" s="119" t="s">
        <v>343</v>
      </c>
    </row>
    <row r="435" spans="1:23" ht="23.25" customHeight="1" thickBot="1">
      <c r="A435" s="294"/>
      <c r="B435" s="130" t="s">
        <v>828</v>
      </c>
      <c r="C435" s="111" t="s">
        <v>830</v>
      </c>
      <c r="D435" s="134">
        <v>45882</v>
      </c>
      <c r="E435" s="104"/>
      <c r="F435" s="103" t="s">
        <v>422</v>
      </c>
      <c r="G435" s="203" t="s">
        <v>448</v>
      </c>
      <c r="H435" s="204"/>
      <c r="I435" s="204"/>
      <c r="J435" s="80" t="s">
        <v>357</v>
      </c>
      <c r="K435" s="149"/>
      <c r="L435" s="150" t="s">
        <v>329</v>
      </c>
      <c r="M435" s="106">
        <v>682.42</v>
      </c>
      <c r="N435" s="11"/>
      <c r="O435" s="85" t="s">
        <v>829</v>
      </c>
      <c r="P435" s="64"/>
      <c r="W435" s="42"/>
    </row>
    <row r="436" spans="1:23" ht="23.25" customHeight="1">
      <c r="A436" s="294"/>
      <c r="B436" s="120" t="s">
        <v>350</v>
      </c>
      <c r="C436" s="121" t="s">
        <v>351</v>
      </c>
      <c r="D436" s="122" t="s">
        <v>352</v>
      </c>
      <c r="E436" s="199" t="s">
        <v>353</v>
      </c>
      <c r="F436" s="199"/>
      <c r="G436" s="205"/>
      <c r="H436" s="206"/>
      <c r="I436" s="206"/>
      <c r="J436" s="80" t="s">
        <v>354</v>
      </c>
      <c r="K436" s="149"/>
      <c r="L436" s="150" t="s">
        <v>329</v>
      </c>
      <c r="M436" s="107">
        <v>870</v>
      </c>
      <c r="N436" s="11"/>
      <c r="O436" s="47"/>
      <c r="P436" s="65"/>
      <c r="W436" s="43"/>
    </row>
    <row r="437" spans="1:23" s="100" customFormat="1" ht="23.25" customHeight="1" thickBot="1">
      <c r="A437" s="295"/>
      <c r="B437" s="130" t="s">
        <v>358</v>
      </c>
      <c r="C437" s="111" t="s">
        <v>421</v>
      </c>
      <c r="D437" s="135">
        <v>45883</v>
      </c>
      <c r="E437" s="112"/>
      <c r="F437" s="84" t="s">
        <v>831</v>
      </c>
      <c r="G437" s="205"/>
      <c r="H437" s="206"/>
      <c r="I437" s="206"/>
      <c r="J437" s="80"/>
      <c r="K437" s="149"/>
      <c r="L437" s="150"/>
      <c r="M437" s="108"/>
      <c r="N437" s="97"/>
      <c r="O437" s="98"/>
      <c r="P437" s="99"/>
      <c r="W437" s="43"/>
    </row>
    <row r="438" spans="1:23" s="95" customFormat="1" ht="23.25" customHeight="1" thickBot="1">
      <c r="A438" s="293">
        <v>103</v>
      </c>
      <c r="B438" s="105" t="s">
        <v>345</v>
      </c>
      <c r="C438" s="115" t="s">
        <v>346</v>
      </c>
      <c r="D438" s="123" t="s">
        <v>347</v>
      </c>
      <c r="E438" s="202" t="s">
        <v>348</v>
      </c>
      <c r="F438" s="202"/>
      <c r="G438" s="200" t="s">
        <v>337</v>
      </c>
      <c r="H438" s="201"/>
      <c r="I438" s="201"/>
      <c r="J438" s="116" t="s">
        <v>356</v>
      </c>
      <c r="K438" s="116"/>
      <c r="L438" s="116"/>
      <c r="M438" s="117"/>
      <c r="N438" s="128"/>
      <c r="O438" s="118" t="s">
        <v>342</v>
      </c>
      <c r="P438" s="119" t="s">
        <v>343</v>
      </c>
    </row>
    <row r="439" spans="1:23" ht="23.25" customHeight="1" thickBot="1">
      <c r="A439" s="294"/>
      <c r="B439" s="130" t="s">
        <v>510</v>
      </c>
      <c r="C439" s="113" t="s">
        <v>833</v>
      </c>
      <c r="D439" s="134">
        <v>45883</v>
      </c>
      <c r="E439" s="104"/>
      <c r="F439" s="103" t="s">
        <v>534</v>
      </c>
      <c r="G439" s="203" t="s">
        <v>512</v>
      </c>
      <c r="H439" s="204"/>
      <c r="I439" s="204"/>
      <c r="J439" s="80" t="s">
        <v>357</v>
      </c>
      <c r="K439" s="80"/>
      <c r="L439" s="81" t="s">
        <v>329</v>
      </c>
      <c r="M439" s="106">
        <v>313.31</v>
      </c>
      <c r="N439" s="11"/>
      <c r="O439" s="85" t="s">
        <v>832</v>
      </c>
      <c r="P439" s="64"/>
      <c r="W439" s="42"/>
    </row>
    <row r="440" spans="1:23" ht="23.25" customHeight="1">
      <c r="A440" s="294"/>
      <c r="B440" s="120" t="s">
        <v>350</v>
      </c>
      <c r="C440" s="121" t="s">
        <v>351</v>
      </c>
      <c r="D440" s="122" t="s">
        <v>352</v>
      </c>
      <c r="E440" s="199" t="s">
        <v>353</v>
      </c>
      <c r="F440" s="199"/>
      <c r="G440" s="205"/>
      <c r="H440" s="206"/>
      <c r="I440" s="206"/>
      <c r="J440" s="80"/>
      <c r="K440" s="80"/>
      <c r="L440" s="81"/>
      <c r="M440" s="107"/>
      <c r="N440" s="11"/>
      <c r="O440" s="47"/>
      <c r="P440" s="65"/>
      <c r="W440" s="43"/>
    </row>
    <row r="441" spans="1:23" s="100" customFormat="1" ht="23.25" customHeight="1" thickBot="1">
      <c r="A441" s="295"/>
      <c r="B441" s="130" t="s">
        <v>358</v>
      </c>
      <c r="C441" s="111" t="s">
        <v>512</v>
      </c>
      <c r="D441" s="135">
        <v>45883</v>
      </c>
      <c r="E441" s="112"/>
      <c r="F441" s="84" t="s">
        <v>834</v>
      </c>
      <c r="G441" s="205"/>
      <c r="H441" s="206"/>
      <c r="I441" s="206"/>
      <c r="J441" s="80"/>
      <c r="K441" s="80"/>
      <c r="L441" s="81"/>
      <c r="M441" s="108"/>
      <c r="N441" s="97"/>
      <c r="O441" s="98"/>
      <c r="P441" s="99"/>
      <c r="W441" s="43"/>
    </row>
    <row r="442" spans="1:23" s="95" customFormat="1" ht="23.25" customHeight="1" thickBot="1">
      <c r="A442" s="293">
        <v>104</v>
      </c>
      <c r="B442" s="105" t="s">
        <v>345</v>
      </c>
      <c r="C442" s="115" t="s">
        <v>346</v>
      </c>
      <c r="D442" s="123" t="s">
        <v>347</v>
      </c>
      <c r="E442" s="202" t="s">
        <v>348</v>
      </c>
      <c r="F442" s="202"/>
      <c r="G442" s="200" t="s">
        <v>337</v>
      </c>
      <c r="H442" s="201"/>
      <c r="I442" s="201"/>
      <c r="J442" s="116" t="s">
        <v>356</v>
      </c>
      <c r="K442" s="116"/>
      <c r="L442" s="116"/>
      <c r="M442" s="117"/>
      <c r="N442" s="128"/>
      <c r="O442" s="118" t="s">
        <v>342</v>
      </c>
      <c r="P442" s="119" t="s">
        <v>343</v>
      </c>
    </row>
    <row r="443" spans="1:23" ht="32.25" customHeight="1" thickBot="1">
      <c r="A443" s="294"/>
      <c r="B443" s="130" t="s">
        <v>835</v>
      </c>
      <c r="C443" s="113" t="s">
        <v>837</v>
      </c>
      <c r="D443" s="134">
        <v>45894</v>
      </c>
      <c r="E443" s="104"/>
      <c r="F443" s="103" t="s">
        <v>557</v>
      </c>
      <c r="G443" s="203" t="s">
        <v>839</v>
      </c>
      <c r="H443" s="204"/>
      <c r="I443" s="204"/>
      <c r="J443" s="80" t="s">
        <v>357</v>
      </c>
      <c r="K443" s="80"/>
      <c r="L443" s="81" t="s">
        <v>329</v>
      </c>
      <c r="M443" s="106">
        <v>4267.1099999999997</v>
      </c>
      <c r="N443" s="11"/>
      <c r="O443" s="85" t="s">
        <v>836</v>
      </c>
      <c r="P443" s="64"/>
      <c r="W443" s="42"/>
    </row>
    <row r="444" spans="1:23" ht="23.25" customHeight="1">
      <c r="A444" s="294"/>
      <c r="B444" s="120" t="s">
        <v>350</v>
      </c>
      <c r="C444" s="121" t="s">
        <v>351</v>
      </c>
      <c r="D444" s="122" t="s">
        <v>352</v>
      </c>
      <c r="E444" s="199" t="s">
        <v>353</v>
      </c>
      <c r="F444" s="199"/>
      <c r="G444" s="205"/>
      <c r="H444" s="206"/>
      <c r="I444" s="206"/>
      <c r="J444" s="80" t="s">
        <v>354</v>
      </c>
      <c r="K444" s="80"/>
      <c r="L444" s="81" t="s">
        <v>329</v>
      </c>
      <c r="M444" s="107">
        <v>2350</v>
      </c>
      <c r="N444" s="11"/>
      <c r="O444" s="47"/>
      <c r="P444" s="65"/>
      <c r="W444" s="43"/>
    </row>
    <row r="445" spans="1:23" s="100" customFormat="1" ht="23.25" customHeight="1" thickBot="1">
      <c r="A445" s="294"/>
      <c r="B445" s="130" t="s">
        <v>358</v>
      </c>
      <c r="C445" s="111" t="s">
        <v>838</v>
      </c>
      <c r="D445" s="135">
        <v>45898</v>
      </c>
      <c r="E445" s="112"/>
      <c r="F445" s="84" t="s">
        <v>840</v>
      </c>
      <c r="G445" s="205"/>
      <c r="H445" s="206"/>
      <c r="I445" s="206"/>
      <c r="J445" s="80" t="s">
        <v>355</v>
      </c>
      <c r="K445" s="80"/>
      <c r="L445" s="81" t="s">
        <v>329</v>
      </c>
      <c r="M445" s="108">
        <v>569.63</v>
      </c>
      <c r="N445" s="97"/>
      <c r="O445" s="98"/>
      <c r="P445" s="99"/>
      <c r="W445" s="43"/>
    </row>
    <row r="446" spans="1:23" ht="23.25" customHeight="1" thickBot="1">
      <c r="A446" s="295"/>
      <c r="B446" s="82"/>
      <c r="C446" s="83"/>
      <c r="D446" s="114"/>
      <c r="E446" s="112"/>
      <c r="F446" s="96"/>
      <c r="G446" s="205"/>
      <c r="H446" s="206"/>
      <c r="I446" s="206"/>
      <c r="J446" s="80" t="s">
        <v>360</v>
      </c>
      <c r="K446" s="80"/>
      <c r="L446" s="81" t="s">
        <v>329</v>
      </c>
      <c r="M446" s="108">
        <v>850</v>
      </c>
      <c r="N446" s="11"/>
      <c r="O446" s="47"/>
      <c r="P446" s="93"/>
      <c r="W446" s="44"/>
    </row>
    <row r="447" spans="1:23" s="95" customFormat="1" ht="23.25" customHeight="1" thickBot="1">
      <c r="A447" s="293">
        <v>105</v>
      </c>
      <c r="B447" s="105" t="s">
        <v>345</v>
      </c>
      <c r="C447" s="115" t="s">
        <v>346</v>
      </c>
      <c r="D447" s="123" t="s">
        <v>347</v>
      </c>
      <c r="E447" s="202" t="s">
        <v>348</v>
      </c>
      <c r="F447" s="202"/>
      <c r="G447" s="200" t="s">
        <v>337</v>
      </c>
      <c r="H447" s="201"/>
      <c r="I447" s="201"/>
      <c r="J447" s="116" t="s">
        <v>356</v>
      </c>
      <c r="K447" s="116"/>
      <c r="L447" s="116"/>
      <c r="M447" s="117"/>
      <c r="N447" s="128"/>
      <c r="O447" s="118" t="s">
        <v>342</v>
      </c>
      <c r="P447" s="119" t="s">
        <v>343</v>
      </c>
    </row>
    <row r="448" spans="1:23" ht="30.75" customHeight="1" thickBot="1">
      <c r="A448" s="294"/>
      <c r="B448" s="130" t="s">
        <v>841</v>
      </c>
      <c r="C448" s="133" t="s">
        <v>845</v>
      </c>
      <c r="D448" s="134">
        <v>45909</v>
      </c>
      <c r="E448" s="104"/>
      <c r="F448" s="103" t="s">
        <v>846</v>
      </c>
      <c r="G448" s="203" t="s">
        <v>844</v>
      </c>
      <c r="H448" s="204"/>
      <c r="I448" s="204"/>
      <c r="J448" s="80" t="s">
        <v>357</v>
      </c>
      <c r="K448" s="80"/>
      <c r="L448" s="81" t="s">
        <v>329</v>
      </c>
      <c r="M448" s="106">
        <v>4703.51</v>
      </c>
      <c r="N448" s="11"/>
      <c r="O448" s="85" t="s">
        <v>842</v>
      </c>
      <c r="P448" s="64"/>
      <c r="W448" s="42"/>
    </row>
    <row r="449" spans="1:23" ht="23.25" customHeight="1">
      <c r="A449" s="294"/>
      <c r="B449" s="120" t="s">
        <v>350</v>
      </c>
      <c r="C449" s="121" t="s">
        <v>351</v>
      </c>
      <c r="D449" s="122" t="s">
        <v>352</v>
      </c>
      <c r="E449" s="199" t="s">
        <v>353</v>
      </c>
      <c r="F449" s="199"/>
      <c r="G449" s="205"/>
      <c r="H449" s="206"/>
      <c r="I449" s="206"/>
      <c r="J449" s="80" t="s">
        <v>354</v>
      </c>
      <c r="K449" s="80"/>
      <c r="L449" s="81" t="s">
        <v>329</v>
      </c>
      <c r="M449" s="107">
        <v>806.3</v>
      </c>
      <c r="N449" s="11"/>
      <c r="O449" s="47"/>
      <c r="P449" s="65"/>
      <c r="W449" s="43"/>
    </row>
    <row r="450" spans="1:23" s="100" customFormat="1" ht="23.25" customHeight="1" thickBot="1">
      <c r="A450" s="294"/>
      <c r="B450" s="130" t="s">
        <v>358</v>
      </c>
      <c r="C450" s="111" t="s">
        <v>843</v>
      </c>
      <c r="D450" s="135">
        <v>45912</v>
      </c>
      <c r="E450" s="112"/>
      <c r="F450" s="84" t="s">
        <v>847</v>
      </c>
      <c r="G450" s="205"/>
      <c r="H450" s="206"/>
      <c r="I450" s="206"/>
      <c r="J450" s="80" t="s">
        <v>355</v>
      </c>
      <c r="K450" s="80"/>
      <c r="L450" s="81" t="s">
        <v>329</v>
      </c>
      <c r="M450" s="108">
        <v>357</v>
      </c>
      <c r="N450" s="97"/>
      <c r="O450" s="98"/>
      <c r="P450" s="99"/>
      <c r="W450" s="43"/>
    </row>
    <row r="451" spans="1:23" ht="23.25" customHeight="1" thickBot="1">
      <c r="A451" s="294"/>
      <c r="B451" s="82"/>
      <c r="C451" s="83"/>
      <c r="D451" s="114"/>
      <c r="E451" s="112"/>
      <c r="F451" s="96"/>
      <c r="G451" s="205"/>
      <c r="H451" s="206"/>
      <c r="I451" s="206"/>
      <c r="J451" s="80" t="s">
        <v>360</v>
      </c>
      <c r="K451" s="80"/>
      <c r="L451" s="81" t="s">
        <v>329</v>
      </c>
      <c r="M451" s="108">
        <v>864.42</v>
      </c>
      <c r="N451" s="11"/>
      <c r="O451" s="47"/>
      <c r="P451" s="93"/>
      <c r="W451" s="44"/>
    </row>
    <row r="452" spans="1:23" ht="23.25" customHeight="1" thickBot="1">
      <c r="A452" s="295"/>
      <c r="B452" s="124"/>
      <c r="C452" s="94"/>
      <c r="D452" s="125"/>
      <c r="E452" s="126"/>
      <c r="F452" s="127"/>
      <c r="G452" s="296"/>
      <c r="H452" s="297"/>
      <c r="I452" s="297"/>
      <c r="J452" s="86" t="s">
        <v>814</v>
      </c>
      <c r="K452" s="86"/>
      <c r="L452" s="81" t="s">
        <v>329</v>
      </c>
      <c r="M452" s="110">
        <v>68.78</v>
      </c>
      <c r="N452" s="129"/>
      <c r="O452" s="48"/>
      <c r="P452" s="93"/>
      <c r="W452" s="44"/>
    </row>
    <row r="453" spans="1:23" s="95" customFormat="1" ht="23.25" customHeight="1" thickBot="1">
      <c r="A453" s="207">
        <v>106</v>
      </c>
      <c r="B453" s="105" t="s">
        <v>345</v>
      </c>
      <c r="C453" s="115" t="s">
        <v>346</v>
      </c>
      <c r="D453" s="123" t="s">
        <v>347</v>
      </c>
      <c r="E453" s="202" t="s">
        <v>348</v>
      </c>
      <c r="F453" s="202"/>
      <c r="G453" s="200" t="s">
        <v>337</v>
      </c>
      <c r="H453" s="201"/>
      <c r="I453" s="201"/>
      <c r="J453" s="116" t="s">
        <v>356</v>
      </c>
      <c r="K453" s="116"/>
      <c r="L453" s="116"/>
      <c r="M453" s="117"/>
      <c r="N453" s="128"/>
      <c r="O453" s="118" t="s">
        <v>342</v>
      </c>
      <c r="P453" s="119" t="s">
        <v>343</v>
      </c>
    </row>
    <row r="454" spans="1:23" ht="23.25" customHeight="1" thickBot="1">
      <c r="A454" s="208"/>
      <c r="B454" s="130" t="s">
        <v>446</v>
      </c>
      <c r="C454" s="113" t="s">
        <v>865</v>
      </c>
      <c r="D454" s="134">
        <v>45908</v>
      </c>
      <c r="E454" s="104"/>
      <c r="F454" s="103" t="s">
        <v>422</v>
      </c>
      <c r="G454" s="203" t="s">
        <v>421</v>
      </c>
      <c r="H454" s="204"/>
      <c r="I454" s="204"/>
      <c r="J454" s="80" t="s">
        <v>357</v>
      </c>
      <c r="K454" s="80"/>
      <c r="L454" s="81" t="s">
        <v>329</v>
      </c>
      <c r="M454" s="106">
        <v>861.96</v>
      </c>
      <c r="N454" s="11"/>
      <c r="O454" s="85" t="s">
        <v>864</v>
      </c>
      <c r="P454" s="64"/>
      <c r="W454" s="42"/>
    </row>
    <row r="455" spans="1:23" ht="23.25" customHeight="1">
      <c r="A455" s="208"/>
      <c r="B455" s="120" t="s">
        <v>350</v>
      </c>
      <c r="C455" s="121" t="s">
        <v>351</v>
      </c>
      <c r="D455" s="122" t="s">
        <v>352</v>
      </c>
      <c r="E455" s="199" t="s">
        <v>353</v>
      </c>
      <c r="F455" s="199"/>
      <c r="G455" s="205"/>
      <c r="H455" s="206"/>
      <c r="I455" s="206"/>
      <c r="J455" s="80" t="s">
        <v>354</v>
      </c>
      <c r="K455" s="80"/>
      <c r="L455" s="81" t="s">
        <v>329</v>
      </c>
      <c r="M455" s="107">
        <v>823.68</v>
      </c>
      <c r="N455" s="11"/>
      <c r="O455" s="47"/>
      <c r="P455" s="65"/>
      <c r="W455" s="43"/>
    </row>
    <row r="456" spans="1:23" s="100" customFormat="1" ht="23.25" customHeight="1" thickBot="1">
      <c r="A456" s="209"/>
      <c r="B456" s="130" t="s">
        <v>358</v>
      </c>
      <c r="C456" s="111" t="s">
        <v>421</v>
      </c>
      <c r="D456" s="135">
        <v>45912</v>
      </c>
      <c r="E456" s="112"/>
      <c r="F456" s="84" t="s">
        <v>866</v>
      </c>
      <c r="G456" s="205"/>
      <c r="H456" s="206"/>
      <c r="I456" s="206"/>
      <c r="J456" s="80" t="s">
        <v>355</v>
      </c>
      <c r="K456" s="80"/>
      <c r="L456" s="81" t="s">
        <v>329</v>
      </c>
      <c r="M456" s="108">
        <v>152</v>
      </c>
      <c r="N456" s="97"/>
      <c r="O456" s="98"/>
      <c r="P456" s="99"/>
      <c r="W456" s="43"/>
    </row>
    <row r="457" spans="1:23" s="95" customFormat="1" ht="23.25" customHeight="1" thickBot="1">
      <c r="A457" s="207">
        <v>107</v>
      </c>
      <c r="B457" s="105" t="s">
        <v>345</v>
      </c>
      <c r="C457" s="115" t="s">
        <v>346</v>
      </c>
      <c r="D457" s="123" t="s">
        <v>347</v>
      </c>
      <c r="E457" s="202" t="s">
        <v>348</v>
      </c>
      <c r="F457" s="202"/>
      <c r="G457" s="200" t="s">
        <v>337</v>
      </c>
      <c r="H457" s="201"/>
      <c r="I457" s="201"/>
      <c r="J457" s="116" t="s">
        <v>356</v>
      </c>
      <c r="K457" s="116"/>
      <c r="L457" s="116"/>
      <c r="M457" s="117"/>
      <c r="N457" s="128"/>
      <c r="O457" s="118" t="s">
        <v>342</v>
      </c>
      <c r="P457" s="119" t="s">
        <v>343</v>
      </c>
    </row>
    <row r="458" spans="1:23" ht="23.25" customHeight="1" thickBot="1">
      <c r="A458" s="208"/>
      <c r="B458" s="130" t="s">
        <v>706</v>
      </c>
      <c r="C458" s="113" t="s">
        <v>867</v>
      </c>
      <c r="D458" s="134">
        <v>45919</v>
      </c>
      <c r="E458" s="104"/>
      <c r="F458" s="103" t="s">
        <v>433</v>
      </c>
      <c r="G458" s="203" t="s">
        <v>551</v>
      </c>
      <c r="H458" s="204"/>
      <c r="I458" s="204"/>
      <c r="J458" s="80" t="s">
        <v>357</v>
      </c>
      <c r="K458" s="80"/>
      <c r="L458" s="81" t="s">
        <v>329</v>
      </c>
      <c r="M458" s="106">
        <v>379.72</v>
      </c>
      <c r="N458" s="11"/>
      <c r="O458" s="85" t="s">
        <v>869</v>
      </c>
      <c r="P458" s="64"/>
      <c r="W458" s="42"/>
    </row>
    <row r="459" spans="1:23" ht="23.25" customHeight="1">
      <c r="A459" s="208"/>
      <c r="B459" s="120" t="s">
        <v>350</v>
      </c>
      <c r="C459" s="121" t="s">
        <v>351</v>
      </c>
      <c r="D459" s="122" t="s">
        <v>352</v>
      </c>
      <c r="E459" s="199" t="s">
        <v>353</v>
      </c>
      <c r="F459" s="199"/>
      <c r="G459" s="205"/>
      <c r="H459" s="206"/>
      <c r="I459" s="206"/>
      <c r="J459" s="80"/>
      <c r="K459" s="80"/>
      <c r="L459" s="81"/>
      <c r="M459" s="107"/>
      <c r="N459" s="11"/>
      <c r="O459" s="47"/>
      <c r="P459" s="65"/>
      <c r="W459" s="43"/>
    </row>
    <row r="460" spans="1:23" s="100" customFormat="1" ht="23.25" customHeight="1" thickBot="1">
      <c r="A460" s="209"/>
      <c r="B460" s="130" t="s">
        <v>359</v>
      </c>
      <c r="C460" s="111" t="s">
        <v>551</v>
      </c>
      <c r="D460" s="135">
        <v>45920</v>
      </c>
      <c r="E460" s="112"/>
      <c r="F460" s="84" t="s">
        <v>868</v>
      </c>
      <c r="G460" s="205"/>
      <c r="H460" s="206"/>
      <c r="I460" s="206"/>
      <c r="J460" s="80"/>
      <c r="K460" s="80"/>
      <c r="L460" s="81"/>
      <c r="M460" s="108"/>
      <c r="N460" s="97"/>
      <c r="O460" s="98"/>
      <c r="P460" s="99"/>
      <c r="W460" s="43"/>
    </row>
    <row r="461" spans="1:23" s="95" customFormat="1" ht="23.25" customHeight="1" thickBot="1">
      <c r="A461" s="207">
        <v>108</v>
      </c>
      <c r="B461" s="105" t="s">
        <v>345</v>
      </c>
      <c r="C461" s="115" t="s">
        <v>346</v>
      </c>
      <c r="D461" s="123" t="s">
        <v>347</v>
      </c>
      <c r="E461" s="202" t="s">
        <v>348</v>
      </c>
      <c r="F461" s="202"/>
      <c r="G461" s="200" t="s">
        <v>337</v>
      </c>
      <c r="H461" s="201"/>
      <c r="I461" s="201"/>
      <c r="J461" s="116" t="s">
        <v>356</v>
      </c>
      <c r="K461" s="116"/>
      <c r="L461" s="116"/>
      <c r="M461" s="117"/>
      <c r="N461" s="128"/>
      <c r="O461" s="118" t="s">
        <v>342</v>
      </c>
      <c r="P461" s="119" t="s">
        <v>343</v>
      </c>
    </row>
    <row r="462" spans="1:23" ht="39.75" customHeight="1" thickBot="1">
      <c r="A462" s="208"/>
      <c r="B462" s="130" t="s">
        <v>871</v>
      </c>
      <c r="C462" s="155" t="s">
        <v>872</v>
      </c>
      <c r="D462" s="156">
        <v>45829</v>
      </c>
      <c r="E462" s="157"/>
      <c r="F462" s="158" t="s">
        <v>873</v>
      </c>
      <c r="G462" s="203" t="s">
        <v>578</v>
      </c>
      <c r="H462" s="204"/>
      <c r="I462" s="204"/>
      <c r="J462" s="149" t="s">
        <v>357</v>
      </c>
      <c r="K462" s="149"/>
      <c r="L462" s="150" t="s">
        <v>329</v>
      </c>
      <c r="M462" s="142">
        <v>823.27</v>
      </c>
      <c r="N462" s="11"/>
      <c r="O462" s="85" t="s">
        <v>870</v>
      </c>
      <c r="P462" s="64"/>
      <c r="W462" s="42"/>
    </row>
    <row r="463" spans="1:23" ht="23.25" customHeight="1">
      <c r="A463" s="208"/>
      <c r="B463" s="120" t="s">
        <v>350</v>
      </c>
      <c r="C463" s="121" t="s">
        <v>351</v>
      </c>
      <c r="D463" s="122" t="s">
        <v>352</v>
      </c>
      <c r="E463" s="199" t="s">
        <v>353</v>
      </c>
      <c r="F463" s="199"/>
      <c r="G463" s="205"/>
      <c r="H463" s="206"/>
      <c r="I463" s="206"/>
      <c r="J463" s="149" t="s">
        <v>354</v>
      </c>
      <c r="K463" s="149"/>
      <c r="L463" s="150" t="s">
        <v>329</v>
      </c>
      <c r="M463" s="108">
        <v>1247.82</v>
      </c>
      <c r="N463" s="11"/>
      <c r="O463" s="47"/>
      <c r="P463" s="65"/>
      <c r="W463" s="43"/>
    </row>
    <row r="464" spans="1:23" s="100" customFormat="1" ht="23.25" customHeight="1" thickBot="1">
      <c r="A464" s="209"/>
      <c r="B464" s="130" t="s">
        <v>358</v>
      </c>
      <c r="C464" s="111" t="s">
        <v>874</v>
      </c>
      <c r="D464" s="159">
        <v>45852</v>
      </c>
      <c r="E464" s="112"/>
      <c r="F464" s="84" t="s">
        <v>875</v>
      </c>
      <c r="G464" s="205"/>
      <c r="H464" s="206"/>
      <c r="I464" s="206"/>
      <c r="J464" s="149" t="s">
        <v>355</v>
      </c>
      <c r="K464" s="149"/>
      <c r="L464" s="150" t="s">
        <v>329</v>
      </c>
      <c r="M464" s="108">
        <v>558</v>
      </c>
      <c r="N464" s="97"/>
      <c r="O464" s="98"/>
      <c r="P464" s="99"/>
      <c r="W464" s="43"/>
    </row>
    <row r="465" spans="1:23" ht="23.25" customHeight="1" thickBot="1">
      <c r="A465" s="209"/>
      <c r="B465" s="82"/>
      <c r="C465" s="83"/>
      <c r="D465" s="114"/>
      <c r="E465" s="112"/>
      <c r="F465" s="96"/>
      <c r="G465" s="205"/>
      <c r="H465" s="206"/>
      <c r="I465" s="206"/>
      <c r="J465" s="149" t="s">
        <v>360</v>
      </c>
      <c r="K465" s="149"/>
      <c r="L465" s="150" t="s">
        <v>329</v>
      </c>
      <c r="M465" s="108">
        <v>945</v>
      </c>
      <c r="N465" s="11"/>
      <c r="O465" s="47"/>
      <c r="P465" s="93"/>
      <c r="W465" s="44"/>
    </row>
    <row r="466" spans="1:23" s="95" customFormat="1" ht="23.25" customHeight="1" thickBot="1">
      <c r="A466" s="207">
        <v>109</v>
      </c>
      <c r="B466" s="105" t="s">
        <v>345</v>
      </c>
      <c r="C466" s="115" t="s">
        <v>346</v>
      </c>
      <c r="D466" s="123" t="s">
        <v>347</v>
      </c>
      <c r="E466" s="202" t="s">
        <v>348</v>
      </c>
      <c r="F466" s="202"/>
      <c r="G466" s="200" t="s">
        <v>337</v>
      </c>
      <c r="H466" s="201"/>
      <c r="I466" s="201"/>
      <c r="J466" s="116" t="s">
        <v>356</v>
      </c>
      <c r="K466" s="116"/>
      <c r="L466" s="116"/>
      <c r="M466" s="117"/>
      <c r="N466" s="128"/>
      <c r="O466" s="118" t="s">
        <v>342</v>
      </c>
      <c r="P466" s="119" t="s">
        <v>343</v>
      </c>
    </row>
    <row r="467" spans="1:23" ht="23.25" customHeight="1" thickBot="1">
      <c r="A467" s="208"/>
      <c r="B467" s="130" t="s">
        <v>876</v>
      </c>
      <c r="C467" s="113" t="s">
        <v>879</v>
      </c>
      <c r="D467" s="134">
        <v>45828</v>
      </c>
      <c r="E467" s="104"/>
      <c r="F467" s="103" t="s">
        <v>881</v>
      </c>
      <c r="G467" s="203" t="s">
        <v>878</v>
      </c>
      <c r="H467" s="204"/>
      <c r="I467" s="204"/>
      <c r="J467" s="149" t="s">
        <v>357</v>
      </c>
      <c r="K467" s="149"/>
      <c r="L467" s="150" t="s">
        <v>329</v>
      </c>
      <c r="M467" s="142">
        <v>300</v>
      </c>
      <c r="N467" s="11"/>
      <c r="O467" s="85" t="s">
        <v>877</v>
      </c>
      <c r="P467" s="64"/>
      <c r="W467" s="42"/>
    </row>
    <row r="468" spans="1:23" ht="23.25" customHeight="1">
      <c r="A468" s="208"/>
      <c r="B468" s="120" t="s">
        <v>350</v>
      </c>
      <c r="C468" s="121" t="s">
        <v>351</v>
      </c>
      <c r="D468" s="122" t="s">
        <v>352</v>
      </c>
      <c r="E468" s="199" t="s">
        <v>353</v>
      </c>
      <c r="F468" s="199"/>
      <c r="G468" s="205"/>
      <c r="H468" s="206"/>
      <c r="I468" s="206"/>
      <c r="J468" s="149"/>
      <c r="K468" s="149"/>
      <c r="L468" s="150"/>
      <c r="M468" s="108"/>
      <c r="N468" s="11"/>
      <c r="O468" s="47"/>
      <c r="P468" s="65"/>
      <c r="W468" s="43"/>
    </row>
    <row r="469" spans="1:23" s="100" customFormat="1" ht="23.25" customHeight="1" thickBot="1">
      <c r="A469" s="209"/>
      <c r="B469" s="130" t="s">
        <v>358</v>
      </c>
      <c r="C469" s="111" t="s">
        <v>878</v>
      </c>
      <c r="D469" s="135">
        <v>45877</v>
      </c>
      <c r="E469" s="112"/>
      <c r="F469" s="84" t="s">
        <v>880</v>
      </c>
      <c r="G469" s="205"/>
      <c r="H469" s="206"/>
      <c r="I469" s="206"/>
      <c r="J469" s="149"/>
      <c r="K469" s="149"/>
      <c r="L469" s="150"/>
      <c r="M469" s="108"/>
      <c r="N469" s="97"/>
      <c r="O469" s="98"/>
      <c r="P469" s="99"/>
      <c r="W469" s="43"/>
    </row>
    <row r="470" spans="1:23" s="95" customFormat="1" ht="23.25" customHeight="1" thickBot="1">
      <c r="A470" s="207">
        <v>110</v>
      </c>
      <c r="B470" s="105" t="s">
        <v>345</v>
      </c>
      <c r="C470" s="115" t="s">
        <v>346</v>
      </c>
      <c r="D470" s="123" t="s">
        <v>347</v>
      </c>
      <c r="E470" s="202" t="s">
        <v>348</v>
      </c>
      <c r="F470" s="202"/>
      <c r="G470" s="200" t="s">
        <v>337</v>
      </c>
      <c r="H470" s="201"/>
      <c r="I470" s="201"/>
      <c r="J470" s="116" t="s">
        <v>356</v>
      </c>
      <c r="K470" s="116"/>
      <c r="L470" s="116"/>
      <c r="M470" s="117"/>
      <c r="N470" s="128"/>
      <c r="O470" s="118" t="s">
        <v>342</v>
      </c>
      <c r="P470" s="119" t="s">
        <v>343</v>
      </c>
    </row>
    <row r="471" spans="1:23" ht="23.25" customHeight="1" thickBot="1">
      <c r="A471" s="208"/>
      <c r="B471" s="130" t="s">
        <v>451</v>
      </c>
      <c r="C471" s="113" t="s">
        <v>455</v>
      </c>
      <c r="D471" s="134">
        <v>45928</v>
      </c>
      <c r="E471" s="104"/>
      <c r="F471" s="103" t="s">
        <v>883</v>
      </c>
      <c r="G471" s="203" t="s">
        <v>453</v>
      </c>
      <c r="H471" s="204"/>
      <c r="I471" s="204"/>
      <c r="J471" s="80" t="s">
        <v>357</v>
      </c>
      <c r="K471" s="80"/>
      <c r="L471" s="81" t="s">
        <v>329</v>
      </c>
      <c r="M471" s="106">
        <v>8351.52</v>
      </c>
      <c r="N471" s="11"/>
      <c r="O471" s="85" t="s">
        <v>882</v>
      </c>
      <c r="P471" s="64"/>
      <c r="W471" s="42"/>
    </row>
    <row r="472" spans="1:23" ht="23.25" customHeight="1">
      <c r="A472" s="208"/>
      <c r="B472" s="120" t="s">
        <v>350</v>
      </c>
      <c r="C472" s="121" t="s">
        <v>351</v>
      </c>
      <c r="D472" s="122" t="s">
        <v>352</v>
      </c>
      <c r="E472" s="199" t="s">
        <v>353</v>
      </c>
      <c r="F472" s="199"/>
      <c r="G472" s="205"/>
      <c r="H472" s="206"/>
      <c r="I472" s="206"/>
      <c r="J472" s="80" t="s">
        <v>354</v>
      </c>
      <c r="K472" s="80"/>
      <c r="L472" s="81" t="s">
        <v>329</v>
      </c>
      <c r="M472" s="107">
        <v>1557.4</v>
      </c>
      <c r="N472" s="11"/>
      <c r="O472" s="47"/>
      <c r="P472" s="65"/>
      <c r="W472" s="43"/>
    </row>
    <row r="473" spans="1:23" s="100" customFormat="1" ht="23.25" customHeight="1" thickBot="1">
      <c r="A473" s="209"/>
      <c r="B473" s="130" t="s">
        <v>358</v>
      </c>
      <c r="C473" s="111" t="s">
        <v>453</v>
      </c>
      <c r="D473" s="135">
        <v>45933</v>
      </c>
      <c r="E473" s="112"/>
      <c r="F473" s="84" t="s">
        <v>884</v>
      </c>
      <c r="G473" s="205"/>
      <c r="H473" s="206"/>
      <c r="I473" s="206"/>
      <c r="J473" s="80" t="s">
        <v>355</v>
      </c>
      <c r="K473" s="80"/>
      <c r="L473" s="81" t="s">
        <v>329</v>
      </c>
      <c r="M473" s="108">
        <v>341</v>
      </c>
      <c r="N473" s="97"/>
      <c r="O473" s="98"/>
      <c r="P473" s="99"/>
      <c r="W473" s="43"/>
    </row>
    <row r="474" spans="1:23" ht="23.25" customHeight="1" thickBot="1">
      <c r="A474" s="209"/>
      <c r="B474" s="82"/>
      <c r="C474" s="83"/>
      <c r="D474" s="114"/>
      <c r="E474" s="112"/>
      <c r="F474" s="96"/>
      <c r="G474" s="205"/>
      <c r="H474" s="206"/>
      <c r="I474" s="206"/>
      <c r="J474" s="80" t="s">
        <v>360</v>
      </c>
      <c r="K474" s="80"/>
      <c r="L474" s="81" t="s">
        <v>329</v>
      </c>
      <c r="M474" s="108">
        <v>900</v>
      </c>
      <c r="N474" s="11"/>
      <c r="O474" s="47"/>
      <c r="P474" s="93"/>
      <c r="W474" s="44"/>
    </row>
    <row r="475" spans="1:23" ht="23.25" customHeight="1" thickBot="1">
      <c r="A475" s="298"/>
      <c r="B475" s="124"/>
      <c r="C475" s="94"/>
      <c r="D475" s="125"/>
      <c r="E475" s="126"/>
      <c r="F475" s="127"/>
      <c r="G475" s="296"/>
      <c r="H475" s="297"/>
      <c r="I475" s="297"/>
      <c r="J475" s="86" t="s">
        <v>814</v>
      </c>
      <c r="K475" s="86"/>
      <c r="L475" s="81" t="s">
        <v>329</v>
      </c>
      <c r="M475" s="110">
        <v>8.2100000000000009</v>
      </c>
      <c r="N475" s="129"/>
      <c r="O475" s="48"/>
      <c r="P475" s="93"/>
      <c r="W475" s="44"/>
    </row>
    <row r="476" spans="1:23" s="95" customFormat="1" ht="23.25" customHeight="1" thickBot="1">
      <c r="A476" s="207">
        <v>111</v>
      </c>
      <c r="B476" s="105" t="s">
        <v>345</v>
      </c>
      <c r="C476" s="115" t="s">
        <v>346</v>
      </c>
      <c r="D476" s="123" t="s">
        <v>347</v>
      </c>
      <c r="E476" s="202" t="s">
        <v>348</v>
      </c>
      <c r="F476" s="202"/>
      <c r="G476" s="200" t="s">
        <v>337</v>
      </c>
      <c r="H476" s="201"/>
      <c r="I476" s="201"/>
      <c r="J476" s="116" t="s">
        <v>356</v>
      </c>
      <c r="K476" s="116"/>
      <c r="L476" s="116"/>
      <c r="M476" s="117"/>
      <c r="N476" s="128"/>
      <c r="O476" s="118" t="s">
        <v>342</v>
      </c>
      <c r="P476" s="119" t="s">
        <v>343</v>
      </c>
    </row>
    <row r="477" spans="1:23" ht="30" customHeight="1" thickBot="1">
      <c r="A477" s="208"/>
      <c r="B477" s="130" t="s">
        <v>688</v>
      </c>
      <c r="C477" s="113" t="s">
        <v>888</v>
      </c>
      <c r="D477" s="134">
        <v>45929</v>
      </c>
      <c r="E477" s="104"/>
      <c r="F477" s="103" t="s">
        <v>886</v>
      </c>
      <c r="G477" s="299" t="s">
        <v>900</v>
      </c>
      <c r="H477" s="300"/>
      <c r="I477" s="300"/>
      <c r="J477" s="80" t="s">
        <v>357</v>
      </c>
      <c r="K477" s="80"/>
      <c r="L477" s="81" t="s">
        <v>329</v>
      </c>
      <c r="M477" s="106">
        <v>752.55</v>
      </c>
      <c r="N477" s="11"/>
      <c r="O477" s="85" t="s">
        <v>885</v>
      </c>
      <c r="P477" s="64"/>
      <c r="W477" s="42"/>
    </row>
    <row r="478" spans="1:23" ht="23.25" customHeight="1">
      <c r="A478" s="208"/>
      <c r="B478" s="120" t="s">
        <v>350</v>
      </c>
      <c r="C478" s="121" t="s">
        <v>351</v>
      </c>
      <c r="D478" s="122" t="s">
        <v>352</v>
      </c>
      <c r="E478" s="199" t="s">
        <v>353</v>
      </c>
      <c r="F478" s="199"/>
      <c r="G478" s="205"/>
      <c r="H478" s="206"/>
      <c r="I478" s="206"/>
      <c r="J478" s="80" t="s">
        <v>354</v>
      </c>
      <c r="K478" s="80"/>
      <c r="L478" s="81" t="s">
        <v>329</v>
      </c>
      <c r="M478" s="107">
        <v>570</v>
      </c>
      <c r="N478" s="11"/>
      <c r="O478" s="47"/>
      <c r="P478" s="65"/>
      <c r="W478" s="43"/>
    </row>
    <row r="479" spans="1:23" s="100" customFormat="1" ht="23.25" customHeight="1" thickBot="1">
      <c r="A479" s="209"/>
      <c r="B479" s="130" t="s">
        <v>358</v>
      </c>
      <c r="C479" s="111" t="s">
        <v>887</v>
      </c>
      <c r="D479" s="135">
        <v>45933</v>
      </c>
      <c r="E479" s="112"/>
      <c r="F479" s="84" t="s">
        <v>889</v>
      </c>
      <c r="G479" s="205"/>
      <c r="H479" s="206"/>
      <c r="I479" s="206"/>
      <c r="J479" s="80" t="s">
        <v>360</v>
      </c>
      <c r="K479" s="80"/>
      <c r="L479" s="81" t="s">
        <v>329</v>
      </c>
      <c r="M479" s="108">
        <v>499</v>
      </c>
      <c r="N479" s="97"/>
      <c r="O479" s="98"/>
      <c r="P479" s="99"/>
      <c r="W479" s="43"/>
    </row>
    <row r="480" spans="1:23" s="95" customFormat="1" ht="23.25" customHeight="1" thickBot="1">
      <c r="A480" s="207">
        <v>112</v>
      </c>
      <c r="B480" s="105" t="s">
        <v>345</v>
      </c>
      <c r="C480" s="115" t="s">
        <v>346</v>
      </c>
      <c r="D480" s="123" t="s">
        <v>347</v>
      </c>
      <c r="E480" s="202" t="s">
        <v>348</v>
      </c>
      <c r="F480" s="202"/>
      <c r="G480" s="200" t="s">
        <v>337</v>
      </c>
      <c r="H480" s="201"/>
      <c r="I480" s="201"/>
      <c r="J480" s="116" t="s">
        <v>356</v>
      </c>
      <c r="K480" s="116"/>
      <c r="L480" s="116"/>
      <c r="M480" s="117"/>
      <c r="N480" s="128"/>
      <c r="O480" s="118" t="s">
        <v>342</v>
      </c>
      <c r="P480" s="119" t="s">
        <v>343</v>
      </c>
    </row>
    <row r="481" spans="1:23" ht="23.25" customHeight="1" thickBot="1">
      <c r="A481" s="208"/>
      <c r="B481" s="130" t="s">
        <v>563</v>
      </c>
      <c r="C481" s="113" t="s">
        <v>891</v>
      </c>
      <c r="D481" s="134">
        <v>45929</v>
      </c>
      <c r="E481" s="104"/>
      <c r="F481" s="103" t="s">
        <v>566</v>
      </c>
      <c r="G481" s="203" t="s">
        <v>567</v>
      </c>
      <c r="H481" s="204"/>
      <c r="I481" s="204"/>
      <c r="J481" s="80" t="s">
        <v>357</v>
      </c>
      <c r="K481" s="151"/>
      <c r="L481" s="152" t="s">
        <v>329</v>
      </c>
      <c r="M481" s="153">
        <v>721.23</v>
      </c>
      <c r="N481" s="11"/>
      <c r="O481" s="85" t="s">
        <v>890</v>
      </c>
      <c r="P481" s="64"/>
      <c r="W481" s="42"/>
    </row>
    <row r="482" spans="1:23" ht="23.25" customHeight="1">
      <c r="A482" s="208"/>
      <c r="B482" s="120" t="s">
        <v>350</v>
      </c>
      <c r="C482" s="121" t="s">
        <v>351</v>
      </c>
      <c r="D482" s="122" t="s">
        <v>352</v>
      </c>
      <c r="E482" s="199" t="s">
        <v>353</v>
      </c>
      <c r="F482" s="199"/>
      <c r="G482" s="205"/>
      <c r="H482" s="206"/>
      <c r="I482" s="206"/>
      <c r="J482" s="80"/>
      <c r="K482" s="151"/>
      <c r="L482" s="152"/>
      <c r="M482" s="154"/>
      <c r="N482" s="11"/>
      <c r="O482" s="47"/>
      <c r="P482" s="65"/>
      <c r="W482" s="43"/>
    </row>
    <row r="483" spans="1:23" s="100" customFormat="1" ht="23.25" customHeight="1" thickBot="1">
      <c r="A483" s="209"/>
      <c r="B483" s="130" t="s">
        <v>565</v>
      </c>
      <c r="C483" s="111" t="s">
        <v>567</v>
      </c>
      <c r="D483" s="135">
        <v>45937</v>
      </c>
      <c r="E483" s="112"/>
      <c r="F483" s="84" t="s">
        <v>892</v>
      </c>
      <c r="G483" s="205"/>
      <c r="H483" s="206"/>
      <c r="I483" s="206"/>
      <c r="J483" s="80"/>
      <c r="K483" s="151"/>
      <c r="L483" s="152"/>
      <c r="M483" s="154"/>
      <c r="N483" s="97"/>
      <c r="O483" s="98"/>
      <c r="P483" s="99"/>
      <c r="W483" s="43"/>
    </row>
    <row r="484" spans="1:23" s="95" customFormat="1" ht="23.25" customHeight="1" thickBot="1">
      <c r="A484" s="207">
        <v>113</v>
      </c>
      <c r="B484" s="105" t="s">
        <v>345</v>
      </c>
      <c r="C484" s="115" t="s">
        <v>346</v>
      </c>
      <c r="D484" s="123" t="s">
        <v>347</v>
      </c>
      <c r="E484" s="202" t="s">
        <v>348</v>
      </c>
      <c r="F484" s="202"/>
      <c r="G484" s="200" t="s">
        <v>337</v>
      </c>
      <c r="H484" s="201"/>
      <c r="I484" s="201"/>
      <c r="J484" s="116" t="s">
        <v>356</v>
      </c>
      <c r="K484" s="116"/>
      <c r="L484" s="116"/>
      <c r="M484" s="117"/>
      <c r="N484" s="128"/>
      <c r="O484" s="118" t="s">
        <v>342</v>
      </c>
      <c r="P484" s="119" t="s">
        <v>343</v>
      </c>
    </row>
    <row r="485" spans="1:23" ht="23.25" customHeight="1" thickBot="1">
      <c r="A485" s="208"/>
      <c r="B485" s="130" t="s">
        <v>893</v>
      </c>
      <c r="C485" s="113" t="s">
        <v>895</v>
      </c>
      <c r="D485" s="134">
        <v>45768</v>
      </c>
      <c r="E485" s="104"/>
      <c r="F485" s="103" t="s">
        <v>898</v>
      </c>
      <c r="G485" s="203" t="s">
        <v>897</v>
      </c>
      <c r="H485" s="204"/>
      <c r="I485" s="204"/>
      <c r="J485" s="80" t="s">
        <v>357</v>
      </c>
      <c r="K485" s="80"/>
      <c r="L485" s="81" t="s">
        <v>329</v>
      </c>
      <c r="M485" s="106">
        <v>367.97</v>
      </c>
      <c r="N485" s="11"/>
      <c r="O485" s="85" t="s">
        <v>894</v>
      </c>
      <c r="P485" s="64"/>
      <c r="W485" s="42"/>
    </row>
    <row r="486" spans="1:23" ht="23.25" customHeight="1">
      <c r="A486" s="208"/>
      <c r="B486" s="120" t="s">
        <v>350</v>
      </c>
      <c r="C486" s="121" t="s">
        <v>351</v>
      </c>
      <c r="D486" s="122" t="s">
        <v>352</v>
      </c>
      <c r="E486" s="199" t="s">
        <v>353</v>
      </c>
      <c r="F486" s="199"/>
      <c r="G486" s="205"/>
      <c r="H486" s="206"/>
      <c r="I486" s="206"/>
      <c r="J486" s="80"/>
      <c r="K486" s="80"/>
      <c r="L486" s="81"/>
      <c r="M486" s="107"/>
      <c r="N486" s="11"/>
      <c r="O486" s="47"/>
      <c r="P486" s="65"/>
      <c r="W486" s="43"/>
    </row>
    <row r="487" spans="1:23" s="100" customFormat="1" ht="23.25" customHeight="1" thickBot="1">
      <c r="A487" s="209"/>
      <c r="B487" s="130" t="s">
        <v>358</v>
      </c>
      <c r="C487" s="111" t="s">
        <v>896</v>
      </c>
      <c r="D487" s="135">
        <v>45769</v>
      </c>
      <c r="E487" s="112"/>
      <c r="F487" s="84" t="s">
        <v>899</v>
      </c>
      <c r="G487" s="205"/>
      <c r="H487" s="206"/>
      <c r="I487" s="206"/>
      <c r="J487" s="80"/>
      <c r="K487" s="80"/>
      <c r="L487" s="81"/>
      <c r="M487" s="108"/>
      <c r="N487" s="97"/>
      <c r="O487" s="98"/>
      <c r="P487" s="99"/>
      <c r="W487" s="43"/>
    </row>
    <row r="488" spans="1:23" s="95" customFormat="1" ht="23.25" customHeight="1" thickBot="1">
      <c r="A488" s="207">
        <v>114</v>
      </c>
      <c r="B488" s="105" t="s">
        <v>345</v>
      </c>
      <c r="C488" s="115" t="s">
        <v>346</v>
      </c>
      <c r="D488" s="123" t="s">
        <v>347</v>
      </c>
      <c r="E488" s="202" t="s">
        <v>348</v>
      </c>
      <c r="F488" s="202"/>
      <c r="G488" s="200" t="s">
        <v>337</v>
      </c>
      <c r="H488" s="201"/>
      <c r="I488" s="201"/>
      <c r="J488" s="116" t="s">
        <v>356</v>
      </c>
      <c r="K488" s="116"/>
      <c r="L488" s="116"/>
      <c r="M488" s="117"/>
      <c r="N488" s="128"/>
      <c r="O488" s="118" t="s">
        <v>342</v>
      </c>
      <c r="P488" s="119" t="s">
        <v>343</v>
      </c>
    </row>
    <row r="489" spans="1:23" ht="23.25" customHeight="1" thickBot="1">
      <c r="A489" s="208"/>
      <c r="B489" s="130"/>
      <c r="C489" s="113"/>
      <c r="D489" s="134"/>
      <c r="E489" s="104"/>
      <c r="F489" s="103"/>
      <c r="G489" s="203"/>
      <c r="H489" s="204"/>
      <c r="I489" s="204"/>
      <c r="J489" s="80" t="s">
        <v>357</v>
      </c>
      <c r="K489" s="80"/>
      <c r="L489" s="81"/>
      <c r="M489" s="106"/>
      <c r="N489" s="11"/>
      <c r="O489" s="85"/>
      <c r="P489" s="64"/>
      <c r="W489" s="42"/>
    </row>
    <row r="490" spans="1:23" ht="23.25" customHeight="1">
      <c r="A490" s="208"/>
      <c r="B490" s="120" t="s">
        <v>350</v>
      </c>
      <c r="C490" s="121" t="s">
        <v>351</v>
      </c>
      <c r="D490" s="122" t="s">
        <v>352</v>
      </c>
      <c r="E490" s="199" t="s">
        <v>353</v>
      </c>
      <c r="F490" s="199"/>
      <c r="G490" s="205"/>
      <c r="H490" s="206"/>
      <c r="I490" s="206"/>
      <c r="J490" s="80" t="s">
        <v>354</v>
      </c>
      <c r="K490" s="80"/>
      <c r="L490" s="81"/>
      <c r="M490" s="107"/>
      <c r="N490" s="11"/>
      <c r="O490" s="47"/>
      <c r="P490" s="65"/>
      <c r="W490" s="43"/>
    </row>
    <row r="491" spans="1:23" s="100" customFormat="1" ht="23.25" customHeight="1" thickBot="1">
      <c r="A491" s="209"/>
      <c r="B491" s="130"/>
      <c r="C491" s="111"/>
      <c r="D491" s="135"/>
      <c r="E491" s="112"/>
      <c r="F491" s="84"/>
      <c r="G491" s="205"/>
      <c r="H491" s="206"/>
      <c r="I491" s="206"/>
      <c r="J491" s="80" t="s">
        <v>355</v>
      </c>
      <c r="K491" s="80"/>
      <c r="L491" s="81"/>
      <c r="M491" s="108"/>
      <c r="N491" s="97"/>
      <c r="O491" s="98"/>
      <c r="P491" s="99"/>
      <c r="W491" s="43"/>
    </row>
    <row r="492" spans="1:23" ht="23.25" customHeight="1" thickBot="1">
      <c r="A492" s="209"/>
      <c r="B492" s="82"/>
      <c r="C492" s="83"/>
      <c r="D492" s="114"/>
      <c r="E492" s="112"/>
      <c r="F492" s="96"/>
      <c r="G492" s="205"/>
      <c r="H492" s="206"/>
      <c r="I492" s="206"/>
      <c r="J492" s="80" t="s">
        <v>360</v>
      </c>
      <c r="K492" s="80"/>
      <c r="L492" s="81"/>
      <c r="M492" s="108"/>
      <c r="N492" s="11"/>
      <c r="O492" s="47"/>
      <c r="P492" s="93"/>
      <c r="W492" s="44"/>
    </row>
    <row r="493" spans="1:23" ht="23.25" customHeight="1" thickBot="1">
      <c r="A493" s="298"/>
      <c r="B493" s="124"/>
      <c r="C493" s="94"/>
      <c r="D493" s="125"/>
      <c r="E493" s="126"/>
      <c r="F493" s="127"/>
      <c r="G493" s="296"/>
      <c r="H493" s="297"/>
      <c r="I493" s="297"/>
      <c r="J493" s="86"/>
      <c r="K493" s="86"/>
      <c r="L493" s="109"/>
      <c r="M493" s="110"/>
      <c r="N493" s="129"/>
      <c r="O493" s="48"/>
      <c r="P493" s="93"/>
      <c r="W493" s="44"/>
    </row>
    <row r="494" spans="1:23" s="95" customFormat="1" ht="23.25" customHeight="1" thickBot="1">
      <c r="A494" s="207">
        <v>115</v>
      </c>
      <c r="B494" s="105" t="s">
        <v>345</v>
      </c>
      <c r="C494" s="115" t="s">
        <v>346</v>
      </c>
      <c r="D494" s="123" t="s">
        <v>347</v>
      </c>
      <c r="E494" s="202" t="s">
        <v>348</v>
      </c>
      <c r="F494" s="202"/>
      <c r="G494" s="200" t="s">
        <v>337</v>
      </c>
      <c r="H494" s="201"/>
      <c r="I494" s="201"/>
      <c r="J494" s="116" t="s">
        <v>356</v>
      </c>
      <c r="K494" s="116"/>
      <c r="L494" s="116"/>
      <c r="M494" s="117"/>
      <c r="N494" s="128"/>
      <c r="O494" s="118" t="s">
        <v>342</v>
      </c>
      <c r="P494" s="119" t="s">
        <v>343</v>
      </c>
    </row>
    <row r="495" spans="1:23" ht="23.25" customHeight="1" thickBot="1">
      <c r="A495" s="208"/>
      <c r="B495" s="130"/>
      <c r="C495" s="113"/>
      <c r="D495" s="134"/>
      <c r="E495" s="104"/>
      <c r="F495" s="103"/>
      <c r="G495" s="203"/>
      <c r="H495" s="204"/>
      <c r="I495" s="204"/>
      <c r="J495" s="80" t="s">
        <v>357</v>
      </c>
      <c r="K495" s="80"/>
      <c r="L495" s="81"/>
      <c r="M495" s="106"/>
      <c r="N495" s="11"/>
      <c r="O495" s="85"/>
      <c r="P495" s="64"/>
      <c r="W495" s="42"/>
    </row>
    <row r="496" spans="1:23" ht="23.25" customHeight="1">
      <c r="A496" s="208"/>
      <c r="B496" s="120" t="s">
        <v>350</v>
      </c>
      <c r="C496" s="121" t="s">
        <v>351</v>
      </c>
      <c r="D496" s="122" t="s">
        <v>352</v>
      </c>
      <c r="E496" s="199" t="s">
        <v>353</v>
      </c>
      <c r="F496" s="199"/>
      <c r="G496" s="205"/>
      <c r="H496" s="206"/>
      <c r="I496" s="206"/>
      <c r="J496" s="80" t="s">
        <v>354</v>
      </c>
      <c r="K496" s="80"/>
      <c r="L496" s="81"/>
      <c r="M496" s="107"/>
      <c r="N496" s="11"/>
      <c r="O496" s="47"/>
      <c r="P496" s="65"/>
      <c r="W496" s="43"/>
    </row>
    <row r="497" spans="1:23" s="100" customFormat="1" ht="23.25" customHeight="1" thickBot="1">
      <c r="A497" s="209"/>
      <c r="B497" s="130"/>
      <c r="C497" s="111"/>
      <c r="D497" s="135"/>
      <c r="E497" s="112"/>
      <c r="F497" s="84"/>
      <c r="G497" s="205"/>
      <c r="H497" s="206"/>
      <c r="I497" s="206"/>
      <c r="J497" s="80" t="s">
        <v>355</v>
      </c>
      <c r="K497" s="80"/>
      <c r="L497" s="81"/>
      <c r="M497" s="108"/>
      <c r="N497" s="97"/>
      <c r="O497" s="98"/>
      <c r="P497" s="99"/>
      <c r="W497" s="43"/>
    </row>
    <row r="498" spans="1:23" ht="23.25" customHeight="1" thickBot="1">
      <c r="A498" s="209"/>
      <c r="B498" s="82"/>
      <c r="C498" s="83"/>
      <c r="D498" s="114"/>
      <c r="E498" s="112"/>
      <c r="F498" s="96"/>
      <c r="G498" s="205"/>
      <c r="H498" s="206"/>
      <c r="I498" s="206"/>
      <c r="J498" s="80" t="s">
        <v>360</v>
      </c>
      <c r="K498" s="80"/>
      <c r="L498" s="81"/>
      <c r="M498" s="108"/>
      <c r="N498" s="11"/>
      <c r="O498" s="47"/>
      <c r="P498" s="93"/>
      <c r="W498" s="44"/>
    </row>
    <row r="499" spans="1:23" ht="23.25" customHeight="1" thickBot="1">
      <c r="A499" s="298"/>
      <c r="B499" s="124"/>
      <c r="C499" s="94"/>
      <c r="D499" s="125"/>
      <c r="E499" s="126"/>
      <c r="F499" s="127"/>
      <c r="G499" s="296"/>
      <c r="H499" s="297"/>
      <c r="I499" s="297"/>
      <c r="J499" s="86"/>
      <c r="K499" s="86"/>
      <c r="L499" s="109"/>
      <c r="M499" s="110"/>
      <c r="N499" s="129"/>
      <c r="O499" s="48"/>
      <c r="P499" s="93"/>
      <c r="W499" s="44"/>
    </row>
    <row r="500" spans="1:23" s="95" customFormat="1" ht="23.25" customHeight="1" thickBot="1">
      <c r="A500" s="207">
        <v>116</v>
      </c>
      <c r="B500" s="105" t="s">
        <v>345</v>
      </c>
      <c r="C500" s="115" t="s">
        <v>346</v>
      </c>
      <c r="D500" s="123" t="s">
        <v>347</v>
      </c>
      <c r="E500" s="202" t="s">
        <v>348</v>
      </c>
      <c r="F500" s="202"/>
      <c r="G500" s="200" t="s">
        <v>337</v>
      </c>
      <c r="H500" s="201"/>
      <c r="I500" s="201"/>
      <c r="J500" s="116" t="s">
        <v>356</v>
      </c>
      <c r="K500" s="116"/>
      <c r="L500" s="116"/>
      <c r="M500" s="117"/>
      <c r="N500" s="128"/>
      <c r="O500" s="118" t="s">
        <v>342</v>
      </c>
      <c r="P500" s="119" t="s">
        <v>343</v>
      </c>
    </row>
    <row r="501" spans="1:23" ht="23.25" customHeight="1" thickBot="1">
      <c r="A501" s="208"/>
      <c r="B501" s="130"/>
      <c r="C501" s="113"/>
      <c r="D501" s="134"/>
      <c r="E501" s="104"/>
      <c r="F501" s="103"/>
      <c r="G501" s="203"/>
      <c r="H501" s="204"/>
      <c r="I501" s="204"/>
      <c r="J501" s="80" t="s">
        <v>357</v>
      </c>
      <c r="K501" s="80"/>
      <c r="L501" s="81"/>
      <c r="M501" s="106"/>
      <c r="N501" s="11"/>
      <c r="O501" s="85"/>
      <c r="P501" s="64"/>
      <c r="W501" s="42"/>
    </row>
    <row r="502" spans="1:23" ht="23.25" customHeight="1">
      <c r="A502" s="208"/>
      <c r="B502" s="120" t="s">
        <v>350</v>
      </c>
      <c r="C502" s="121" t="s">
        <v>351</v>
      </c>
      <c r="D502" s="122" t="s">
        <v>352</v>
      </c>
      <c r="E502" s="199" t="s">
        <v>353</v>
      </c>
      <c r="F502" s="199"/>
      <c r="G502" s="205"/>
      <c r="H502" s="206"/>
      <c r="I502" s="206"/>
      <c r="J502" s="80" t="s">
        <v>354</v>
      </c>
      <c r="K502" s="80"/>
      <c r="L502" s="81"/>
      <c r="M502" s="107"/>
      <c r="N502" s="11"/>
      <c r="O502" s="47"/>
      <c r="P502" s="65"/>
      <c r="W502" s="43"/>
    </row>
    <row r="503" spans="1:23" s="100" customFormat="1" ht="23.25" customHeight="1" thickBot="1">
      <c r="A503" s="209"/>
      <c r="B503" s="130"/>
      <c r="C503" s="111"/>
      <c r="D503" s="135"/>
      <c r="E503" s="112"/>
      <c r="F503" s="84"/>
      <c r="G503" s="205"/>
      <c r="H503" s="206"/>
      <c r="I503" s="206"/>
      <c r="J503" s="80" t="s">
        <v>355</v>
      </c>
      <c r="K503" s="80"/>
      <c r="L503" s="81"/>
      <c r="M503" s="108"/>
      <c r="N503" s="97"/>
      <c r="O503" s="98"/>
      <c r="P503" s="99"/>
      <c r="W503" s="43"/>
    </row>
    <row r="504" spans="1:23" ht="23.25" customHeight="1" thickBot="1">
      <c r="A504" s="209"/>
      <c r="B504" s="82"/>
      <c r="C504" s="83"/>
      <c r="D504" s="114"/>
      <c r="E504" s="112"/>
      <c r="F504" s="96"/>
      <c r="G504" s="205"/>
      <c r="H504" s="206"/>
      <c r="I504" s="206"/>
      <c r="J504" s="80" t="s">
        <v>360</v>
      </c>
      <c r="K504" s="80"/>
      <c r="L504" s="81"/>
      <c r="M504" s="108"/>
      <c r="N504" s="11"/>
      <c r="O504" s="47"/>
      <c r="P504" s="93"/>
      <c r="W504" s="44"/>
    </row>
    <row r="505" spans="1:23" ht="23.25" customHeight="1" thickBot="1">
      <c r="A505" s="298"/>
      <c r="B505" s="124"/>
      <c r="C505" s="94"/>
      <c r="D505" s="125"/>
      <c r="E505" s="126"/>
      <c r="F505" s="127"/>
      <c r="G505" s="296"/>
      <c r="H505" s="297"/>
      <c r="I505" s="297"/>
      <c r="J505" s="86"/>
      <c r="K505" s="86"/>
      <c r="L505" s="109"/>
      <c r="M505" s="110"/>
      <c r="N505" s="129"/>
      <c r="O505" s="48"/>
      <c r="P505" s="93"/>
      <c r="W505" s="44"/>
    </row>
    <row r="506" spans="1:23" s="95" customFormat="1" ht="23.25" customHeight="1" thickBot="1">
      <c r="A506" s="207">
        <v>117</v>
      </c>
      <c r="B506" s="105" t="s">
        <v>345</v>
      </c>
      <c r="C506" s="115" t="s">
        <v>346</v>
      </c>
      <c r="D506" s="123" t="s">
        <v>347</v>
      </c>
      <c r="E506" s="202" t="s">
        <v>348</v>
      </c>
      <c r="F506" s="202"/>
      <c r="G506" s="200" t="s">
        <v>337</v>
      </c>
      <c r="H506" s="201"/>
      <c r="I506" s="201"/>
      <c r="J506" s="116" t="s">
        <v>356</v>
      </c>
      <c r="K506" s="116"/>
      <c r="L506" s="116"/>
      <c r="M506" s="117"/>
      <c r="N506" s="128"/>
      <c r="O506" s="118" t="s">
        <v>342</v>
      </c>
      <c r="P506" s="119" t="s">
        <v>343</v>
      </c>
    </row>
    <row r="507" spans="1:23" ht="23.25" customHeight="1" thickBot="1">
      <c r="A507" s="208"/>
      <c r="B507" s="130"/>
      <c r="C507" s="113"/>
      <c r="D507" s="134"/>
      <c r="E507" s="104"/>
      <c r="F507" s="103"/>
      <c r="G507" s="203"/>
      <c r="H507" s="204"/>
      <c r="I507" s="204"/>
      <c r="J507" s="80" t="s">
        <v>357</v>
      </c>
      <c r="K507" s="80"/>
      <c r="L507" s="81"/>
      <c r="M507" s="106"/>
      <c r="N507" s="11"/>
      <c r="O507" s="85"/>
      <c r="P507" s="64"/>
      <c r="W507" s="42"/>
    </row>
    <row r="508" spans="1:23" ht="23.25" customHeight="1">
      <c r="A508" s="208"/>
      <c r="B508" s="120" t="s">
        <v>350</v>
      </c>
      <c r="C508" s="121" t="s">
        <v>351</v>
      </c>
      <c r="D508" s="122" t="s">
        <v>352</v>
      </c>
      <c r="E508" s="199" t="s">
        <v>353</v>
      </c>
      <c r="F508" s="199"/>
      <c r="G508" s="205"/>
      <c r="H508" s="206"/>
      <c r="I508" s="206"/>
      <c r="J508" s="80" t="s">
        <v>354</v>
      </c>
      <c r="K508" s="80"/>
      <c r="L508" s="81"/>
      <c r="M508" s="107"/>
      <c r="N508" s="11"/>
      <c r="O508" s="47"/>
      <c r="P508" s="65"/>
      <c r="W508" s="43"/>
    </row>
    <row r="509" spans="1:23" s="100" customFormat="1" ht="23.25" customHeight="1" thickBot="1">
      <c r="A509" s="209"/>
      <c r="B509" s="130"/>
      <c r="C509" s="111"/>
      <c r="D509" s="135"/>
      <c r="E509" s="112"/>
      <c r="F509" s="84"/>
      <c r="G509" s="205"/>
      <c r="H509" s="206"/>
      <c r="I509" s="206"/>
      <c r="J509" s="80" t="s">
        <v>355</v>
      </c>
      <c r="K509" s="80"/>
      <c r="L509" s="81"/>
      <c r="M509" s="108"/>
      <c r="N509" s="97"/>
      <c r="O509" s="98"/>
      <c r="P509" s="99"/>
      <c r="W509" s="43"/>
    </row>
    <row r="510" spans="1:23" ht="23.25" customHeight="1" thickBot="1">
      <c r="A510" s="209"/>
      <c r="B510" s="82"/>
      <c r="C510" s="83"/>
      <c r="D510" s="114"/>
      <c r="E510" s="112"/>
      <c r="F510" s="96"/>
      <c r="G510" s="205"/>
      <c r="H510" s="206"/>
      <c r="I510" s="206"/>
      <c r="J510" s="80" t="s">
        <v>360</v>
      </c>
      <c r="K510" s="80"/>
      <c r="L510" s="81"/>
      <c r="M510" s="108"/>
      <c r="N510" s="11"/>
      <c r="O510" s="47"/>
      <c r="P510" s="93"/>
      <c r="W510" s="44"/>
    </row>
    <row r="511" spans="1:23" ht="23.25" customHeight="1" thickBot="1">
      <c r="A511" s="298"/>
      <c r="B511" s="124"/>
      <c r="C511" s="94"/>
      <c r="D511" s="125"/>
      <c r="E511" s="126"/>
      <c r="F511" s="127"/>
      <c r="G511" s="296"/>
      <c r="H511" s="297"/>
      <c r="I511" s="297"/>
      <c r="J511" s="86"/>
      <c r="K511" s="86"/>
      <c r="L511" s="109"/>
      <c r="M511" s="110"/>
      <c r="N511" s="129"/>
      <c r="O511" s="48"/>
      <c r="P511" s="93"/>
      <c r="W511" s="44"/>
    </row>
    <row r="512" spans="1:23" s="95" customFormat="1" ht="23.25" customHeight="1" thickBot="1">
      <c r="A512" s="207">
        <v>118</v>
      </c>
      <c r="B512" s="105" t="s">
        <v>345</v>
      </c>
      <c r="C512" s="115" t="s">
        <v>346</v>
      </c>
      <c r="D512" s="123" t="s">
        <v>347</v>
      </c>
      <c r="E512" s="202" t="s">
        <v>348</v>
      </c>
      <c r="F512" s="202"/>
      <c r="G512" s="200" t="s">
        <v>337</v>
      </c>
      <c r="H512" s="201"/>
      <c r="I512" s="201"/>
      <c r="J512" s="116" t="s">
        <v>356</v>
      </c>
      <c r="K512" s="116"/>
      <c r="L512" s="116"/>
      <c r="M512" s="117"/>
      <c r="N512" s="128"/>
      <c r="O512" s="118" t="s">
        <v>342</v>
      </c>
      <c r="P512" s="119" t="s">
        <v>343</v>
      </c>
    </row>
    <row r="513" spans="1:23" ht="23.25" customHeight="1" thickBot="1">
      <c r="A513" s="208"/>
      <c r="B513" s="130"/>
      <c r="C513" s="113"/>
      <c r="D513" s="134"/>
      <c r="E513" s="104"/>
      <c r="F513" s="103"/>
      <c r="G513" s="203"/>
      <c r="H513" s="204"/>
      <c r="I513" s="204"/>
      <c r="J513" s="80" t="s">
        <v>357</v>
      </c>
      <c r="K513" s="80"/>
      <c r="L513" s="81"/>
      <c r="M513" s="106"/>
      <c r="N513" s="11"/>
      <c r="O513" s="85"/>
      <c r="P513" s="64"/>
      <c r="W513" s="42"/>
    </row>
    <row r="514" spans="1:23" ht="23.25" customHeight="1">
      <c r="A514" s="208"/>
      <c r="B514" s="120" t="s">
        <v>350</v>
      </c>
      <c r="C514" s="121" t="s">
        <v>351</v>
      </c>
      <c r="D514" s="122" t="s">
        <v>352</v>
      </c>
      <c r="E514" s="199" t="s">
        <v>353</v>
      </c>
      <c r="F514" s="199"/>
      <c r="G514" s="205"/>
      <c r="H514" s="206"/>
      <c r="I514" s="206"/>
      <c r="J514" s="80" t="s">
        <v>354</v>
      </c>
      <c r="K514" s="80"/>
      <c r="L514" s="81"/>
      <c r="M514" s="107"/>
      <c r="N514" s="11"/>
      <c r="O514" s="47"/>
      <c r="P514" s="65"/>
      <c r="W514" s="43"/>
    </row>
    <row r="515" spans="1:23" s="100" customFormat="1" ht="23.25" customHeight="1" thickBot="1">
      <c r="A515" s="209"/>
      <c r="B515" s="130"/>
      <c r="C515" s="111"/>
      <c r="D515" s="135"/>
      <c r="E515" s="112"/>
      <c r="F515" s="84"/>
      <c r="G515" s="205"/>
      <c r="H515" s="206"/>
      <c r="I515" s="206"/>
      <c r="J515" s="80" t="s">
        <v>355</v>
      </c>
      <c r="K515" s="80"/>
      <c r="L515" s="81"/>
      <c r="M515" s="108"/>
      <c r="N515" s="97"/>
      <c r="O515" s="98"/>
      <c r="P515" s="99"/>
      <c r="W515" s="43"/>
    </row>
    <row r="516" spans="1:23" ht="23.25" customHeight="1" thickBot="1">
      <c r="A516" s="209"/>
      <c r="B516" s="82"/>
      <c r="C516" s="83"/>
      <c r="D516" s="114"/>
      <c r="E516" s="112"/>
      <c r="F516" s="96"/>
      <c r="G516" s="205"/>
      <c r="H516" s="206"/>
      <c r="I516" s="206"/>
      <c r="J516" s="80" t="s">
        <v>360</v>
      </c>
      <c r="K516" s="80"/>
      <c r="L516" s="81"/>
      <c r="M516" s="108"/>
      <c r="N516" s="11"/>
      <c r="O516" s="47"/>
      <c r="P516" s="93"/>
      <c r="W516" s="44"/>
    </row>
    <row r="517" spans="1:23" ht="23.25" customHeight="1" thickBot="1">
      <c r="A517" s="298"/>
      <c r="B517" s="124"/>
      <c r="C517" s="94"/>
      <c r="D517" s="125"/>
      <c r="E517" s="126"/>
      <c r="F517" s="127"/>
      <c r="G517" s="296"/>
      <c r="H517" s="297"/>
      <c r="I517" s="297"/>
      <c r="J517" s="86"/>
      <c r="K517" s="86"/>
      <c r="L517" s="109"/>
      <c r="M517" s="110"/>
      <c r="N517" s="129"/>
      <c r="O517" s="48"/>
      <c r="P517" s="93"/>
      <c r="W517" s="44"/>
    </row>
    <row r="518" spans="1:23" s="95" customFormat="1" ht="23.25" customHeight="1" thickBot="1">
      <c r="A518" s="207">
        <v>119</v>
      </c>
      <c r="B518" s="105" t="s">
        <v>345</v>
      </c>
      <c r="C518" s="115" t="s">
        <v>346</v>
      </c>
      <c r="D518" s="123" t="s">
        <v>347</v>
      </c>
      <c r="E518" s="202" t="s">
        <v>348</v>
      </c>
      <c r="F518" s="202"/>
      <c r="G518" s="200" t="s">
        <v>337</v>
      </c>
      <c r="H518" s="201"/>
      <c r="I518" s="201"/>
      <c r="J518" s="116" t="s">
        <v>356</v>
      </c>
      <c r="K518" s="116"/>
      <c r="L518" s="116"/>
      <c r="M518" s="117"/>
      <c r="N518" s="128"/>
      <c r="O518" s="118" t="s">
        <v>342</v>
      </c>
      <c r="P518" s="119" t="s">
        <v>343</v>
      </c>
    </row>
    <row r="519" spans="1:23" ht="23.25" customHeight="1" thickBot="1">
      <c r="A519" s="208"/>
      <c r="B519" s="130"/>
      <c r="C519" s="113"/>
      <c r="D519" s="134"/>
      <c r="E519" s="104"/>
      <c r="F519" s="103"/>
      <c r="G519" s="203"/>
      <c r="H519" s="204"/>
      <c r="I519" s="204"/>
      <c r="J519" s="80" t="s">
        <v>357</v>
      </c>
      <c r="K519" s="80"/>
      <c r="L519" s="81"/>
      <c r="M519" s="106"/>
      <c r="N519" s="11"/>
      <c r="O519" s="85"/>
      <c r="P519" s="64"/>
      <c r="W519" s="42"/>
    </row>
    <row r="520" spans="1:23" ht="23.25" customHeight="1">
      <c r="A520" s="208"/>
      <c r="B520" s="120" t="s">
        <v>350</v>
      </c>
      <c r="C520" s="121" t="s">
        <v>351</v>
      </c>
      <c r="D520" s="122" t="s">
        <v>352</v>
      </c>
      <c r="E520" s="199" t="s">
        <v>353</v>
      </c>
      <c r="F520" s="199"/>
      <c r="G520" s="205"/>
      <c r="H520" s="206"/>
      <c r="I520" s="206"/>
      <c r="J520" s="80" t="s">
        <v>354</v>
      </c>
      <c r="K520" s="80"/>
      <c r="L520" s="81"/>
      <c r="M520" s="107"/>
      <c r="N520" s="11"/>
      <c r="O520" s="47"/>
      <c r="P520" s="65"/>
      <c r="W520" s="43"/>
    </row>
    <row r="521" spans="1:23" s="100" customFormat="1" ht="23.25" customHeight="1" thickBot="1">
      <c r="A521" s="209"/>
      <c r="B521" s="130"/>
      <c r="C521" s="111"/>
      <c r="D521" s="135"/>
      <c r="E521" s="112"/>
      <c r="F521" s="84"/>
      <c r="G521" s="205"/>
      <c r="H521" s="206"/>
      <c r="I521" s="206"/>
      <c r="J521" s="80" t="s">
        <v>355</v>
      </c>
      <c r="K521" s="80"/>
      <c r="L521" s="81"/>
      <c r="M521" s="108"/>
      <c r="N521" s="97"/>
      <c r="O521" s="98"/>
      <c r="P521" s="99"/>
      <c r="W521" s="43"/>
    </row>
    <row r="522" spans="1:23" ht="23.25" customHeight="1" thickBot="1">
      <c r="A522" s="209"/>
      <c r="B522" s="82"/>
      <c r="C522" s="83"/>
      <c r="D522" s="114"/>
      <c r="E522" s="112"/>
      <c r="F522" s="96"/>
      <c r="G522" s="205"/>
      <c r="H522" s="206"/>
      <c r="I522" s="206"/>
      <c r="J522" s="80" t="s">
        <v>360</v>
      </c>
      <c r="K522" s="80"/>
      <c r="L522" s="81"/>
      <c r="M522" s="108"/>
      <c r="N522" s="11"/>
      <c r="O522" s="47"/>
      <c r="P522" s="93"/>
      <c r="W522" s="44"/>
    </row>
    <row r="523" spans="1:23" ht="23.25" customHeight="1" thickBot="1">
      <c r="A523" s="298"/>
      <c r="B523" s="124"/>
      <c r="C523" s="94"/>
      <c r="D523" s="125"/>
      <c r="E523" s="126"/>
      <c r="F523" s="127"/>
      <c r="G523" s="296"/>
      <c r="H523" s="297"/>
      <c r="I523" s="297"/>
      <c r="J523" s="86"/>
      <c r="K523" s="86"/>
      <c r="L523" s="109"/>
      <c r="M523" s="110"/>
      <c r="N523" s="129"/>
      <c r="O523" s="48"/>
      <c r="P523" s="93"/>
      <c r="W523" s="44"/>
    </row>
    <row r="524" spans="1:23" s="95" customFormat="1" ht="23.25" customHeight="1" thickBot="1">
      <c r="A524" s="207">
        <v>120</v>
      </c>
      <c r="B524" s="105" t="s">
        <v>345</v>
      </c>
      <c r="C524" s="115" t="s">
        <v>346</v>
      </c>
      <c r="D524" s="123" t="s">
        <v>347</v>
      </c>
      <c r="E524" s="202" t="s">
        <v>348</v>
      </c>
      <c r="F524" s="202"/>
      <c r="G524" s="200" t="s">
        <v>337</v>
      </c>
      <c r="H524" s="201"/>
      <c r="I524" s="201"/>
      <c r="J524" s="116" t="s">
        <v>356</v>
      </c>
      <c r="K524" s="116"/>
      <c r="L524" s="116"/>
      <c r="M524" s="117"/>
      <c r="N524" s="128"/>
      <c r="O524" s="118" t="s">
        <v>342</v>
      </c>
      <c r="P524" s="119" t="s">
        <v>343</v>
      </c>
    </row>
    <row r="525" spans="1:23" ht="23.25" customHeight="1" thickBot="1">
      <c r="A525" s="208"/>
      <c r="B525" s="130"/>
      <c r="C525" s="113"/>
      <c r="D525" s="134"/>
      <c r="E525" s="104"/>
      <c r="F525" s="103"/>
      <c r="G525" s="203"/>
      <c r="H525" s="204"/>
      <c r="I525" s="204"/>
      <c r="J525" s="80" t="s">
        <v>357</v>
      </c>
      <c r="K525" s="80"/>
      <c r="L525" s="81"/>
      <c r="M525" s="106"/>
      <c r="N525" s="11"/>
      <c r="O525" s="85"/>
      <c r="P525" s="64"/>
      <c r="W525" s="42"/>
    </row>
    <row r="526" spans="1:23" ht="23.25" customHeight="1">
      <c r="A526" s="208"/>
      <c r="B526" s="120" t="s">
        <v>350</v>
      </c>
      <c r="C526" s="121" t="s">
        <v>351</v>
      </c>
      <c r="D526" s="122" t="s">
        <v>352</v>
      </c>
      <c r="E526" s="199" t="s">
        <v>353</v>
      </c>
      <c r="F526" s="199"/>
      <c r="G526" s="205"/>
      <c r="H526" s="206"/>
      <c r="I526" s="206"/>
      <c r="J526" s="80" t="s">
        <v>354</v>
      </c>
      <c r="K526" s="80"/>
      <c r="L526" s="81"/>
      <c r="M526" s="107"/>
      <c r="N526" s="11"/>
      <c r="O526" s="47"/>
      <c r="P526" s="65"/>
      <c r="W526" s="43"/>
    </row>
    <row r="527" spans="1:23" s="100" customFormat="1" ht="23.25" customHeight="1" thickBot="1">
      <c r="A527" s="209"/>
      <c r="B527" s="130"/>
      <c r="C527" s="111"/>
      <c r="D527" s="135"/>
      <c r="E527" s="112"/>
      <c r="F527" s="84"/>
      <c r="G527" s="205"/>
      <c r="H527" s="206"/>
      <c r="I527" s="206"/>
      <c r="J527" s="80" t="s">
        <v>355</v>
      </c>
      <c r="K527" s="80"/>
      <c r="L527" s="81"/>
      <c r="M527" s="108"/>
      <c r="N527" s="97"/>
      <c r="O527" s="98"/>
      <c r="P527" s="99"/>
      <c r="W527" s="43"/>
    </row>
    <row r="528" spans="1:23" ht="23.25" customHeight="1" thickBot="1">
      <c r="A528" s="209"/>
      <c r="B528" s="82"/>
      <c r="C528" s="83"/>
      <c r="D528" s="114"/>
      <c r="E528" s="112"/>
      <c r="F528" s="96"/>
      <c r="G528" s="205"/>
      <c r="H528" s="206"/>
      <c r="I528" s="206"/>
      <c r="J528" s="80" t="s">
        <v>360</v>
      </c>
      <c r="K528" s="80"/>
      <c r="L528" s="81"/>
      <c r="M528" s="108"/>
      <c r="N528" s="11"/>
      <c r="O528" s="47"/>
      <c r="P528" s="93"/>
      <c r="W528" s="44"/>
    </row>
    <row r="529" spans="1:23" ht="23.25" customHeight="1" thickBot="1">
      <c r="A529" s="298"/>
      <c r="B529" s="124"/>
      <c r="C529" s="94"/>
      <c r="D529" s="125"/>
      <c r="E529" s="126"/>
      <c r="F529" s="127"/>
      <c r="G529" s="296"/>
      <c r="H529" s="297"/>
      <c r="I529" s="297"/>
      <c r="J529" s="86"/>
      <c r="K529" s="86"/>
      <c r="L529" s="109"/>
      <c r="M529" s="110"/>
      <c r="N529" s="129"/>
      <c r="O529" s="48"/>
      <c r="P529" s="93"/>
      <c r="W529" s="44"/>
    </row>
    <row r="530" spans="1:23" s="95" customFormat="1" ht="23.25" customHeight="1" thickBot="1">
      <c r="A530" s="207">
        <v>121</v>
      </c>
      <c r="B530" s="105" t="s">
        <v>345</v>
      </c>
      <c r="C530" s="115" t="s">
        <v>346</v>
      </c>
      <c r="D530" s="123" t="s">
        <v>347</v>
      </c>
      <c r="E530" s="202" t="s">
        <v>348</v>
      </c>
      <c r="F530" s="202"/>
      <c r="G530" s="200" t="s">
        <v>337</v>
      </c>
      <c r="H530" s="201"/>
      <c r="I530" s="201"/>
      <c r="J530" s="116" t="s">
        <v>356</v>
      </c>
      <c r="K530" s="116"/>
      <c r="L530" s="116"/>
      <c r="M530" s="117"/>
      <c r="N530" s="128"/>
      <c r="O530" s="118" t="s">
        <v>342</v>
      </c>
      <c r="P530" s="119" t="s">
        <v>343</v>
      </c>
    </row>
    <row r="531" spans="1:23" ht="23.25" customHeight="1" thickBot="1">
      <c r="A531" s="208"/>
      <c r="B531" s="130"/>
      <c r="C531" s="113"/>
      <c r="D531" s="134"/>
      <c r="E531" s="104"/>
      <c r="F531" s="103"/>
      <c r="G531" s="203"/>
      <c r="H531" s="204"/>
      <c r="I531" s="204"/>
      <c r="J531" s="80" t="s">
        <v>357</v>
      </c>
      <c r="K531" s="80"/>
      <c r="L531" s="81"/>
      <c r="M531" s="106"/>
      <c r="N531" s="11"/>
      <c r="O531" s="85"/>
      <c r="P531" s="64"/>
      <c r="W531" s="42"/>
    </row>
    <row r="532" spans="1:23" ht="23.25" customHeight="1">
      <c r="A532" s="208"/>
      <c r="B532" s="120" t="s">
        <v>350</v>
      </c>
      <c r="C532" s="121" t="s">
        <v>351</v>
      </c>
      <c r="D532" s="122" t="s">
        <v>352</v>
      </c>
      <c r="E532" s="199" t="s">
        <v>353</v>
      </c>
      <c r="F532" s="199"/>
      <c r="G532" s="205"/>
      <c r="H532" s="206"/>
      <c r="I532" s="206"/>
      <c r="J532" s="80" t="s">
        <v>354</v>
      </c>
      <c r="K532" s="80"/>
      <c r="L532" s="81"/>
      <c r="M532" s="107"/>
      <c r="N532" s="11"/>
      <c r="O532" s="47"/>
      <c r="P532" s="65"/>
      <c r="W532" s="43"/>
    </row>
    <row r="533" spans="1:23" s="100" customFormat="1" ht="23.25" customHeight="1" thickBot="1">
      <c r="A533" s="209"/>
      <c r="B533" s="130"/>
      <c r="C533" s="111"/>
      <c r="D533" s="135"/>
      <c r="E533" s="112"/>
      <c r="F533" s="84"/>
      <c r="G533" s="205"/>
      <c r="H533" s="206"/>
      <c r="I533" s="206"/>
      <c r="J533" s="80" t="s">
        <v>355</v>
      </c>
      <c r="K533" s="80"/>
      <c r="L533" s="81"/>
      <c r="M533" s="108"/>
      <c r="N533" s="97"/>
      <c r="O533" s="98"/>
      <c r="P533" s="99"/>
      <c r="W533" s="43"/>
    </row>
    <row r="534" spans="1:23" ht="23.25" customHeight="1" thickBot="1">
      <c r="A534" s="209"/>
      <c r="B534" s="82"/>
      <c r="C534" s="83"/>
      <c r="D534" s="114"/>
      <c r="E534" s="112"/>
      <c r="F534" s="96"/>
      <c r="G534" s="205"/>
      <c r="H534" s="206"/>
      <c r="I534" s="206"/>
      <c r="J534" s="80" t="s">
        <v>360</v>
      </c>
      <c r="K534" s="80"/>
      <c r="L534" s="81"/>
      <c r="M534" s="108"/>
      <c r="N534" s="11"/>
      <c r="O534" s="47"/>
      <c r="P534" s="93"/>
      <c r="W534" s="44"/>
    </row>
    <row r="535" spans="1:23" ht="23.25" customHeight="1" thickBot="1">
      <c r="A535" s="298"/>
      <c r="B535" s="124"/>
      <c r="C535" s="94"/>
      <c r="D535" s="125"/>
      <c r="E535" s="126"/>
      <c r="F535" s="127"/>
      <c r="G535" s="296"/>
      <c r="H535" s="297"/>
      <c r="I535" s="297"/>
      <c r="J535" s="86"/>
      <c r="K535" s="86"/>
      <c r="L535" s="109"/>
      <c r="M535" s="110"/>
      <c r="N535" s="129"/>
      <c r="O535" s="48"/>
      <c r="P535" s="93"/>
      <c r="W535" s="44"/>
    </row>
    <row r="536" spans="1:23" s="95" customFormat="1" ht="23.25" customHeight="1" thickBot="1">
      <c r="A536" s="207">
        <v>122</v>
      </c>
      <c r="B536" s="105" t="s">
        <v>345</v>
      </c>
      <c r="C536" s="115" t="s">
        <v>346</v>
      </c>
      <c r="D536" s="123" t="s">
        <v>347</v>
      </c>
      <c r="E536" s="202" t="s">
        <v>348</v>
      </c>
      <c r="F536" s="202"/>
      <c r="G536" s="200" t="s">
        <v>337</v>
      </c>
      <c r="H536" s="201"/>
      <c r="I536" s="201"/>
      <c r="J536" s="116" t="s">
        <v>356</v>
      </c>
      <c r="K536" s="116"/>
      <c r="L536" s="116"/>
      <c r="M536" s="117"/>
      <c r="N536" s="128"/>
      <c r="O536" s="118" t="s">
        <v>342</v>
      </c>
      <c r="P536" s="119" t="s">
        <v>343</v>
      </c>
    </row>
    <row r="537" spans="1:23" ht="23.25" customHeight="1" thickBot="1">
      <c r="A537" s="208"/>
      <c r="B537" s="130"/>
      <c r="C537" s="113"/>
      <c r="D537" s="134"/>
      <c r="E537" s="104"/>
      <c r="F537" s="103"/>
      <c r="G537" s="203"/>
      <c r="H537" s="204"/>
      <c r="I537" s="204"/>
      <c r="J537" s="80" t="s">
        <v>357</v>
      </c>
      <c r="K537" s="80"/>
      <c r="L537" s="81"/>
      <c r="M537" s="106"/>
      <c r="N537" s="11"/>
      <c r="O537" s="85"/>
      <c r="P537" s="64"/>
      <c r="W537" s="42"/>
    </row>
    <row r="538" spans="1:23" ht="23.25" customHeight="1">
      <c r="A538" s="208"/>
      <c r="B538" s="120" t="s">
        <v>350</v>
      </c>
      <c r="C538" s="121" t="s">
        <v>351</v>
      </c>
      <c r="D538" s="122" t="s">
        <v>352</v>
      </c>
      <c r="E538" s="199" t="s">
        <v>353</v>
      </c>
      <c r="F538" s="199"/>
      <c r="G538" s="205"/>
      <c r="H538" s="206"/>
      <c r="I538" s="206"/>
      <c r="J538" s="80" t="s">
        <v>354</v>
      </c>
      <c r="K538" s="80"/>
      <c r="L538" s="81"/>
      <c r="M538" s="107"/>
      <c r="N538" s="11"/>
      <c r="O538" s="47"/>
      <c r="P538" s="65"/>
      <c r="W538" s="43"/>
    </row>
    <row r="539" spans="1:23" s="100" customFormat="1" ht="23.25" customHeight="1" thickBot="1">
      <c r="A539" s="209"/>
      <c r="B539" s="130"/>
      <c r="C539" s="111"/>
      <c r="D539" s="135"/>
      <c r="E539" s="112"/>
      <c r="F539" s="84"/>
      <c r="G539" s="205"/>
      <c r="H539" s="206"/>
      <c r="I539" s="206"/>
      <c r="J539" s="80" t="s">
        <v>355</v>
      </c>
      <c r="K539" s="80"/>
      <c r="L539" s="81"/>
      <c r="M539" s="108"/>
      <c r="N539" s="97"/>
      <c r="O539" s="98"/>
      <c r="P539" s="99"/>
      <c r="W539" s="43"/>
    </row>
    <row r="540" spans="1:23" ht="23.25" customHeight="1" thickBot="1">
      <c r="A540" s="209"/>
      <c r="B540" s="82"/>
      <c r="C540" s="83"/>
      <c r="D540" s="114"/>
      <c r="E540" s="112"/>
      <c r="F540" s="96"/>
      <c r="G540" s="205"/>
      <c r="H540" s="206"/>
      <c r="I540" s="206"/>
      <c r="J540" s="80" t="s">
        <v>360</v>
      </c>
      <c r="K540" s="80"/>
      <c r="L540" s="81"/>
      <c r="M540" s="108"/>
      <c r="N540" s="11"/>
      <c r="O540" s="47"/>
      <c r="P540" s="93"/>
      <c r="W540" s="44"/>
    </row>
    <row r="541" spans="1:23" ht="23.25" customHeight="1" thickBot="1">
      <c r="A541" s="298"/>
      <c r="B541" s="124"/>
      <c r="C541" s="94"/>
      <c r="D541" s="125"/>
      <c r="E541" s="126"/>
      <c r="F541" s="127"/>
      <c r="G541" s="296"/>
      <c r="H541" s="297"/>
      <c r="I541" s="297"/>
      <c r="J541" s="86"/>
      <c r="K541" s="86"/>
      <c r="L541" s="109"/>
      <c r="M541" s="110"/>
      <c r="N541" s="129"/>
      <c r="O541" s="48"/>
      <c r="P541" s="93"/>
      <c r="W541" s="44"/>
    </row>
    <row r="542" spans="1:23" s="95" customFormat="1" ht="23.25" customHeight="1" thickBot="1">
      <c r="A542" s="207">
        <v>123</v>
      </c>
      <c r="B542" s="105" t="s">
        <v>345</v>
      </c>
      <c r="C542" s="115" t="s">
        <v>346</v>
      </c>
      <c r="D542" s="123" t="s">
        <v>347</v>
      </c>
      <c r="E542" s="202" t="s">
        <v>348</v>
      </c>
      <c r="F542" s="202"/>
      <c r="G542" s="200" t="s">
        <v>337</v>
      </c>
      <c r="H542" s="201"/>
      <c r="I542" s="201"/>
      <c r="J542" s="116" t="s">
        <v>356</v>
      </c>
      <c r="K542" s="116"/>
      <c r="L542" s="116"/>
      <c r="M542" s="117"/>
      <c r="N542" s="128"/>
      <c r="O542" s="118" t="s">
        <v>342</v>
      </c>
      <c r="P542" s="119" t="s">
        <v>343</v>
      </c>
    </row>
    <row r="543" spans="1:23" ht="23.25" customHeight="1" thickBot="1">
      <c r="A543" s="208"/>
      <c r="B543" s="130"/>
      <c r="C543" s="113"/>
      <c r="D543" s="134"/>
      <c r="E543" s="104"/>
      <c r="F543" s="103"/>
      <c r="G543" s="203"/>
      <c r="H543" s="204"/>
      <c r="I543" s="204"/>
      <c r="J543" s="80" t="s">
        <v>357</v>
      </c>
      <c r="K543" s="80"/>
      <c r="L543" s="81"/>
      <c r="M543" s="106"/>
      <c r="N543" s="11"/>
      <c r="O543" s="85"/>
      <c r="P543" s="64"/>
      <c r="W543" s="42"/>
    </row>
    <row r="544" spans="1:23" ht="23.25" customHeight="1">
      <c r="A544" s="208"/>
      <c r="B544" s="120" t="s">
        <v>350</v>
      </c>
      <c r="C544" s="121" t="s">
        <v>351</v>
      </c>
      <c r="D544" s="122" t="s">
        <v>352</v>
      </c>
      <c r="E544" s="199" t="s">
        <v>353</v>
      </c>
      <c r="F544" s="199"/>
      <c r="G544" s="205"/>
      <c r="H544" s="206"/>
      <c r="I544" s="206"/>
      <c r="J544" s="80" t="s">
        <v>354</v>
      </c>
      <c r="K544" s="80"/>
      <c r="L544" s="81"/>
      <c r="M544" s="107"/>
      <c r="N544" s="11"/>
      <c r="O544" s="47"/>
      <c r="P544" s="65"/>
      <c r="W544" s="43"/>
    </row>
    <row r="545" spans="1:23" s="100" customFormat="1" ht="23.25" customHeight="1" thickBot="1">
      <c r="A545" s="209"/>
      <c r="B545" s="130"/>
      <c r="C545" s="111"/>
      <c r="D545" s="135"/>
      <c r="E545" s="112"/>
      <c r="F545" s="84"/>
      <c r="G545" s="205"/>
      <c r="H545" s="206"/>
      <c r="I545" s="206"/>
      <c r="J545" s="80" t="s">
        <v>355</v>
      </c>
      <c r="K545" s="80"/>
      <c r="L545" s="81"/>
      <c r="M545" s="108"/>
      <c r="N545" s="97"/>
      <c r="O545" s="98"/>
      <c r="P545" s="99"/>
      <c r="W545" s="43"/>
    </row>
    <row r="546" spans="1:23" ht="23.25" customHeight="1" thickBot="1">
      <c r="A546" s="209"/>
      <c r="B546" s="82"/>
      <c r="C546" s="83"/>
      <c r="D546" s="114"/>
      <c r="E546" s="112"/>
      <c r="F546" s="96"/>
      <c r="G546" s="205"/>
      <c r="H546" s="206"/>
      <c r="I546" s="206"/>
      <c r="J546" s="80" t="s">
        <v>360</v>
      </c>
      <c r="K546" s="80"/>
      <c r="L546" s="81"/>
      <c r="M546" s="108"/>
      <c r="N546" s="11"/>
      <c r="O546" s="47"/>
      <c r="P546" s="93"/>
      <c r="W546" s="44"/>
    </row>
    <row r="547" spans="1:23" ht="23.25" customHeight="1" thickBot="1">
      <c r="A547" s="298"/>
      <c r="B547" s="124"/>
      <c r="C547" s="94"/>
      <c r="D547" s="125"/>
      <c r="E547" s="126"/>
      <c r="F547" s="127"/>
      <c r="G547" s="296"/>
      <c r="H547" s="297"/>
      <c r="I547" s="297"/>
      <c r="J547" s="86"/>
      <c r="K547" s="86"/>
      <c r="L547" s="109"/>
      <c r="M547" s="110"/>
      <c r="N547" s="129"/>
      <c r="O547" s="48"/>
      <c r="P547" s="93"/>
      <c r="W547" s="44"/>
    </row>
    <row r="548" spans="1:23" s="95" customFormat="1" ht="23.25" customHeight="1" thickBot="1">
      <c r="A548" s="207">
        <v>124</v>
      </c>
      <c r="B548" s="105" t="s">
        <v>345</v>
      </c>
      <c r="C548" s="115" t="s">
        <v>346</v>
      </c>
      <c r="D548" s="123" t="s">
        <v>347</v>
      </c>
      <c r="E548" s="202" t="s">
        <v>348</v>
      </c>
      <c r="F548" s="202"/>
      <c r="G548" s="200" t="s">
        <v>337</v>
      </c>
      <c r="H548" s="201"/>
      <c r="I548" s="201"/>
      <c r="J548" s="116" t="s">
        <v>356</v>
      </c>
      <c r="K548" s="116"/>
      <c r="L548" s="116"/>
      <c r="M548" s="117"/>
      <c r="N548" s="128"/>
      <c r="O548" s="118" t="s">
        <v>342</v>
      </c>
      <c r="P548" s="119" t="s">
        <v>343</v>
      </c>
    </row>
    <row r="549" spans="1:23" ht="23.25" customHeight="1" thickBot="1">
      <c r="A549" s="208"/>
      <c r="B549" s="130"/>
      <c r="C549" s="113"/>
      <c r="D549" s="134"/>
      <c r="E549" s="104"/>
      <c r="F549" s="103"/>
      <c r="G549" s="203"/>
      <c r="H549" s="204"/>
      <c r="I549" s="204"/>
      <c r="J549" s="80" t="s">
        <v>357</v>
      </c>
      <c r="K549" s="80"/>
      <c r="L549" s="81"/>
      <c r="M549" s="106"/>
      <c r="N549" s="11"/>
      <c r="O549" s="85"/>
      <c r="P549" s="64"/>
      <c r="W549" s="42"/>
    </row>
    <row r="550" spans="1:23" ht="23.25" customHeight="1">
      <c r="A550" s="208"/>
      <c r="B550" s="120" t="s">
        <v>350</v>
      </c>
      <c r="C550" s="121" t="s">
        <v>351</v>
      </c>
      <c r="D550" s="122" t="s">
        <v>352</v>
      </c>
      <c r="E550" s="199" t="s">
        <v>353</v>
      </c>
      <c r="F550" s="199"/>
      <c r="G550" s="205"/>
      <c r="H550" s="206"/>
      <c r="I550" s="206"/>
      <c r="J550" s="80" t="s">
        <v>354</v>
      </c>
      <c r="K550" s="80"/>
      <c r="L550" s="81"/>
      <c r="M550" s="107"/>
      <c r="N550" s="11"/>
      <c r="O550" s="47"/>
      <c r="P550" s="65"/>
      <c r="W550" s="43"/>
    </row>
    <row r="551" spans="1:23" s="100" customFormat="1" ht="23.25" customHeight="1" thickBot="1">
      <c r="A551" s="209"/>
      <c r="B551" s="130"/>
      <c r="C551" s="111"/>
      <c r="D551" s="135"/>
      <c r="E551" s="112"/>
      <c r="F551" s="84"/>
      <c r="G551" s="205"/>
      <c r="H551" s="206"/>
      <c r="I551" s="206"/>
      <c r="J551" s="80" t="s">
        <v>355</v>
      </c>
      <c r="K551" s="80"/>
      <c r="L551" s="81"/>
      <c r="M551" s="108"/>
      <c r="N551" s="97"/>
      <c r="O551" s="98"/>
      <c r="P551" s="99"/>
      <c r="W551" s="43"/>
    </row>
    <row r="552" spans="1:23" ht="23.25" customHeight="1" thickBot="1">
      <c r="A552" s="209"/>
      <c r="B552" s="82"/>
      <c r="C552" s="83"/>
      <c r="D552" s="114"/>
      <c r="E552" s="112"/>
      <c r="F552" s="96"/>
      <c r="G552" s="205"/>
      <c r="H552" s="206"/>
      <c r="I552" s="206"/>
      <c r="J552" s="80" t="s">
        <v>360</v>
      </c>
      <c r="K552" s="80"/>
      <c r="L552" s="81"/>
      <c r="M552" s="108"/>
      <c r="N552" s="11"/>
      <c r="O552" s="47"/>
      <c r="P552" s="93"/>
      <c r="W552" s="44"/>
    </row>
    <row r="553" spans="1:23" ht="23.25" customHeight="1" thickBot="1">
      <c r="A553" s="298"/>
      <c r="B553" s="124"/>
      <c r="C553" s="94"/>
      <c r="D553" s="125"/>
      <c r="E553" s="126"/>
      <c r="F553" s="127"/>
      <c r="G553" s="296"/>
      <c r="H553" s="297"/>
      <c r="I553" s="297"/>
      <c r="J553" s="86"/>
      <c r="K553" s="86"/>
      <c r="L553" s="109"/>
      <c r="M553" s="110"/>
      <c r="N553" s="129"/>
      <c r="O553" s="48"/>
      <c r="P553" s="93"/>
      <c r="W553" s="44"/>
    </row>
    <row r="554" spans="1:23" s="95" customFormat="1" ht="23.25" customHeight="1" thickBot="1">
      <c r="A554" s="207">
        <v>125</v>
      </c>
      <c r="B554" s="105" t="s">
        <v>345</v>
      </c>
      <c r="C554" s="115" t="s">
        <v>346</v>
      </c>
      <c r="D554" s="123" t="s">
        <v>347</v>
      </c>
      <c r="E554" s="202" t="s">
        <v>348</v>
      </c>
      <c r="F554" s="202"/>
      <c r="G554" s="200" t="s">
        <v>337</v>
      </c>
      <c r="H554" s="201"/>
      <c r="I554" s="201"/>
      <c r="J554" s="116" t="s">
        <v>356</v>
      </c>
      <c r="K554" s="116"/>
      <c r="L554" s="116"/>
      <c r="M554" s="117"/>
      <c r="N554" s="128"/>
      <c r="O554" s="118" t="s">
        <v>342</v>
      </c>
      <c r="P554" s="119" t="s">
        <v>343</v>
      </c>
    </row>
    <row r="555" spans="1:23" ht="23.25" customHeight="1" thickBot="1">
      <c r="A555" s="208"/>
      <c r="B555" s="130"/>
      <c r="C555" s="113"/>
      <c r="D555" s="134"/>
      <c r="E555" s="104"/>
      <c r="F555" s="103"/>
      <c r="G555" s="203"/>
      <c r="H555" s="204"/>
      <c r="I555" s="204"/>
      <c r="J555" s="80" t="s">
        <v>357</v>
      </c>
      <c r="K555" s="80"/>
      <c r="L555" s="81"/>
      <c r="M555" s="106"/>
      <c r="N555" s="11"/>
      <c r="O555" s="85"/>
      <c r="P555" s="64"/>
      <c r="W555" s="42"/>
    </row>
    <row r="556" spans="1:23" ht="23.25" customHeight="1">
      <c r="A556" s="208"/>
      <c r="B556" s="120" t="s">
        <v>350</v>
      </c>
      <c r="C556" s="121" t="s">
        <v>351</v>
      </c>
      <c r="D556" s="122" t="s">
        <v>352</v>
      </c>
      <c r="E556" s="199" t="s">
        <v>353</v>
      </c>
      <c r="F556" s="199"/>
      <c r="G556" s="205"/>
      <c r="H556" s="206"/>
      <c r="I556" s="206"/>
      <c r="J556" s="80" t="s">
        <v>354</v>
      </c>
      <c r="K556" s="80"/>
      <c r="L556" s="81"/>
      <c r="M556" s="107"/>
      <c r="N556" s="11"/>
      <c r="O556" s="47"/>
      <c r="P556" s="65"/>
      <c r="W556" s="43"/>
    </row>
    <row r="557" spans="1:23" s="100" customFormat="1" ht="23.25" customHeight="1" thickBot="1">
      <c r="A557" s="209"/>
      <c r="B557" s="130"/>
      <c r="C557" s="111"/>
      <c r="D557" s="135"/>
      <c r="E557" s="112"/>
      <c r="F557" s="84"/>
      <c r="G557" s="205"/>
      <c r="H557" s="206"/>
      <c r="I557" s="206"/>
      <c r="J557" s="80" t="s">
        <v>355</v>
      </c>
      <c r="K557" s="80"/>
      <c r="L557" s="81"/>
      <c r="M557" s="108"/>
      <c r="N557" s="97"/>
      <c r="O557" s="98"/>
      <c r="P557" s="99"/>
      <c r="W557" s="43"/>
    </row>
    <row r="558" spans="1:23" ht="23.25" customHeight="1" thickBot="1">
      <c r="A558" s="209"/>
      <c r="B558" s="82"/>
      <c r="C558" s="83"/>
      <c r="D558" s="114"/>
      <c r="E558" s="112"/>
      <c r="F558" s="96"/>
      <c r="G558" s="205"/>
      <c r="H558" s="206"/>
      <c r="I558" s="206"/>
      <c r="J558" s="80" t="s">
        <v>360</v>
      </c>
      <c r="K558" s="80"/>
      <c r="L558" s="81"/>
      <c r="M558" s="108"/>
      <c r="N558" s="11"/>
      <c r="O558" s="47"/>
      <c r="P558" s="93"/>
      <c r="W558" s="44"/>
    </row>
    <row r="559" spans="1:23" ht="23.25" customHeight="1" thickBot="1">
      <c r="A559" s="298"/>
      <c r="B559" s="124"/>
      <c r="C559" s="94"/>
      <c r="D559" s="125"/>
      <c r="E559" s="126"/>
      <c r="F559" s="127"/>
      <c r="G559" s="296"/>
      <c r="H559" s="297"/>
      <c r="I559" s="297"/>
      <c r="J559" s="86"/>
      <c r="K559" s="86"/>
      <c r="L559" s="109"/>
      <c r="M559" s="110"/>
      <c r="N559" s="129"/>
      <c r="O559" s="48"/>
      <c r="P559" s="93"/>
      <c r="W559" s="44"/>
    </row>
    <row r="560" spans="1:23" s="95" customFormat="1" ht="23.25" customHeight="1" thickBot="1">
      <c r="A560" s="207">
        <v>126</v>
      </c>
      <c r="B560" s="105" t="s">
        <v>345</v>
      </c>
      <c r="C560" s="115" t="s">
        <v>346</v>
      </c>
      <c r="D560" s="123" t="s">
        <v>347</v>
      </c>
      <c r="E560" s="202" t="s">
        <v>348</v>
      </c>
      <c r="F560" s="202"/>
      <c r="G560" s="200" t="s">
        <v>337</v>
      </c>
      <c r="H560" s="201"/>
      <c r="I560" s="201"/>
      <c r="J560" s="116" t="s">
        <v>356</v>
      </c>
      <c r="K560" s="116"/>
      <c r="L560" s="116"/>
      <c r="M560" s="117"/>
      <c r="N560" s="128"/>
      <c r="O560" s="118" t="s">
        <v>342</v>
      </c>
      <c r="P560" s="119" t="s">
        <v>343</v>
      </c>
    </row>
    <row r="561" spans="1:23" ht="23.25" customHeight="1" thickBot="1">
      <c r="A561" s="208"/>
      <c r="B561" s="130"/>
      <c r="C561" s="113"/>
      <c r="D561" s="134"/>
      <c r="E561" s="104"/>
      <c r="F561" s="103"/>
      <c r="G561" s="203"/>
      <c r="H561" s="204"/>
      <c r="I561" s="204"/>
      <c r="J561" s="80" t="s">
        <v>357</v>
      </c>
      <c r="K561" s="80"/>
      <c r="L561" s="81"/>
      <c r="M561" s="106"/>
      <c r="N561" s="11"/>
      <c r="O561" s="85"/>
      <c r="P561" s="64"/>
      <c r="W561" s="42"/>
    </row>
    <row r="562" spans="1:23" ht="23.25" customHeight="1">
      <c r="A562" s="208"/>
      <c r="B562" s="120" t="s">
        <v>350</v>
      </c>
      <c r="C562" s="121" t="s">
        <v>351</v>
      </c>
      <c r="D562" s="122" t="s">
        <v>352</v>
      </c>
      <c r="E562" s="199" t="s">
        <v>353</v>
      </c>
      <c r="F562" s="199"/>
      <c r="G562" s="205"/>
      <c r="H562" s="206"/>
      <c r="I562" s="206"/>
      <c r="J562" s="80" t="s">
        <v>354</v>
      </c>
      <c r="K562" s="80"/>
      <c r="L562" s="81"/>
      <c r="M562" s="107"/>
      <c r="N562" s="11"/>
      <c r="O562" s="47"/>
      <c r="P562" s="65"/>
      <c r="W562" s="43"/>
    </row>
    <row r="563" spans="1:23" s="100" customFormat="1" ht="23.25" customHeight="1" thickBot="1">
      <c r="A563" s="209"/>
      <c r="B563" s="130"/>
      <c r="C563" s="111"/>
      <c r="D563" s="135"/>
      <c r="E563" s="112"/>
      <c r="F563" s="84"/>
      <c r="G563" s="205"/>
      <c r="H563" s="206"/>
      <c r="I563" s="206"/>
      <c r="J563" s="80" t="s">
        <v>355</v>
      </c>
      <c r="K563" s="80"/>
      <c r="L563" s="81"/>
      <c r="M563" s="108"/>
      <c r="N563" s="97"/>
      <c r="O563" s="98"/>
      <c r="P563" s="99"/>
      <c r="W563" s="43"/>
    </row>
    <row r="564" spans="1:23" ht="23.25" customHeight="1" thickBot="1">
      <c r="A564" s="209"/>
      <c r="B564" s="82"/>
      <c r="C564" s="83"/>
      <c r="D564" s="114"/>
      <c r="E564" s="112"/>
      <c r="F564" s="96"/>
      <c r="G564" s="205"/>
      <c r="H564" s="206"/>
      <c r="I564" s="206"/>
      <c r="J564" s="80" t="s">
        <v>360</v>
      </c>
      <c r="K564" s="80"/>
      <c r="L564" s="81"/>
      <c r="M564" s="108"/>
      <c r="N564" s="11"/>
      <c r="O564" s="47"/>
      <c r="P564" s="93"/>
      <c r="W564" s="44"/>
    </row>
    <row r="565" spans="1:23" ht="23.25" customHeight="1" thickBot="1">
      <c r="A565" s="298"/>
      <c r="B565" s="124"/>
      <c r="C565" s="94"/>
      <c r="D565" s="125"/>
      <c r="E565" s="126"/>
      <c r="F565" s="127"/>
      <c r="G565" s="296"/>
      <c r="H565" s="297"/>
      <c r="I565" s="297"/>
      <c r="J565" s="86"/>
      <c r="K565" s="86"/>
      <c r="L565" s="109"/>
      <c r="M565" s="110"/>
      <c r="N565" s="129"/>
      <c r="O565" s="48"/>
      <c r="P565" s="93"/>
      <c r="W565" s="44"/>
    </row>
    <row r="566" spans="1:23">
      <c r="P566" s="67"/>
    </row>
    <row r="567" spans="1:23" ht="13" thickBot="1"/>
    <row r="568" spans="1:23">
      <c r="Q568" s="27" t="s">
        <v>361</v>
      </c>
      <c r="R568" s="28"/>
    </row>
    <row r="569" spans="1:23" ht="13">
      <c r="P569" s="66"/>
      <c r="Q569" s="29"/>
      <c r="R569" s="92"/>
    </row>
    <row r="570" spans="1:23" ht="18">
      <c r="Q570" s="30" t="b">
        <v>0</v>
      </c>
      <c r="R570" s="40" t="str">
        <f xml:space="preserve"> CONCATENATE("OCTOBER 1, ",$M$6-1,"- MARCH 31, ",$M$6)</f>
        <v>OCTOBER 1, 2024- MARCH 31, 2025</v>
      </c>
    </row>
    <row r="571" spans="1:23" ht="18">
      <c r="Q571" s="30" t="b">
        <v>1</v>
      </c>
      <c r="R571" s="40" t="str">
        <f xml:space="preserve"> CONCATENATE("APRIL 1 - SEPTEMBER 30, ",$M$6)</f>
        <v>APRIL 1 - SEPTEMBER 30, 2025</v>
      </c>
    </row>
    <row r="572" spans="1:23">
      <c r="Q572" s="30" t="b">
        <v>0</v>
      </c>
      <c r="R572" s="31"/>
    </row>
    <row r="573" spans="1:23" ht="13.5" thickBot="1">
      <c r="P573" s="66"/>
      <c r="Q573" s="32">
        <v>1</v>
      </c>
      <c r="R573" s="33"/>
    </row>
    <row r="577" spans="16:16" ht="13">
      <c r="P577" s="66"/>
    </row>
  </sheetData>
  <mergeCells count="791">
    <mergeCell ref="A560:A565"/>
    <mergeCell ref="E560:F560"/>
    <mergeCell ref="G560:I560"/>
    <mergeCell ref="G561:I561"/>
    <mergeCell ref="E562:F562"/>
    <mergeCell ref="G562:I565"/>
    <mergeCell ref="A548:A553"/>
    <mergeCell ref="E548:F548"/>
    <mergeCell ref="G548:I548"/>
    <mergeCell ref="G549:I549"/>
    <mergeCell ref="E550:F550"/>
    <mergeCell ref="G550:I553"/>
    <mergeCell ref="A554:A559"/>
    <mergeCell ref="E554:F554"/>
    <mergeCell ref="G554:I554"/>
    <mergeCell ref="G555:I555"/>
    <mergeCell ref="E556:F556"/>
    <mergeCell ref="G556:I559"/>
    <mergeCell ref="A536:A541"/>
    <mergeCell ref="E536:F536"/>
    <mergeCell ref="G536:I536"/>
    <mergeCell ref="G537:I537"/>
    <mergeCell ref="E538:F538"/>
    <mergeCell ref="G538:I541"/>
    <mergeCell ref="A542:A547"/>
    <mergeCell ref="E542:F542"/>
    <mergeCell ref="G542:I542"/>
    <mergeCell ref="G543:I543"/>
    <mergeCell ref="E544:F544"/>
    <mergeCell ref="G544:I547"/>
    <mergeCell ref="A524:A529"/>
    <mergeCell ref="E524:F524"/>
    <mergeCell ref="G524:I524"/>
    <mergeCell ref="G525:I525"/>
    <mergeCell ref="E526:F526"/>
    <mergeCell ref="G526:I529"/>
    <mergeCell ref="A530:A535"/>
    <mergeCell ref="E530:F530"/>
    <mergeCell ref="G530:I530"/>
    <mergeCell ref="G531:I531"/>
    <mergeCell ref="E532:F532"/>
    <mergeCell ref="G532:I535"/>
    <mergeCell ref="A512:A517"/>
    <mergeCell ref="E512:F512"/>
    <mergeCell ref="G512:I512"/>
    <mergeCell ref="G513:I513"/>
    <mergeCell ref="E514:F514"/>
    <mergeCell ref="G514:I517"/>
    <mergeCell ref="A518:A523"/>
    <mergeCell ref="E518:F518"/>
    <mergeCell ref="G518:I518"/>
    <mergeCell ref="G519:I519"/>
    <mergeCell ref="E520:F520"/>
    <mergeCell ref="G520:I523"/>
    <mergeCell ref="A500:A505"/>
    <mergeCell ref="E500:F500"/>
    <mergeCell ref="G500:I500"/>
    <mergeCell ref="G501:I501"/>
    <mergeCell ref="E502:F502"/>
    <mergeCell ref="G502:I505"/>
    <mergeCell ref="A506:A511"/>
    <mergeCell ref="E506:F506"/>
    <mergeCell ref="G506:I506"/>
    <mergeCell ref="G507:I507"/>
    <mergeCell ref="E508:F508"/>
    <mergeCell ref="G508:I511"/>
    <mergeCell ref="A488:A493"/>
    <mergeCell ref="E488:F488"/>
    <mergeCell ref="G488:I488"/>
    <mergeCell ref="G489:I489"/>
    <mergeCell ref="E490:F490"/>
    <mergeCell ref="G490:I493"/>
    <mergeCell ref="A494:A499"/>
    <mergeCell ref="E494:F494"/>
    <mergeCell ref="G494:I494"/>
    <mergeCell ref="G495:I495"/>
    <mergeCell ref="E496:F496"/>
    <mergeCell ref="G496:I499"/>
    <mergeCell ref="A480:A483"/>
    <mergeCell ref="E480:F480"/>
    <mergeCell ref="G480:I480"/>
    <mergeCell ref="G481:I481"/>
    <mergeCell ref="E482:F482"/>
    <mergeCell ref="G482:I483"/>
    <mergeCell ref="A484:A487"/>
    <mergeCell ref="E484:F484"/>
    <mergeCell ref="G484:I484"/>
    <mergeCell ref="G485:I485"/>
    <mergeCell ref="E486:F486"/>
    <mergeCell ref="G486:I487"/>
    <mergeCell ref="A470:A475"/>
    <mergeCell ref="E470:F470"/>
    <mergeCell ref="G470:I470"/>
    <mergeCell ref="G471:I471"/>
    <mergeCell ref="E472:F472"/>
    <mergeCell ref="G472:I475"/>
    <mergeCell ref="A476:A479"/>
    <mergeCell ref="E476:F476"/>
    <mergeCell ref="G476:I476"/>
    <mergeCell ref="G477:I477"/>
    <mergeCell ref="E478:F478"/>
    <mergeCell ref="G478:I479"/>
    <mergeCell ref="A461:A465"/>
    <mergeCell ref="E461:F461"/>
    <mergeCell ref="G461:I461"/>
    <mergeCell ref="G462:I462"/>
    <mergeCell ref="E463:F463"/>
    <mergeCell ref="G463:I465"/>
    <mergeCell ref="A466:A469"/>
    <mergeCell ref="E466:F466"/>
    <mergeCell ref="G466:I466"/>
    <mergeCell ref="G467:I467"/>
    <mergeCell ref="E468:F468"/>
    <mergeCell ref="G468:I469"/>
    <mergeCell ref="A453:A456"/>
    <mergeCell ref="E453:F453"/>
    <mergeCell ref="G453:I453"/>
    <mergeCell ref="G454:I454"/>
    <mergeCell ref="E455:F455"/>
    <mergeCell ref="G455:I456"/>
    <mergeCell ref="A457:A460"/>
    <mergeCell ref="E457:F457"/>
    <mergeCell ref="G457:I457"/>
    <mergeCell ref="G458:I458"/>
    <mergeCell ref="E459:F459"/>
    <mergeCell ref="G459:I460"/>
    <mergeCell ref="A442:A446"/>
    <mergeCell ref="E442:F442"/>
    <mergeCell ref="G442:I442"/>
    <mergeCell ref="G443:I443"/>
    <mergeCell ref="E444:F444"/>
    <mergeCell ref="G444:I446"/>
    <mergeCell ref="A447:A452"/>
    <mergeCell ref="E447:F447"/>
    <mergeCell ref="G447:I447"/>
    <mergeCell ref="G448:I448"/>
    <mergeCell ref="E449:F449"/>
    <mergeCell ref="G449:I452"/>
    <mergeCell ref="A434:A437"/>
    <mergeCell ref="E434:F434"/>
    <mergeCell ref="G434:I434"/>
    <mergeCell ref="G435:I435"/>
    <mergeCell ref="E436:F436"/>
    <mergeCell ref="G436:I437"/>
    <mergeCell ref="A438:A441"/>
    <mergeCell ref="E438:F438"/>
    <mergeCell ref="G438:I438"/>
    <mergeCell ref="G439:I439"/>
    <mergeCell ref="E440:F440"/>
    <mergeCell ref="G440:I441"/>
    <mergeCell ref="A425:A428"/>
    <mergeCell ref="E425:F425"/>
    <mergeCell ref="G425:I425"/>
    <mergeCell ref="G426:I426"/>
    <mergeCell ref="E427:F427"/>
    <mergeCell ref="G427:I428"/>
    <mergeCell ref="A429:A433"/>
    <mergeCell ref="E429:F429"/>
    <mergeCell ref="G429:I429"/>
    <mergeCell ref="G430:I430"/>
    <mergeCell ref="E431:F431"/>
    <mergeCell ref="G431:I433"/>
    <mergeCell ref="A417:A420"/>
    <mergeCell ref="E417:F417"/>
    <mergeCell ref="G417:I417"/>
    <mergeCell ref="G418:I418"/>
    <mergeCell ref="E419:F419"/>
    <mergeCell ref="G419:I420"/>
    <mergeCell ref="A421:A424"/>
    <mergeCell ref="E421:F421"/>
    <mergeCell ref="G421:I421"/>
    <mergeCell ref="G422:I422"/>
    <mergeCell ref="E423:F423"/>
    <mergeCell ref="G423:I424"/>
    <mergeCell ref="A409:A412"/>
    <mergeCell ref="E409:F409"/>
    <mergeCell ref="G409:I409"/>
    <mergeCell ref="G410:I410"/>
    <mergeCell ref="E411:F411"/>
    <mergeCell ref="G411:I412"/>
    <mergeCell ref="A413:A416"/>
    <mergeCell ref="E413:F413"/>
    <mergeCell ref="G413:I413"/>
    <mergeCell ref="G414:I414"/>
    <mergeCell ref="E415:F415"/>
    <mergeCell ref="G415:I416"/>
    <mergeCell ref="A397:A400"/>
    <mergeCell ref="E397:F397"/>
    <mergeCell ref="G397:I397"/>
    <mergeCell ref="G398:I398"/>
    <mergeCell ref="E399:F399"/>
    <mergeCell ref="G399:I400"/>
    <mergeCell ref="A405:A408"/>
    <mergeCell ref="E405:F405"/>
    <mergeCell ref="G405:I405"/>
    <mergeCell ref="G406:I406"/>
    <mergeCell ref="E407:F407"/>
    <mergeCell ref="G407:I408"/>
    <mergeCell ref="A401:A404"/>
    <mergeCell ref="E401:F401"/>
    <mergeCell ref="G401:I401"/>
    <mergeCell ref="G402:I402"/>
    <mergeCell ref="E403:F403"/>
    <mergeCell ref="G403:I404"/>
    <mergeCell ref="A389:A392"/>
    <mergeCell ref="E389:F389"/>
    <mergeCell ref="G389:I389"/>
    <mergeCell ref="G390:I390"/>
    <mergeCell ref="E391:F391"/>
    <mergeCell ref="G391:I392"/>
    <mergeCell ref="A393:A396"/>
    <mergeCell ref="E393:F393"/>
    <mergeCell ref="G393:I393"/>
    <mergeCell ref="G394:I394"/>
    <mergeCell ref="E395:F395"/>
    <mergeCell ref="G395:I396"/>
    <mergeCell ref="A381:A384"/>
    <mergeCell ref="E381:F381"/>
    <mergeCell ref="G381:I381"/>
    <mergeCell ref="G382:I382"/>
    <mergeCell ref="E383:F383"/>
    <mergeCell ref="G383:I384"/>
    <mergeCell ref="A385:A388"/>
    <mergeCell ref="E385:F385"/>
    <mergeCell ref="G385:I385"/>
    <mergeCell ref="G386:I386"/>
    <mergeCell ref="E387:F387"/>
    <mergeCell ref="G387:I388"/>
    <mergeCell ref="A371:A375"/>
    <mergeCell ref="E371:F371"/>
    <mergeCell ref="G371:I371"/>
    <mergeCell ref="G372:I372"/>
    <mergeCell ref="E373:F373"/>
    <mergeCell ref="G373:I375"/>
    <mergeCell ref="A376:A380"/>
    <mergeCell ref="E376:F376"/>
    <mergeCell ref="G376:I376"/>
    <mergeCell ref="G377:I377"/>
    <mergeCell ref="E378:F378"/>
    <mergeCell ref="G378:I380"/>
    <mergeCell ref="A362:A366"/>
    <mergeCell ref="E362:F362"/>
    <mergeCell ref="G362:I362"/>
    <mergeCell ref="G363:I363"/>
    <mergeCell ref="E364:F364"/>
    <mergeCell ref="G364:I366"/>
    <mergeCell ref="A367:A370"/>
    <mergeCell ref="E367:F367"/>
    <mergeCell ref="G367:I367"/>
    <mergeCell ref="G368:I368"/>
    <mergeCell ref="E369:F369"/>
    <mergeCell ref="G369:I370"/>
    <mergeCell ref="A354:A357"/>
    <mergeCell ref="E354:F354"/>
    <mergeCell ref="G354:I354"/>
    <mergeCell ref="G355:I355"/>
    <mergeCell ref="E356:F356"/>
    <mergeCell ref="G356:I357"/>
    <mergeCell ref="A358:A361"/>
    <mergeCell ref="E358:F358"/>
    <mergeCell ref="G358:I358"/>
    <mergeCell ref="G359:I359"/>
    <mergeCell ref="E360:F360"/>
    <mergeCell ref="G360:I361"/>
    <mergeCell ref="A346:A349"/>
    <mergeCell ref="E346:F346"/>
    <mergeCell ref="G346:I346"/>
    <mergeCell ref="G347:I347"/>
    <mergeCell ref="E348:F348"/>
    <mergeCell ref="G348:I349"/>
    <mergeCell ref="A350:A353"/>
    <mergeCell ref="E350:F350"/>
    <mergeCell ref="G350:I350"/>
    <mergeCell ref="G351:I351"/>
    <mergeCell ref="E352:F352"/>
    <mergeCell ref="G352:I353"/>
    <mergeCell ref="A338:A341"/>
    <mergeCell ref="E338:F338"/>
    <mergeCell ref="G338:I338"/>
    <mergeCell ref="G339:I339"/>
    <mergeCell ref="E340:F340"/>
    <mergeCell ref="G340:I341"/>
    <mergeCell ref="A342:A345"/>
    <mergeCell ref="E342:F342"/>
    <mergeCell ref="G342:I342"/>
    <mergeCell ref="G343:I343"/>
    <mergeCell ref="E344:F344"/>
    <mergeCell ref="G344:I345"/>
    <mergeCell ref="A330:A333"/>
    <mergeCell ref="E330:F330"/>
    <mergeCell ref="G330:I330"/>
    <mergeCell ref="G331:I331"/>
    <mergeCell ref="E332:F332"/>
    <mergeCell ref="G332:I333"/>
    <mergeCell ref="A334:A337"/>
    <mergeCell ref="E334:F334"/>
    <mergeCell ref="G334:I334"/>
    <mergeCell ref="G335:I335"/>
    <mergeCell ref="E336:F336"/>
    <mergeCell ref="G336:I337"/>
    <mergeCell ref="A322:A325"/>
    <mergeCell ref="E322:F322"/>
    <mergeCell ref="G322:I322"/>
    <mergeCell ref="G323:I323"/>
    <mergeCell ref="E324:F324"/>
    <mergeCell ref="G324:I325"/>
    <mergeCell ref="A326:A329"/>
    <mergeCell ref="E326:F326"/>
    <mergeCell ref="G326:I326"/>
    <mergeCell ref="G327:I327"/>
    <mergeCell ref="E328:F328"/>
    <mergeCell ref="G328:I329"/>
    <mergeCell ref="A314:A317"/>
    <mergeCell ref="E314:F314"/>
    <mergeCell ref="G314:I314"/>
    <mergeCell ref="G315:I315"/>
    <mergeCell ref="E316:F316"/>
    <mergeCell ref="G316:I317"/>
    <mergeCell ref="A318:A321"/>
    <mergeCell ref="E318:F318"/>
    <mergeCell ref="G318:I318"/>
    <mergeCell ref="G319:I319"/>
    <mergeCell ref="E320:F320"/>
    <mergeCell ref="G320:I321"/>
    <mergeCell ref="A306:A309"/>
    <mergeCell ref="E306:F306"/>
    <mergeCell ref="G306:I306"/>
    <mergeCell ref="G307:I307"/>
    <mergeCell ref="E308:F308"/>
    <mergeCell ref="G308:I309"/>
    <mergeCell ref="A310:A313"/>
    <mergeCell ref="E310:F310"/>
    <mergeCell ref="G310:I310"/>
    <mergeCell ref="G311:I311"/>
    <mergeCell ref="E312:F312"/>
    <mergeCell ref="G312:I313"/>
    <mergeCell ref="A150:A153"/>
    <mergeCell ref="G150:I150"/>
    <mergeCell ref="G152:I153"/>
    <mergeCell ref="A154:A157"/>
    <mergeCell ref="G156:I157"/>
    <mergeCell ref="G147:I147"/>
    <mergeCell ref="E150:F150"/>
    <mergeCell ref="G151:I151"/>
    <mergeCell ref="E152:F152"/>
    <mergeCell ref="E148:F148"/>
    <mergeCell ref="E156:F156"/>
    <mergeCell ref="E154:F154"/>
    <mergeCell ref="G154:I154"/>
    <mergeCell ref="G155:I155"/>
    <mergeCell ref="A62:A65"/>
    <mergeCell ref="E62:F62"/>
    <mergeCell ref="G63:I63"/>
    <mergeCell ref="E64:F64"/>
    <mergeCell ref="G64:I65"/>
    <mergeCell ref="A66:A69"/>
    <mergeCell ref="G66:I66"/>
    <mergeCell ref="G68:I69"/>
    <mergeCell ref="G70:I70"/>
    <mergeCell ref="A70:A73"/>
    <mergeCell ref="E70:F70"/>
    <mergeCell ref="G71:I71"/>
    <mergeCell ref="E66:F66"/>
    <mergeCell ref="G67:I67"/>
    <mergeCell ref="E68:F68"/>
    <mergeCell ref="E72:F72"/>
    <mergeCell ref="G72:I73"/>
    <mergeCell ref="A33:A36"/>
    <mergeCell ref="E33:F33"/>
    <mergeCell ref="G34:I34"/>
    <mergeCell ref="E35:F35"/>
    <mergeCell ref="E29:F29"/>
    <mergeCell ref="G30:I30"/>
    <mergeCell ref="E37:F37"/>
    <mergeCell ref="G38:I38"/>
    <mergeCell ref="G41:I41"/>
    <mergeCell ref="G33:I33"/>
    <mergeCell ref="G35:I36"/>
    <mergeCell ref="A37:A40"/>
    <mergeCell ref="G37:I37"/>
    <mergeCell ref="E39:F39"/>
    <mergeCell ref="G39:I40"/>
    <mergeCell ref="A41:A44"/>
    <mergeCell ref="E41:F41"/>
    <mergeCell ref="G42:I42"/>
    <mergeCell ref="E43:F43"/>
    <mergeCell ref="G43:I44"/>
    <mergeCell ref="A25:A28"/>
    <mergeCell ref="E25:F25"/>
    <mergeCell ref="G26:I26"/>
    <mergeCell ref="A21:A24"/>
    <mergeCell ref="A29:A32"/>
    <mergeCell ref="A17:A20"/>
    <mergeCell ref="G18:I18"/>
    <mergeCell ref="E19:F19"/>
    <mergeCell ref="G29:I29"/>
    <mergeCell ref="E31:F31"/>
    <mergeCell ref="G31:I32"/>
    <mergeCell ref="O11:O12"/>
    <mergeCell ref="P11:P12"/>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L11:L12"/>
    <mergeCell ref="M11:M12"/>
    <mergeCell ref="A13:A16"/>
    <mergeCell ref="E13:F13"/>
    <mergeCell ref="G13:H13"/>
    <mergeCell ref="G14:I14"/>
    <mergeCell ref="E15:F15"/>
    <mergeCell ref="G15:I15"/>
    <mergeCell ref="G16:I16"/>
    <mergeCell ref="E17:F17"/>
    <mergeCell ref="G17:I17"/>
    <mergeCell ref="K11:K12"/>
    <mergeCell ref="G19:I20"/>
    <mergeCell ref="G21:I21"/>
    <mergeCell ref="G22:I22"/>
    <mergeCell ref="E23:F23"/>
    <mergeCell ref="G23:I24"/>
    <mergeCell ref="G25:I25"/>
    <mergeCell ref="E27:F27"/>
    <mergeCell ref="G27:I28"/>
    <mergeCell ref="E21:F21"/>
    <mergeCell ref="G49:I49"/>
    <mergeCell ref="G50:I50"/>
    <mergeCell ref="G45:I45"/>
    <mergeCell ref="G46:I46"/>
    <mergeCell ref="A45:A48"/>
    <mergeCell ref="E45:F45"/>
    <mergeCell ref="E47:F47"/>
    <mergeCell ref="G47:I48"/>
    <mergeCell ref="A49:A52"/>
    <mergeCell ref="G51:I52"/>
    <mergeCell ref="E49:F49"/>
    <mergeCell ref="G57:I57"/>
    <mergeCell ref="G58:I58"/>
    <mergeCell ref="E51:F51"/>
    <mergeCell ref="E55:F55"/>
    <mergeCell ref="A53:A56"/>
    <mergeCell ref="E53:F53"/>
    <mergeCell ref="G53:I53"/>
    <mergeCell ref="G54:I54"/>
    <mergeCell ref="G55:I56"/>
    <mergeCell ref="A57:A61"/>
    <mergeCell ref="G59:I61"/>
    <mergeCell ref="G78:I78"/>
    <mergeCell ref="G79:I79"/>
    <mergeCell ref="E74:F74"/>
    <mergeCell ref="G75:I75"/>
    <mergeCell ref="E76:F76"/>
    <mergeCell ref="A74:A77"/>
    <mergeCell ref="G74:I74"/>
    <mergeCell ref="G76:I77"/>
    <mergeCell ref="A78:A81"/>
    <mergeCell ref="E78:F78"/>
    <mergeCell ref="E80:F80"/>
    <mergeCell ref="G80:I81"/>
    <mergeCell ref="E86:F86"/>
    <mergeCell ref="G86:I86"/>
    <mergeCell ref="G87:I87"/>
    <mergeCell ref="E82:F82"/>
    <mergeCell ref="G82:I82"/>
    <mergeCell ref="G83:I83"/>
    <mergeCell ref="A82:A85"/>
    <mergeCell ref="E84:F84"/>
    <mergeCell ref="G84:I85"/>
    <mergeCell ref="A86:A89"/>
    <mergeCell ref="G88:I89"/>
    <mergeCell ref="E92:F92"/>
    <mergeCell ref="G94:I94"/>
    <mergeCell ref="E88:F88"/>
    <mergeCell ref="E90:F90"/>
    <mergeCell ref="G90:I90"/>
    <mergeCell ref="G91:I91"/>
    <mergeCell ref="A90:A93"/>
    <mergeCell ref="G92:I93"/>
    <mergeCell ref="A94:A97"/>
    <mergeCell ref="E94:F94"/>
    <mergeCell ref="G95:I95"/>
    <mergeCell ref="E96:F96"/>
    <mergeCell ref="G96:I97"/>
    <mergeCell ref="A98:A101"/>
    <mergeCell ref="E98:F98"/>
    <mergeCell ref="G99:I99"/>
    <mergeCell ref="G98:I98"/>
    <mergeCell ref="E100:F100"/>
    <mergeCell ref="G100:I101"/>
    <mergeCell ref="G106:I106"/>
    <mergeCell ref="G107:I107"/>
    <mergeCell ref="E102:F102"/>
    <mergeCell ref="G103:I103"/>
    <mergeCell ref="E104:F104"/>
    <mergeCell ref="A102:A105"/>
    <mergeCell ref="G102:I102"/>
    <mergeCell ref="G104:I105"/>
    <mergeCell ref="A106:A109"/>
    <mergeCell ref="E106:F106"/>
    <mergeCell ref="E108:F108"/>
    <mergeCell ref="G108:I109"/>
    <mergeCell ref="G110:I110"/>
    <mergeCell ref="A110:A113"/>
    <mergeCell ref="E110:F110"/>
    <mergeCell ref="G111:I111"/>
    <mergeCell ref="E112:F112"/>
    <mergeCell ref="G112:I113"/>
    <mergeCell ref="E118:F118"/>
    <mergeCell ref="G118:I118"/>
    <mergeCell ref="G119:I119"/>
    <mergeCell ref="G114:I114"/>
    <mergeCell ref="G115:I115"/>
    <mergeCell ref="A114:A117"/>
    <mergeCell ref="E114:F114"/>
    <mergeCell ref="E116:F116"/>
    <mergeCell ref="G116:I117"/>
    <mergeCell ref="A118:A121"/>
    <mergeCell ref="G120:I121"/>
    <mergeCell ref="E122:F122"/>
    <mergeCell ref="G123:I123"/>
    <mergeCell ref="E124:F124"/>
    <mergeCell ref="E120:F120"/>
    <mergeCell ref="A122:A125"/>
    <mergeCell ref="G122:I122"/>
    <mergeCell ref="G124:I125"/>
    <mergeCell ref="E130:F130"/>
    <mergeCell ref="G130:I130"/>
    <mergeCell ref="G131:I131"/>
    <mergeCell ref="G127:I127"/>
    <mergeCell ref="A126:A129"/>
    <mergeCell ref="E126:F126"/>
    <mergeCell ref="G126:I126"/>
    <mergeCell ref="E128:F128"/>
    <mergeCell ref="G128:I129"/>
    <mergeCell ref="A130:A133"/>
    <mergeCell ref="G132:I133"/>
    <mergeCell ref="E134:F134"/>
    <mergeCell ref="G135:I135"/>
    <mergeCell ref="E136:F136"/>
    <mergeCell ref="E132:F132"/>
    <mergeCell ref="A134:A137"/>
    <mergeCell ref="G134:I134"/>
    <mergeCell ref="G136:I137"/>
    <mergeCell ref="E140:F140"/>
    <mergeCell ref="E146:F146"/>
    <mergeCell ref="G146:I146"/>
    <mergeCell ref="E142:F142"/>
    <mergeCell ref="G143:I143"/>
    <mergeCell ref="E144:F144"/>
    <mergeCell ref="A138:A141"/>
    <mergeCell ref="G140:I141"/>
    <mergeCell ref="A142:A145"/>
    <mergeCell ref="G139:I139"/>
    <mergeCell ref="G138:I138"/>
    <mergeCell ref="E138:F138"/>
    <mergeCell ref="G142:I142"/>
    <mergeCell ref="G144:I145"/>
    <mergeCell ref="A146:A149"/>
    <mergeCell ref="G148:I149"/>
    <mergeCell ref="E164:F164"/>
    <mergeCell ref="E158:F158"/>
    <mergeCell ref="G159:I159"/>
    <mergeCell ref="E160:F160"/>
    <mergeCell ref="A158:A161"/>
    <mergeCell ref="G158:I158"/>
    <mergeCell ref="G160:I161"/>
    <mergeCell ref="A162:A165"/>
    <mergeCell ref="E162:F162"/>
    <mergeCell ref="G162:I162"/>
    <mergeCell ref="G163:I163"/>
    <mergeCell ref="G164:I165"/>
    <mergeCell ref="E168:F168"/>
    <mergeCell ref="E166:F166"/>
    <mergeCell ref="G166:I166"/>
    <mergeCell ref="G167:I167"/>
    <mergeCell ref="A166:A169"/>
    <mergeCell ref="G168:I169"/>
    <mergeCell ref="E175:F175"/>
    <mergeCell ref="G175:I175"/>
    <mergeCell ref="G176:I176"/>
    <mergeCell ref="E170:F170"/>
    <mergeCell ref="G171:I171"/>
    <mergeCell ref="E172:F172"/>
    <mergeCell ref="A170:A174"/>
    <mergeCell ref="G170:I170"/>
    <mergeCell ref="G172:I174"/>
    <mergeCell ref="A175:A178"/>
    <mergeCell ref="G177:I178"/>
    <mergeCell ref="E179:F179"/>
    <mergeCell ref="G180:I180"/>
    <mergeCell ref="E181:F181"/>
    <mergeCell ref="E177:F177"/>
    <mergeCell ref="A179:A182"/>
    <mergeCell ref="G179:I179"/>
    <mergeCell ref="G181:I182"/>
    <mergeCell ref="E185:F185"/>
    <mergeCell ref="E183:F183"/>
    <mergeCell ref="G183:I183"/>
    <mergeCell ref="G184:I184"/>
    <mergeCell ref="A183:A187"/>
    <mergeCell ref="G185:I187"/>
    <mergeCell ref="E192:F192"/>
    <mergeCell ref="G192:I192"/>
    <mergeCell ref="G193:I193"/>
    <mergeCell ref="E188:F188"/>
    <mergeCell ref="G189:I189"/>
    <mergeCell ref="E190:F190"/>
    <mergeCell ref="A188:A191"/>
    <mergeCell ref="G188:I188"/>
    <mergeCell ref="G190:I191"/>
    <mergeCell ref="A192:A195"/>
    <mergeCell ref="G194:I195"/>
    <mergeCell ref="E196:F196"/>
    <mergeCell ref="G197:I197"/>
    <mergeCell ref="E198:F198"/>
    <mergeCell ref="E194:F194"/>
    <mergeCell ref="A196:A199"/>
    <mergeCell ref="G196:I196"/>
    <mergeCell ref="G198:I199"/>
    <mergeCell ref="E202:F202"/>
    <mergeCell ref="E200:F200"/>
    <mergeCell ref="G200:I200"/>
    <mergeCell ref="G201:I201"/>
    <mergeCell ref="A200:A203"/>
    <mergeCell ref="G202:I203"/>
    <mergeCell ref="E208:F208"/>
    <mergeCell ref="G208:I208"/>
    <mergeCell ref="G209:I209"/>
    <mergeCell ref="E204:F204"/>
    <mergeCell ref="G205:I205"/>
    <mergeCell ref="E206:F206"/>
    <mergeCell ref="A204:A207"/>
    <mergeCell ref="G204:I204"/>
    <mergeCell ref="G206:I207"/>
    <mergeCell ref="A208:A211"/>
    <mergeCell ref="G210:I211"/>
    <mergeCell ref="E212:F212"/>
    <mergeCell ref="G213:I213"/>
    <mergeCell ref="E214:F214"/>
    <mergeCell ref="E210:F210"/>
    <mergeCell ref="A212:A215"/>
    <mergeCell ref="G212:I212"/>
    <mergeCell ref="G214:I215"/>
    <mergeCell ref="E218:F218"/>
    <mergeCell ref="E216:F216"/>
    <mergeCell ref="G216:I216"/>
    <mergeCell ref="G217:I217"/>
    <mergeCell ref="A216:A219"/>
    <mergeCell ref="G218:I219"/>
    <mergeCell ref="E224:F224"/>
    <mergeCell ref="G224:I224"/>
    <mergeCell ref="G225:I225"/>
    <mergeCell ref="E220:F220"/>
    <mergeCell ref="G221:I221"/>
    <mergeCell ref="E222:F222"/>
    <mergeCell ref="A220:A223"/>
    <mergeCell ref="G220:I220"/>
    <mergeCell ref="G222:I223"/>
    <mergeCell ref="A224:A228"/>
    <mergeCell ref="G226:I228"/>
    <mergeCell ref="E229:F229"/>
    <mergeCell ref="G230:I230"/>
    <mergeCell ref="E231:F231"/>
    <mergeCell ref="E226:F226"/>
    <mergeCell ref="A229:A233"/>
    <mergeCell ref="G229:I229"/>
    <mergeCell ref="G231:I233"/>
    <mergeCell ref="E236:F236"/>
    <mergeCell ref="E234:F234"/>
    <mergeCell ref="G234:I234"/>
    <mergeCell ref="G235:I235"/>
    <mergeCell ref="A234:A237"/>
    <mergeCell ref="G236:I237"/>
    <mergeCell ref="E242:F242"/>
    <mergeCell ref="G242:I242"/>
    <mergeCell ref="G243:I243"/>
    <mergeCell ref="E238:F238"/>
    <mergeCell ref="G239:I239"/>
    <mergeCell ref="E240:F240"/>
    <mergeCell ref="A238:A241"/>
    <mergeCell ref="G238:I238"/>
    <mergeCell ref="G240:I241"/>
    <mergeCell ref="A242:A245"/>
    <mergeCell ref="G244:I245"/>
    <mergeCell ref="E246:F246"/>
    <mergeCell ref="G247:I247"/>
    <mergeCell ref="E248:F248"/>
    <mergeCell ref="E244:F244"/>
    <mergeCell ref="A246:A249"/>
    <mergeCell ref="G246:I246"/>
    <mergeCell ref="G248:I249"/>
    <mergeCell ref="E252:F252"/>
    <mergeCell ref="E250:F250"/>
    <mergeCell ref="G250:I250"/>
    <mergeCell ref="G251:I251"/>
    <mergeCell ref="A250:A253"/>
    <mergeCell ref="G252:I253"/>
    <mergeCell ref="E254:F254"/>
    <mergeCell ref="G255:I255"/>
    <mergeCell ref="E256:F256"/>
    <mergeCell ref="A254:A257"/>
    <mergeCell ref="G254:I254"/>
    <mergeCell ref="G256:I257"/>
    <mergeCell ref="A258:A261"/>
    <mergeCell ref="G260:I261"/>
    <mergeCell ref="E258:F258"/>
    <mergeCell ref="G258:I258"/>
    <mergeCell ref="A276:A280"/>
    <mergeCell ref="G278:I280"/>
    <mergeCell ref="E262:F262"/>
    <mergeCell ref="G263:I263"/>
    <mergeCell ref="E264:F264"/>
    <mergeCell ref="E260:F260"/>
    <mergeCell ref="A262:A266"/>
    <mergeCell ref="G262:I262"/>
    <mergeCell ref="G264:I266"/>
    <mergeCell ref="E269:F269"/>
    <mergeCell ref="E267:F267"/>
    <mergeCell ref="G267:I267"/>
    <mergeCell ref="G268:I268"/>
    <mergeCell ref="A267:A271"/>
    <mergeCell ref="G269:I271"/>
    <mergeCell ref="G277:I277"/>
    <mergeCell ref="E272:F272"/>
    <mergeCell ref="G273:I273"/>
    <mergeCell ref="E274:F274"/>
    <mergeCell ref="A272:A275"/>
    <mergeCell ref="G272:I272"/>
    <mergeCell ref="E303:F303"/>
    <mergeCell ref="E301:F301"/>
    <mergeCell ref="G301:I301"/>
    <mergeCell ref="G302:I302"/>
    <mergeCell ref="A301:A305"/>
    <mergeCell ref="G303:I305"/>
    <mergeCell ref="A289:A292"/>
    <mergeCell ref="G289:I289"/>
    <mergeCell ref="G291:I292"/>
    <mergeCell ref="A293:A296"/>
    <mergeCell ref="G295:I296"/>
    <mergeCell ref="A297:A300"/>
    <mergeCell ref="G297:I297"/>
    <mergeCell ref="G299:I300"/>
    <mergeCell ref="A281:A284"/>
    <mergeCell ref="G281:I281"/>
    <mergeCell ref="G283:I284"/>
    <mergeCell ref="E287:F287"/>
    <mergeCell ref="E285:F285"/>
    <mergeCell ref="G285:I285"/>
    <mergeCell ref="G286:I286"/>
    <mergeCell ref="A285:A288"/>
    <mergeCell ref="G287:I288"/>
    <mergeCell ref="Q2:T2"/>
    <mergeCell ref="Q3:T3"/>
    <mergeCell ref="Q4:T4"/>
    <mergeCell ref="E59:F59"/>
    <mergeCell ref="G62:I62"/>
    <mergeCell ref="E57:F57"/>
    <mergeCell ref="E297:F297"/>
    <mergeCell ref="G298:I298"/>
    <mergeCell ref="E299:F299"/>
    <mergeCell ref="E295:F295"/>
    <mergeCell ref="E293:F293"/>
    <mergeCell ref="G293:I293"/>
    <mergeCell ref="G294:I294"/>
    <mergeCell ref="E289:F289"/>
    <mergeCell ref="G290:I290"/>
    <mergeCell ref="E291:F291"/>
    <mergeCell ref="E276:F276"/>
    <mergeCell ref="G276:I276"/>
    <mergeCell ref="E281:F281"/>
    <mergeCell ref="G282:I282"/>
    <mergeCell ref="E283:F283"/>
    <mergeCell ref="E278:F278"/>
    <mergeCell ref="G274:I275"/>
    <mergeCell ref="G259:I259"/>
  </mergeCells>
  <dataValidations xWindow="1192" yWindow="725" count="48">
    <dataValidation allowBlank="1" showInputMessage="1" showErrorMessage="1" promptTitle="Indicate Negative Report" prompt="Mark an X in this box if you are submitting a negative report for this reporting period." sqref="K8:K10" xr:uid="{00000000-0002-0000-0200-000000000000}"/>
    <dataValidation allowBlank="1" showInputMessage="1" showErrorMessage="1" promptTitle="Input Reporting Period" prompt="Mark an X in this box if you are reporting for the period April 1st-September 30th." sqref="I8:I10" xr:uid="{00000000-0002-0000-0200-000001000000}"/>
    <dataValidation allowBlank="1" showInputMessage="1" showErrorMessage="1" promptTitle="Indicate Reporting Period" prompt="Mark an X in this box if you are reporting for the period October 1st-March 31st." sqref="G8:G10" xr:uid="{00000000-0002-0000-0200-000002000000}"/>
    <dataValidation allowBlank="1" showInputMessage="1" showErrorMessage="1" promptTitle="Benefit #3- Payment in-kind" prompt="If there is a benefit #3 and it was paid in-kind, mark this box with an  x._x000a_" sqref="L20 L24 L28 L32 L36 L40 L43:L44 L48 L52 L56 L563:L565 L65 L69 L73 L77 L81 L85 L89 L93 L97 L101 L105 L109 L113 L117 L121 L125 L129 L133 L137 L404 L400 L149 L153 L157 L161 L165 L169 L557:L559 L178 L182 L551:L553 L191 L545:L547 L199 L203 L207 L211 L215 L219 L223 L539:L541 L533:L535 L527:L529 L241 L245 L249 L253 L257 L261 L521:L523 L428 L275 L515:L517 L509:L511 L288 L292 L296 L503:L505 L469 L309 L313 L317 L497:L499 L325 L491:L493 L333 L337 L341 L345 L349 L353 L357 L361 L487 L370 L483 L437 L384 L388 L392 L396 L441 L408 L456 L460 L420" xr:uid="{00000000-0002-0000-0200-000004000000}"/>
    <dataValidation allowBlank="1" showInputMessage="1" showErrorMessage="1" promptTitle="Benefit #2- Payment in-kind" prompt="If there is a benefit #2 and it was paid in-kind, mark this box with an  x._x000a_" sqref="L19 L23 L27 L31 L35 L39 L562 L47 L51 L55 L556 L64 L68 L72 L76 L80 L84 L88 L550 L96 L100 L104 L108 L112 L116 L120 L124 L128 L132 L136 L403 L448:L452 L148 L152 L156 L160 L164 L168 L92 L177 L181 L544 L190 L538 L198 L202 L206 L210 L214 L218 L222 L193:L195 L532 L526 L240 L520 L243:L244 L252 L256 L260 L247:L248 L482 L274 L486 L490 L287 L291 L295 L263:L266 L468 L308 L312 L298:L300 L514 L324 L508 L332 L336 L340 L344 L348 L352 L356 L360 L502 L369 L496 L268:L271 L383 L387 L391 L395 L399 L407 L302:L305 L410:L412 L419 L414:L416 L426:L427 L422:L424 L436 L440 L444:L446 L430:L433 L455 L459" xr:uid="{00000000-0002-0000-0200-000005000000}"/>
    <dataValidation allowBlank="1" showInputMessage="1" showErrorMessage="1" promptTitle="Benefit #1- Payment in-kind" prompt="If there is a benefit #1 and it was paid in-kind, mark this box with an  x._x000a_" sqref="L17:L18 L21:L22 L25:L26 L29:L30 L33:L34 L37:L38 L41:L42 L45:L46 L49:L50 L53:L54 L560:L561 L66:L67 L70:L71 L74:L75 L78:L79 L82:L83 L86:L87 L57:L63 L94:L95 L98:L99 L102:L103 L106:L107 L110:L111 L114:L115 L118:L119 L122:L123 L126:L127 L130:L131 L134:L135 L401:L402 L150:L151 L154:L155 L158:L159 L162:L163 L166:L167 L90:L91 L179:L180 L170:L176 L183:L189 L196:L197 L200:L201 L204:L205 L208:L209 L212:L213 L216:L217 L220:L221 L192 L224:L239 L242 L250:L251 L254:L255 L258:L259 L246 L267 L272:L273 L262 L289:L290 L293:L294 L276:L286 L371:L382 L306:L307 L310:L311 L297 L314:L316 L318:L323 L334:L335 L338:L339 L342:L343 L346:L347 L350:L351 L354:L355 L358:L359 L326:L331 L362:L368 L385:L386 L389:L390 L393:L394 L397:L398 L405:L406 L301 L409 L417:L418 L413 L421 L425 L434:L435 L438:L439 L442:L443 L429 L453:L454 L457:L458 L138:L147 L470:L481 L484:L485 L488:L489 L494:L495 L500:L501 L506:L507 L512:L513 L518:L519 L524:L525 L530:L531 L536:L537 L542:L543 L548:L549 L554:L555 L447 L461:L467" xr:uid="{00000000-0002-0000-0200-000006000000}"/>
    <dataValidation allowBlank="1" showInputMessage="1" showErrorMessage="1" promptTitle="Benefit #3--Payment by Check" prompt="If there is a benefit #3 and it was paid by check, mark an x in this cell._x000a_" sqref="K20 K24 K28 K32 K36 K40 K43:K44 K48 K52 K56 K60:K61 K65 K69 K73 K77 K81 K85 K89 K93 K97 K101 K105 K109 K113 K117 K121 K125 K129 K133 K137 K141 K145 K149 K153 K157 K161 K165 K169 K173:K174 K178 K182 K186:K187 K191 K195 K199 K203 K207 K211 K215 K219 K223 K227:K228 K232:K233 K237 K241 K245 K249 K253 K257 K261 K265:K266 K563:K565 K275 K279:K280 K284 K288 K292 K296 K300 K304:K305 K309 K313 K317 K321 K325 K329 K333 K337 K341 K345 K349 K353 K357 K361 K365:K366 K370 K374:K375 K270:K271 K384 K388 K392 K396 K379:K380 K408 K412 K416 K420 K424 K428 K432:K433 K437 K441 K445:K446 K450:K452 K456 K460 K464:K465 K469 K473:K475 K479 K483 K487 K491:K493 K497:K499 K503:K505 K509:K511 K515:K517 K521:K523 K527:K529 K533:K535 K539:K541 K545:K547 K551:K553 K557:K559 K400 K404" xr:uid="{00000000-0002-0000-0200-000007000000}"/>
    <dataValidation allowBlank="1" showInputMessage="1" showErrorMessage="1" promptTitle="Benefit #2--Payment by Check" prompt="If there is a benefit #2 and it was paid by check, mark an x in this cell._x000a_" sqref="K19 K23 K27 K31 K35 K39 K562 K47 K51 K55 K59 K64 K68 K72 K76 K80 K84 K88 K92 K96 K100 K104 K108 K112 K116 K120 K124 K128 K132 K136 K140 K144 K148 K152 K156 K160 K164 K168 K172 K177 K181 K185 K190 K194 K198 K202 K206 K210 K214 K218 K222 K226 K231 K236 K240 K244 K248 K252 K256 K260 K264 K556 K274 K278 K283 K287 K291 K295 K299 K303 K308 K312 K316 K320 K324 K328 K332 K336 K340 K344 K348 K352 K356 K360 K364 K369 K373 K269 K383 K387 K391 K395 K399 K407 K411 K415 K419 K423 K427 K431 K436 K440 K444 K449 K455 K459 K463 K468 K472 K478 K482 K486 K490 K496 K502 K508 K514 K520 K526 K532 K538 K544 K550 K378 K403" xr:uid="{00000000-0002-0000-0200-000008000000}"/>
    <dataValidation allowBlank="1" showInputMessage="1" showErrorMessage="1" promptTitle="Benefit #1--Payment by Check" prompt="If there is a benefit #1 and it was paid by check, mark an x in this cell._x000a_" sqref="K17:K18 K21:K22 K25:K26 K29:K30 K33:K34 K37:K38 K41:K42 K45:K46 K49:K50 K53:K54 K57:K58 K62:K63 K66:K67 K70:K71 K74:K75 K78:K79 K82:K83 K86:K87 K90:K91 K94:K95 K98:K99 K102:K103 K106:K107 K110:K111 K114:K115 K118:K119 K122:K123 K126:K127 K130:K131 K134:K135 K138:K139 K142:K143 K146:K147 K150:K151 K154:K155 K158:K159 K162:K163 K166:K167 K170:K171 K175:K176 K179:K180 K183:K184 K188:K189 K192:K193 K196:K197 K200:K201 K204:K205 K208:K209 K212:K213 K216:K217 K220:K221 K224:K225 K229:K230 K234:K235 K238:K239 K242:K243 K246:K247 K250:K251 K254:K255 K258:K259 K262:K263 K560:K561 K272:K273 K276:K277 K281:K282 K285:K286 K289:K290 K293:K294 K297:K298 K301:K302 K306:K307 K310:K311 K314:K315 K318:K319 K322:K323 K326:K327 K330:K331 K334:K335 K338:K339 K342:K343 K346:K347 K350:K351 K354:K355 K358:K359 K362:K363 K367:K368 K371:K372 K267:K268 K381:K382 K385:K386 K389:K390 K393:K394 K397:K398 K405:K406 K409:K410 K413:K414 K417:K418 K421:K422 K425:K426 K429:K430 K434:K435 K438:K439 K442:K443 K447:K448 K453:K454 K457:K458 K461:K462 K466:K467 K470:K471 K476:K477 K480:K481 K484:K485 K488:K489 K494:K495 K500:K501 K506:K507 K512:K513 K518:K519 K524:K525 K530:K531 K536:K537 K542:K543 K548:K549 K554:K555 K376:K377 K401:K402" xr:uid="{00000000-0002-0000-0200-000009000000}"/>
    <dataValidation allowBlank="1" showInputMessage="1" showErrorMessage="1" promptTitle="Benefit #3 Description" prompt="Benefit #3 description is listed here" sqref="J20 J24 J28 J32 J36 J40 J43:J44 J48 J52 J56 J60:J61 J65 J69 J73 J77 J80:J81 J85 J88:J89 J93 J563:J565 J101 J104:J105 J109 J113 J117 J121 J125 J129 J133 J137 J141 J145 J149 J153 J157 J161 J165 J169 J173:J174 J178 J182 J186:J187 J190:J191 J195 J198:J199 J203 J207 J211 J215 J219 J223 J227:J228 J232:J233 J217 J237 J245 J249 J253 J257 J261 J265:J266 J270:J271 J275 J279:J280 J240:J241 J288 J292 J295:J296 J300 J304:J305 J309 J313 J316:J317 J321 J325 J284 J333 J337 J341 J345 J348:J349 J343 J357 J361 J365:J366 J370 J374:J375 J379:J380 J384 J387:J388 J392 J396 J423:J424 J408 J353 J416 J420 J412 J428 J432:J433 J437 J441 J445:J446 J450:J452 J456 J460 J464:J465 J469 J473:J475 J403:J404 J483 J487 J491:J493 J497:J499 J503:J505 J509:J511 J515:J517 J521:J523 J527:J529 J533:J535 J539:J541 J545:J547 J551:J553 J557:J559 J97 J328:J329 J400 J479" xr:uid="{00000000-0002-0000-0200-00000A000000}"/>
    <dataValidation allowBlank="1" showInputMessage="1" showErrorMessage="1" promptTitle="Benefit #3 Total Amount" prompt="The total amount of Benefit #3 is entered here." sqref="M20 M24 M28 M32 M36 M40 M43:M44 M48 M52 M56 M60:M61 M65 M69 M73 M77 M81 M85 M89 M93 M97 M101 M105 M563:M565 M113 M117 M121 M125 M129 M133 M137 M141 M145 M149 M153 M157 M161 M165 M169 M173:M174 M178 M182 M186:M187 M191 M195 M199 M203 M207 M211 M215 M219 M223 M227:M228 M232:M233 M237 M241 M245 M249 M253 M257 M261 M265:M266 M270:M271 M275 M279:M280 M284 M288 M292 M296 M300 M304:M305 M309 M313 M317 M321 M325 M329 M333 M337 M341 M345 M349 M353 M357 M361 M365:M366 M370 M374:M375 M379:M380 M384 M388 M392 M396 M557:M559 M408 M412 M416 M420 M424 M428 M432:M433 M437 M441 M445:M446 M450:M452 M456 M460 M464:M465 M469 M473:M475 M479 M483 M487 M491:M493 M497:M499 M503:M505 M509:M511 M515:M517 M521:M523 M527:M529 M533:M535 M539:M541 M545:M547 M551:M553 M400 M404" xr:uid="{00000000-0002-0000-0200-00000B000000}"/>
    <dataValidation allowBlank="1" showInputMessage="1" showErrorMessage="1" promptTitle="Benefit #2 Total Amount" prompt="The total amount of Benefit #2 is entered here." sqref="M19 M23 M27 M31 M35 M39 M562 M47 M51 M55 M59 M64 M68 M72 M76 M80 M84 M88 M92 M96 M100 M104 M556 M112 M116 M120 M124 M128 M132 M136 M140 M144 M148 M152 M156 M160 M164 M168 M172 M177 M181 M185 M190 M194 M198 M202 M206 M210 M214 M218 M222 M226 M231 M236 M240 M244 M248 M252 M256 M260 M264 M269 M274 M278 M283 M287 M291 M295 M299 M303 M308 M312 M316 M320 M324 M328 M332 M336 M340 M344 M348 M352 M356 M360 M364 M369 M373 M378 M383 M387 M391 M395 M399 M407 M411 M415 M419 M423 M427 M431 M436 M440 M444 M449 M455 M459 M463 M468 M472 M478 M482 M486 M490 M496 M502 M508 M514 M520 M526 M532 M538 M544 M550 M403" xr:uid="{00000000-0002-0000-0200-00000C000000}"/>
    <dataValidation allowBlank="1" showInputMessage="1" showErrorMessage="1" promptTitle="Benefit #2 Description" prompt="Benefit #2 description is listed here" sqref="J19 J23 J27 J31 J35 J39 J562 J47 J51 J55 J59 J64 J68 J72 J76 J556 J84 J550 J92 J96 J100 J544 J108 J112 J116 J120 J124 J128 J132 J136 J140 J144 J148 J152 J156 J160 J164 J168 J172 J177 J181 J185 J538 J194 J532 J202 J206 J210 J214 J218 J222 J226 J231 J236 J526 J244 J248 J252 J256 J260 J264 J269 J274 J278 J283 J287 J291 J239 J299 J303 J308 J312 J294 J320 J324 J520 J332 J336 J340 J344 J514 J352 J356 J360 J364 J369 J373 J378 J383 J508 J391 J395 J399 J407 J411 J415 J419 J502 J427 J431 J436 J440 J444 J449 J455 J459 J463 J468 J472 J478 J482 J486 J490 J496" xr:uid="{00000000-0002-0000-0200-00000D000000}"/>
    <dataValidation allowBlank="1" showInputMessage="1" showErrorMessage="1" promptTitle="Benefit #1 Total Amount" prompt="The total amount of Benefit #1 is entered here." sqref="M17:M18 M21:M22 M25:M26 M29:M30 M33:M34 M37:M38 M41:M42 M45:M46 M49:M50 M53:M54 M57:M58 M62:M63 M66:M67 M70:M71 M74:M75 M78:M79 M82:M83 M86:M87 M90:M91 M94:M95 M98:M99 M102:M103 M114:M115 M118:M119 M122:M123 M126:M127 M130:M131 M134:M135 M138:M139 M142:M143 M146:M147 M150:M151 M154:M155 M158:M159 M162:M163 M166:M167 M170:M171 M175:M176 M179:M180 M183:M184 M188:M189 M192:M193 M196:M197 M200:M201 M204:M205 M208:M209 M212:M213 M216:M217 M220:M221 M224:M225 M229:M230 M234:M235 M238:M239 M242:M243 M246:M247 M250:M251 M254:M255 M258:M259 M262:M263 M267:M268 M272:M273 M276:M277 M281:M282 M285:M286 M289:M290 M293:M294 M297:M298 M301:M302 M306:M307 M310:M311 M314:M315 M318:M319 M322:M323 M326:M327 M330:M331 M334:M335 M338:M339 M342:M343 M346:M347 M350:M351 M354:M355 M358:M359 M362:M363 M367:M368 M371:M372 M376:M377 M381:M382 M385:M386 M389:M390 M393:M394 M397:M398 M405:M406 M409:M410 M413:M414 M417:M418 M421:M422 M425:M426 M429:M430 M434:M435 M438:M439 M442:M443 M447:M448 M453:M454 M457:M458 M461:M462 M466:M467 M470:M471 M476:M477 M480:M481 M484:M485 M488:M489 M494:M495 M500:M501 M506:M507 M512:M513 M518:M519 M524:M525 M530:M531 M536:M537 M542:M543 M548:M549 M554:M555 M560:M561 M401:M402 M106:M111" xr:uid="{00000000-0002-0000-0200-00000E000000}"/>
    <dataValidation allowBlank="1" showInputMessage="1" showErrorMessage="1" promptTitle="Benefit#1 Description" prompt="Benefit Description for Entry #1 is listed here." sqref="J17:J18 J21:J22 J25:J26 J29:J30 J33:J34 J37:J38 J41:J42 J45:J46 J49:J50 J53:J54 J57:J58 J62:J63 J66:J67 J70:J71 J74:J75 J78:J79 J82:J83 J86:J87 J90:J91 J94:J95 J98:J99 J102:J103 J106:J107 J110:J111 J114:J115 J118:J119 J122:J123 J126:J127 J130:J131 J134:J135 J138:J139 J142:J143 J146:J147 J150:J151 J154:J155 J158:J159 J162:J163 J166:J167 J170:J171 J175:J176 J179:J180 J183:J184 J188:J189 J192:J193 J196:J197 J200:J201 J204:J205 J208:J209 J212:J213 J560:J561 J220:J221 J224:J225 J229:J230 J234:J235 J216 J242:J243 J246:J247 J250:J251 J254:J255 J258:J259 J262:J263 J267:J268 J272:J273 J276:J277 J281:J282 J285:J286 J289:J290 J238 J297:J298 J301:J302 J306:J307 J310:J311 J314:J315 J318:J319 J322:J323 J326:J327 J330:J331 J334:J335 J338:J339 J293 J346:J347 J350:J351 J354:J355 J358:J359 J362:J363 J367:J368 J371:J372 J376:J377 J381:J382 J385:J386 J389:J390 J393:J394 J397:J398 J405:J406 J409:J410 J413:J414 J417:J418 J421:J422 J425:J426 J429:J430 J434:J435 J438:J439 J442:J443 J447:J448 J453:J454 J457:J458 J461:J462 J466:J467 J470:J471 J476:J477 J480:J481 J484:J485 J488:J489 J494:J495 J500:J501 J506:J507 J512:J513 J518:J519 J524:J525 J530:J531 J536:J537 J542:J543 J548:J549 J554:J555 J342 J401:J402" xr:uid="{00000000-0002-0000-0200-00000F000000}"/>
    <dataValidation type="date" allowBlank="1" showInputMessage="1" showErrorMessage="1" errorTitle="Data Entry Error" error="Please enter date using MM/DD/YYYY" promptTitle="Event Ending Date" prompt="List Event ending date here using the format MM/DD/YYYY." sqref="D20 D24 D28 D32 D36 D40 D44 D48 D52 D56 D60:D61 D65 D69 D73 D77 D81 D85 D89 D93 D97 D101 D105 D109 D113 D117 D121 D125 D129 D133 D137 D141 D145 D149 D153 D157 D161 D165 D169 D173:D174 D178 D182 D186:D187 D191 D195 D199 D203 D207 D211 D215 D219 D223 D227:D228 D232:D233 D237 D241 D245 D249 D253 D257 D261 D265:D266 D270:D271 D275 D279:D280 D284 D288 D292 D296 D300 D304:D305 D309 D313 D317 D321 D325 D329 D333 D337 D341 D345 D349 D353 D357 D361 D365:D366 D370 D374:D375 D379:D380 D384 D388 D392 D396 D563:D564 D408 D412 D416 D420 D424 D428 D432:D433 D437 D441 D445:D446 D450:D451 D456 D460 D464:D465 D469 D473:D474 D479 D483 D487 D491:D492 D497:D498 D503:D504 D509:D510 D515:D516 D521:D522 D527:D528 D533:D534 D539:D540 D545:D546 D551:D552 D557:D558 D400 D404" xr:uid="{00000000-0002-0000-0200-000011000000}">
      <formula1>40179</formula1>
      <formula2>73051</formula2>
    </dataValidation>
    <dataValidation allowBlank="1" showInputMessage="1" showErrorMessage="1" promptTitle="Event Sponsor" prompt="List the event sponsor here." sqref="C452 C475 C493 C499 C505 C511 C517 C523 C529 C535 C541 C547 C553 C559 C565" xr:uid="{00000000-0002-0000-0200-000012000000}"/>
    <dataValidation allowBlank="1" showInputMessage="1" showErrorMessage="1" promptTitle="Traveler Title" prompt="List traveler's title here." sqref="B452 B475 B493 B499 B505 B511 B517 B523 B529 B535 B541 B547 B553 B559 B565" xr:uid="{00000000-0002-0000-0200-000013000000}"/>
    <dataValidation allowBlank="1" showInputMessage="1" showErrorMessage="1" promptTitle="Location " prompt="List location of event here." sqref="F20 F24 F28 F32 F36 F40 F44 F48 F52 F56 F60:F61 F65 F69 F73 F77 F81 F85 F89 F93 F97 F101 F105 F109 F113 F117 F121 F125 F129 F133 F137 F141 F404 F149 F153 F157 F161 F165 F169 F173:F174 F178 F182 F186:F187 F191 F195 F199 F203 F207 F211 F215 F219 F223 F227:F228 F232:F233 F237 F241 F245 F249 F253 F257 F261 F265:F266 F270:F271 F275 F279:F280 F284 F288 F292 F296 F563:F564 F304:F305 F309 F313 F317 F321 F325 F329 F333 F337 F341 F345 F349 F353 F357 F361 F365:F366 F370 F374:F375 F379:F380 F384 F388 F392 F396 F300 F408 F412 F416 F420 F424 F428 F432:F433 F437 F441 F445:F446 F450:F451 F456 F460 F464:F465 F469 F473:F474 F479 F483 F487 F491:F492 F497:F498 F503:F504 F509:F510 F515:F516 F521:F522 F527:F528 F533:F534 F539:F540 F545:F546 F551:F552 F557:F558 F400 F145" xr:uid="{00000000-0002-0000-0200-000014000000}"/>
    <dataValidation allowBlank="1" showInputMessage="1" showErrorMessage="1" promptTitle="Traveler Name " prompt="List traveler's first and last name here." sqref="B18 O18 B22 O22 B26 O26 B30 O30 B34 O34 B38 O38 B42 O42 B46 O46 B50 O50 B54 O54 B58 O58 B63 O63 B67 O67 B71 O71 B75 O75 B79 O79 B83 O83 B87 O87 B91 O91 B95 O95 B99 O99 B103 O103 B107 O107 B111 O111 B115 O115 B119 O119 B123 O123 B127 O127 B131 O131 B135 O135 B139 O139 O561 O402 B147 O147 B151 O151 B155 O155 B159 O159 B163 O163 B167 O167 B171 O171 B176 O176 B180 O180 B184 O184 B189 O189 B193 O193 B197 O197 B201 O201 B205 O205 B209 O209 B213 O213 B217 O217 B221 O221 B225 O225 B230 O230 B235 O235 B239 O239 B143 B247 O247 O243 B251 O251 B255 O255 B259 O259 B263 O263 B268 O268 B273 O273 B277 O277 B282 O282 B286 O286 B290 O290 B294 O294 B243 O298 B302 O302 B298 B307 O307 B311 O311 B315 O315 B319 O319 B323 O323 B327 O327 B331 O331 B335 O335 B339 O339 B343 O343 B347 O347 B351 O351 B355 O355 B359 O359 B363 O363 B368 O368 B372 O372 B377 O377 B382 O382 B386 O386 B390 O390 B394 O394 B398 O398 B406 O406 B410 O410 B414 O414 B418 O418 B422 O422 B426 O426 B430 O430 B435 O435 B439 O439 B443 O443 B448 O448 B454 O454 B458 O458 B462 O462 B467 O467 B471 O471 B477 O477 B481 O481 B485 O485 B489 O489 B495 O495 B501 O501 B507 O507 B513 O513 B519 O519 B525 O525 B531 O531 B537 O537 B543 O543 B549 O549 B555 O555 B561 B402 O143" xr:uid="{2E920D2A-6A96-4D7C-BD73-7F0F8A9516A0}"/>
    <dataValidation allowBlank="1" showInputMessage="1" showErrorMessage="1" promptTitle="Agency Contact Email" prompt="Delete contents of this cell and replace with agency contact's email address." sqref="D10:F10" xr:uid="{00000000-0002-0000-0200-000018000000}"/>
    <dataValidation allowBlank="1" showInputMessage="1" showErrorMessage="1" promptTitle="Agency Contact Name" prompt="Delete contents of this cell and enter agency contact's name" sqref="C10" xr:uid="{00000000-0002-0000-0200-000019000000}"/>
    <dataValidation allowBlank="1" showInputMessage="1" showErrorMessage="1" promptTitle="Sub-Agency Name" prompt="Delete contents and enter sub-agency name.  If there is no sub-agency, then delete this cell." sqref="B9:F9" xr:uid="{00000000-0002-0000-0200-00001A000000}"/>
    <dataValidation allowBlank="1" showInputMessage="1" showErrorMessage="1" promptTitle="Reporting Agency Name" prompt="Delete contents of this cell and enter reporting agency name." sqref="B8:F8" xr:uid="{00000000-0002-0000-0200-00001B000000}"/>
    <dataValidation allowBlank="1" showInputMessage="1" showErrorMessage="1" promptTitle="Of Pages" prompt="Enter total number of pages in workbook." sqref="L6" xr:uid="{00000000-0002-0000-0200-00001C000000}"/>
    <dataValidation allowBlank="1" showInputMessage="1" showErrorMessage="1" promptTitle="Page Number" prompt="Enter page number referentially to the other pages in this workbook." sqref="K6" xr:uid="{00000000-0002-0000-0200-00001D000000}"/>
    <dataValidation allowBlank="1" showInputMessage="1" showErrorMessage="1" promptTitle="Travel Date(s) Example" prompt="Travel Date is listed here." sqref="F16" xr:uid="{00000000-0002-0000-0200-00001E000000}"/>
    <dataValidation allowBlank="1" showInputMessage="1" showErrorMessage="1" promptTitle="Event Sponsor Example" prompt="Event Sponsor is listed here." sqref="C16" xr:uid="{00000000-0002-0000-0200-00001F000000}"/>
    <dataValidation allowBlank="1" showInputMessage="1" showErrorMessage="1" promptTitle="Traveler Title Example" prompt="Traveler Title is listed here." sqref="B16" xr:uid="{00000000-0002-0000-0200-000020000000}"/>
    <dataValidation allowBlank="1" showInputMessage="1" showErrorMessage="1" promptTitle="Location Example" prompt="Location listed here." sqref="F14" xr:uid="{00000000-0002-0000-0200-000021000000}"/>
    <dataValidation allowBlank="1" showInputMessage="1" showErrorMessage="1" promptTitle="Event Description Example" prompt="Event Description listed here._x000a_" sqref="C14" xr:uid="{00000000-0002-0000-0200-000022000000}"/>
    <dataValidation allowBlank="1" showInputMessage="1" showErrorMessage="1" promptTitle="Traveler Name Example" prompt="Traveler Name Listed Here" sqref="B14" xr:uid="{00000000-0002-0000-0200-000023000000}"/>
    <dataValidation type="date" allowBlank="1" showInputMessage="1" showErrorMessage="1" errorTitle="Data Entry Error" error="Please enter date using MM/DD/YYYY" promptTitle="Event Ending Date Example" prompt="Event ending date is listed here using the form MM/DD/YYYY." sqref="D16" xr:uid="{00000000-0002-0000-0200-000024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25000000}">
      <formula1>40179</formula1>
      <formula2>73051</formula2>
    </dataValidation>
    <dataValidation type="whole" allowBlank="1" showInputMessage="1" showErrorMessage="1" promptTitle="Year" prompt="Enter the current year here.  It will populate the correct year in the rest of the form." sqref="M6" xr:uid="{00000000-0002-0000-0200-000026000000}">
      <formula1>2011</formula1>
      <formula2>2050</formula2>
    </dataValidation>
    <dataValidation allowBlank="1" showInputMessage="1" showErrorMessage="1" promptTitle="Benefit #3 Total Amount Example" prompt="The total amount of Benefit #3 is entered here." sqref="M16" xr:uid="{00000000-0002-0000-0200-000027000000}"/>
    <dataValidation allowBlank="1" showInputMessage="1" showErrorMessage="1" promptTitle="Benefit #2 Total Amount Example" prompt="The total amount of Benefit #2 is entered here." sqref="M15" xr:uid="{00000000-0002-0000-0200-000028000000}"/>
    <dataValidation allowBlank="1" showInputMessage="1" showErrorMessage="1" promptTitle="Payment #2-- Payment in-kind" prompt="If payment type for benefit #2 was in-kind, this box would contain an x." sqref="L15" xr:uid="{00000000-0002-0000-0200-000029000000}"/>
    <dataValidation allowBlank="1" showInputMessage="1" showErrorMessage="1" promptTitle="Benefit #3-- Payment in-kind" prompt="Since the payment type for benefit #3 was in-kind, this box contains an x." sqref="L16" xr:uid="{00000000-0002-0000-0200-00002A000000}"/>
    <dataValidation allowBlank="1" showInputMessage="1" showErrorMessage="1" promptTitle="Benefit #3-- Payment by Check" prompt="If payment type for benefit #3 was by check, this box would contain an x." sqref="K16" xr:uid="{00000000-0002-0000-0200-00002B000000}"/>
    <dataValidation allowBlank="1" showInputMessage="1" showErrorMessage="1" promptTitle="Benefit #2-- Payment by Check" prompt="Since benefit #2 was paid by check, this box contains an x." sqref="K15" xr:uid="{00000000-0002-0000-0200-00002C000000}"/>
    <dataValidation allowBlank="1" showInputMessage="1" showErrorMessage="1" promptTitle="Benefit #3 Description Example" prompt="Benefit #3 description is listed here" sqref="J16" xr:uid="{00000000-0002-0000-0200-00002D000000}"/>
    <dataValidation allowBlank="1" showInputMessage="1" showErrorMessage="1" promptTitle="Benefit #2 Description Example" prompt="Benefit #2 description is listed here" sqref="J15" xr:uid="{00000000-0002-0000-0200-00002E000000}"/>
    <dataValidation allowBlank="1" showInputMessage="1" showErrorMessage="1" promptTitle="Benefit #1 Total Amount Example" prompt="The total amount of Benefit #1 is entered here." sqref="M14" xr:uid="{00000000-0002-0000-0200-00002F000000}"/>
    <dataValidation allowBlank="1" showInputMessage="1" showErrorMessage="1" promptTitle="Benefit #1-- Payment in-kind" prompt="Since the payment type for benefit #1 was in-kind, this box contains an x." sqref="L14" xr:uid="{00000000-0002-0000-0200-000030000000}"/>
    <dataValidation allowBlank="1" showInputMessage="1" showErrorMessage="1" promptTitle="Benefit #1--Payment by Check" prompt="If payment type for benefit #1 was by check, this box would contain an x." sqref="K14" xr:uid="{00000000-0002-0000-0200-000031000000}"/>
    <dataValidation allowBlank="1" showInputMessage="1" showErrorMessage="1" promptTitle="Benefit#1 Description Example" prompt="Benefit Description for Entry #1 is listed here." sqref="J14" xr:uid="{00000000-0002-0000-0200-000032000000}"/>
    <dataValidation allowBlank="1" showInputMessage="1" showErrorMessage="1" promptTitle="Benefit Source" prompt="List the benefit source here." sqref="G14:I14 G16:I16 G18 G22 G26 G30 G34 G38 G42 G46 G50 G54 G58 G63 G67 G71 G75 G79 G83 G87 G91 G95 G99 G103 G107 G111 G115 G119 G123 G127 G131 G135 G139 G143 G147 G151 G155 G159 G163 G167 G171 G176 G180 G184 G189 G193 G197 G201 G205 G209 G213 G217 G221 G225 G230 G235 G239 G243 G247 G251 G255 G259 G263 G268 G273 G277 G282 G286 G290 G294 G298 G302 G307 G311 G315 G319 G323 G327 G331 G335 G339 G343 G347 G351 G355 G359 G363 G368 G372 G377 G382 G386 G390 G394 G398 G406 G410 G414 G418 G422 G426 G430 G435 G439 G443 G448 G454 G458 G462 G467 G471 G477 G481 G485 G489 G495 G501 G507 G513 G519 G525 G531 G537 G543 G549 G555 G561 G402" xr:uid="{00000000-0002-0000-0200-000033000000}"/>
  </dataValidations>
  <pageMargins left="0.7" right="0.7" top="0.75" bottom="0.75" header="0.3" footer="0.3"/>
  <pageSetup orientation="portrait" r:id="rId1"/>
  <headerFooter>
    <oddHeader xml:space="preserve">&amp;C
</oddHeader>
    <oddFooter>&amp;L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EF375D40C26B42BA57CB9C0CCA8C0A" ma:contentTypeVersion="10" ma:contentTypeDescription="Create a new document." ma:contentTypeScope="" ma:versionID="fa20a0f6b8d940216ba46186da5535df">
  <xsd:schema xmlns:xsd="http://www.w3.org/2001/XMLSchema" xmlns:xs="http://www.w3.org/2001/XMLSchema" xmlns:p="http://schemas.microsoft.com/office/2006/metadata/properties" xmlns:ns2="1697a8ac-35c1-47f2-bc23-8350c6a8d2a1" xmlns:ns3="c568757b-1662-432b-a64b-8ea994cae3de" targetNamespace="http://schemas.microsoft.com/office/2006/metadata/properties" ma:root="true" ma:fieldsID="384636aadb000a6b318225798d512ec4" ns2:_="" ns3:_="">
    <xsd:import namespace="1697a8ac-35c1-47f2-bc23-8350c6a8d2a1"/>
    <xsd:import namespace="c568757b-1662-432b-a64b-8ea994cae3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7a8ac-35c1-47f2-bc23-8350c6a8d2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68757b-1662-432b-a64b-8ea994cae3d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68757b-1662-432b-a64b-8ea994cae3de">
      <UserInfo>
        <DisplayName/>
        <AccountId xsi:nil="true"/>
        <AccountType/>
      </UserInfo>
    </SharedWithUsers>
  </documentManagement>
</p:properties>
</file>

<file path=customXml/itemProps1.xml><?xml version="1.0" encoding="utf-8"?>
<ds:datastoreItem xmlns:ds="http://schemas.openxmlformats.org/officeDocument/2006/customXml" ds:itemID="{D713B701-12B6-46CE-847C-B4A2DEA512AD}">
  <ds:schemaRefs>
    <ds:schemaRef ds:uri="http://schemas.microsoft.com/sharepoint/v3/contenttype/forms"/>
  </ds:schemaRefs>
</ds:datastoreItem>
</file>

<file path=customXml/itemProps2.xml><?xml version="1.0" encoding="utf-8"?>
<ds:datastoreItem xmlns:ds="http://schemas.openxmlformats.org/officeDocument/2006/customXml" ds:itemID="{366CDDEF-48DB-494F-990E-BFD4D558A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7a8ac-35c1-47f2-bc23-8350c6a8d2a1"/>
    <ds:schemaRef ds:uri="c568757b-1662-432b-a64b-8ea994cae3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5F9A15-8CA5-4C52-90BF-4E5B17E07BB0}">
  <ds:schemaRefs>
    <ds:schemaRef ds:uri="http://purl.org/dc/terms/"/>
    <ds:schemaRef ds:uri="826bb3a7-b430-478b-b9cb-299c8ce76cdb"/>
    <ds:schemaRef ds:uri="http://schemas.microsoft.com/office/2006/documentManagement/types"/>
    <ds:schemaRef ds:uri="http://schemas.openxmlformats.org/package/2006/metadata/core-properties"/>
    <ds:schemaRef ds:uri="http://schemas.microsoft.com/office/infopath/2007/PartnerControls"/>
    <ds:schemaRef ds:uri="25fde1d9-d568-4a1e-95e8-1c2b2c6279df"/>
    <ds:schemaRef ds:uri="http://purl.org/dc/elements/1.1/"/>
    <ds:schemaRef ds:uri="http://schemas.microsoft.com/office/2006/metadata/properties"/>
    <ds:schemaRef ds:uri="http://www.w3.org/XML/1998/namespace"/>
    <ds:schemaRef ds:uri="http://purl.org/dc/dcmitype/"/>
    <ds:schemaRef ds:uri="c568757b-1662-432b-a64b-8ea994cae3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2025-12-03T13:53:32Z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925f6b8d-305f-4ea6-8cab-800830a8fa2f</vt:lpwstr>
  </property>
  <property fmtid="{D5CDD505-2E9C-101B-9397-08002B2CF9AE}" pid="3" name="ContainsCUI">
    <vt:lpwstr>No</vt:lpwstr>
  </property>
  <property fmtid="{D5CDD505-2E9C-101B-9397-08002B2CF9AE}" pid="4" name="ContentTypeId">
    <vt:lpwstr>0x010100B2EF375D40C26B42BA57CB9C0CCA8C0A</vt:lpwstr>
  </property>
  <property fmtid="{D5CDD505-2E9C-101B-9397-08002B2CF9AE}" pid="5" name="MediaServiceImageTags">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