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Science Foundation\MAY\"/>
    </mc:Choice>
  </mc:AlternateContent>
  <bookViews>
    <workbookView xWindow="0" yWindow="0" windowWidth="28800" windowHeight="13020" firstSheet="2" activeTab="2"/>
  </bookViews>
  <sheets>
    <sheet name="Instruction Sheet" sheetId="1" r:id="rId1"/>
    <sheet name="Agency Acronym" sheetId="4" r:id="rId2"/>
    <sheet name="1353 Report NSF OctMarch20--" sheetId="5" r:id="rId3"/>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15" i="5" l="1"/>
  <c r="P416" i="5"/>
  <c r="A17" i="5"/>
  <c r="A22" i="5" s="1"/>
  <c r="A27" i="5" s="1"/>
  <c r="A37" i="5" s="1"/>
  <c r="A41" i="5" s="1"/>
  <c r="A45" i="5" s="1"/>
  <c r="A49" i="5" s="1"/>
  <c r="A53" i="5" s="1"/>
  <c r="A57" i="5" s="1"/>
  <c r="A61" i="5" s="1"/>
  <c r="A65" i="5" s="1"/>
  <c r="A69" i="5" s="1"/>
  <c r="A73" i="5" s="1"/>
  <c r="A79" i="5" s="1"/>
  <c r="A84" i="5" s="1"/>
  <c r="A89" i="5" s="1"/>
  <c r="A93" i="5" s="1"/>
  <c r="A97" i="5" s="1"/>
  <c r="A101" i="5" s="1"/>
  <c r="A105" i="5" s="1"/>
  <c r="A109" i="5" s="1"/>
  <c r="A113" i="5" s="1"/>
  <c r="A117" i="5" l="1"/>
  <c r="A121" i="5" l="1"/>
  <c r="A125" i="5" s="1"/>
  <c r="A129" i="5" s="1"/>
  <c r="A133" i="5" s="1"/>
  <c r="A137" i="5" s="1"/>
  <c r="A142" i="5" s="1"/>
  <c r="A146" i="5" s="1"/>
  <c r="A150" i="5" s="1"/>
  <c r="A155" i="5" s="1"/>
  <c r="A160" i="5" s="1"/>
  <c r="A164" i="5" s="1"/>
  <c r="A168" i="5" s="1"/>
  <c r="A172" i="5" s="1"/>
  <c r="A176" i="5" s="1"/>
  <c r="A180" i="5" s="1"/>
  <c r="A184" i="5" s="1"/>
  <c r="A188" i="5" s="1"/>
  <c r="A192" i="5" s="1"/>
  <c r="A196" i="5" s="1"/>
  <c r="A200" i="5" s="1"/>
  <c r="A204"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alcChain>
</file>

<file path=xl/sharedStrings.xml><?xml version="1.0" encoding="utf-8"?>
<sst xmlns="http://schemas.openxmlformats.org/spreadsheetml/2006/main" count="1559" uniqueCount="392">
  <si>
    <t xml:space="preserve">                           </t>
  </si>
  <si>
    <t xml:space="preserve">                             </t>
  </si>
  <si>
    <t xml:space="preserve">                              </t>
  </si>
  <si>
    <t>X</t>
  </si>
  <si>
    <t xml:space="preserve">                    </t>
  </si>
  <si>
    <t>Meals</t>
  </si>
  <si>
    <t>TOTAL AMOUNT</t>
  </si>
  <si>
    <t>NEGATIVE REPORT</t>
  </si>
  <si>
    <t>No.</t>
  </si>
  <si>
    <t>OF PAGES</t>
  </si>
  <si>
    <t>EX</t>
  </si>
  <si>
    <t>LOCATION AND TRAVEL DATE(S) [MM/DD/YYYY-MM/DD/YYYY]</t>
  </si>
  <si>
    <t>YEAR</t>
  </si>
  <si>
    <t>PAGE</t>
  </si>
  <si>
    <t>Agency Contact:</t>
  </si>
  <si>
    <t>EVENT DATE(S) [MM/DD/YYYY-MM/DD/YYYY]:</t>
  </si>
  <si>
    <t>ENDING DATE [MM/DD/YYYY]</t>
  </si>
  <si>
    <t>BEGINNING DATE [MM/DD/YYYY]</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</si>
  <si>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</si>
  <si>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</si>
  <si>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</si>
  <si>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</si>
  <si>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</si>
  <si>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</si>
  <si>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</si>
  <si>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</si>
  <si>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</si>
  <si>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</si>
  <si>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</si>
  <si>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</si>
  <si>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</si>
  <si>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</si>
  <si>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</si>
  <si>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</si>
  <si>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</si>
  <si>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</si>
  <si>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</si>
  <si>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</si>
  <si>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</si>
  <si>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</si>
  <si>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</si>
  <si>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</si>
  <si>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</si>
  <si>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</si>
  <si>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</si>
  <si>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</si>
  <si>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</si>
  <si>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</si>
  <si>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</si>
  <si>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</si>
  <si>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</si>
  <si>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</si>
  <si>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</si>
  <si>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</si>
  <si>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</si>
  <si>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</si>
  <si>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</si>
  <si>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</si>
  <si>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</si>
  <si>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</si>
  <si>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</si>
  <si>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</si>
  <si>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</si>
  <si>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</si>
  <si>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</si>
  <si>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</si>
  <si>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</si>
  <si>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</si>
  <si>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</si>
  <si>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</si>
  <si>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</si>
  <si>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</si>
  <si>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</si>
  <si>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</si>
  <si>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</si>
  <si>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</si>
  <si>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</si>
  <si>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</si>
  <si>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</si>
  <si>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</si>
  <si>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</si>
  <si>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</si>
  <si>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</si>
  <si>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</si>
  <si>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</si>
  <si>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</si>
  <si>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</si>
  <si>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</si>
  <si>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</si>
  <si>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</si>
  <si>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</si>
  <si>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</si>
  <si>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</si>
  <si>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</si>
  <si>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</si>
  <si>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</si>
  <si>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</si>
  <si>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</si>
  <si>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</si>
  <si>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</si>
  <si>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</si>
  <si>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</si>
  <si>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</si>
  <si>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</si>
  <si>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</si>
  <si>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</si>
  <si>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</si>
  <si>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</si>
  <si>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</si>
  <si>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</si>
  <si>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</si>
  <si>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</si>
  <si>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</si>
  <si>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</si>
  <si>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</si>
  <si>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</si>
  <si>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</si>
  <si>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</si>
  <si>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</si>
  <si>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</si>
  <si>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</si>
  <si>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</si>
  <si>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</si>
  <si>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</si>
  <si>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</si>
  <si>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</si>
  <si>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</si>
  <si>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</si>
  <si>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</si>
  <si>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</si>
  <si>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</si>
  <si>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</si>
  <si>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</si>
  <si>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</si>
  <si>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</si>
  <si>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</si>
  <si>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</si>
  <si>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</si>
  <si>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</si>
  <si>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</si>
  <si>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</si>
  <si>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</si>
  <si>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</si>
  <si>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</si>
  <si>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</si>
  <si>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</si>
  <si>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</si>
  <si>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</si>
  <si>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</si>
  <si>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</si>
  <si>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</si>
  <si>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</si>
  <si>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</si>
  <si>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</si>
  <si>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</si>
  <si>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</si>
  <si>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</si>
  <si>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</si>
  <si>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</si>
  <si>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</si>
  <si>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</si>
  <si>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</si>
  <si>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</si>
  <si>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</si>
  <si>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</si>
  <si>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</si>
  <si>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</si>
  <si>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</si>
  <si>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</si>
  <si>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</si>
  <si>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</si>
  <si>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</si>
  <si>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</si>
  <si>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</si>
  <si>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</si>
  <si>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</si>
  <si>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</si>
  <si>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</si>
  <si>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</si>
  <si>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</si>
  <si>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</si>
  <si>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</si>
  <si>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</si>
  <si>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</si>
  <si>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</si>
  <si>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</si>
  <si>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</si>
  <si>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</si>
  <si>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</si>
  <si>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</si>
  <si>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</si>
  <si>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</si>
  <si>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</si>
  <si>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</si>
  <si>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</si>
  <si>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</si>
  <si>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</si>
  <si>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</si>
  <si>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</si>
  <si>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</si>
  <si>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</si>
  <si>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</si>
  <si>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</si>
  <si>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</si>
  <si>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</si>
  <si>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</si>
  <si>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</si>
  <si>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</si>
  <si>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</si>
  <si>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</si>
  <si>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</si>
  <si>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</si>
  <si>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</si>
  <si>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</si>
  <si>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</si>
  <si>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</si>
  <si>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</si>
  <si>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</si>
  <si>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</si>
  <si>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</si>
  <si>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</si>
  <si>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</si>
  <si>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</si>
  <si>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</si>
  <si>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</si>
  <si>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</si>
  <si>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</si>
  <si>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</si>
  <si>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</si>
  <si>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</si>
  <si>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</si>
  <si>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</si>
  <si>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</si>
  <si>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</si>
  <si>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</si>
  <si>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</si>
  <si>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</si>
  <si>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</si>
  <si>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</si>
  <si>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</si>
  <si>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</si>
  <si>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</si>
  <si>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</si>
  <si>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</si>
  <si>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</si>
  <si>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</si>
  <si>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</si>
  <si>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</si>
  <si>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</si>
  <si>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</si>
  <si>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</si>
  <si>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</si>
  <si>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</si>
  <si>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</si>
  <si>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</si>
  <si>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</si>
  <si>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</si>
  <si>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</si>
  <si>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</si>
  <si>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</si>
  <si>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</si>
  <si>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</si>
  <si>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</si>
  <si>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</si>
  <si>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</si>
  <si>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</si>
  <si>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</si>
  <si>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</si>
  <si>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</si>
  <si>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</si>
  <si>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</si>
  <si>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</si>
  <si>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</si>
  <si>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</si>
  <si>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</si>
  <si>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</si>
  <si>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</si>
  <si>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</si>
  <si>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</si>
  <si>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</si>
  <si>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</si>
  <si>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</si>
  <si>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</si>
  <si>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</si>
  <si>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</si>
  <si>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</si>
  <si>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</si>
  <si>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</si>
  <si>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</si>
  <si>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</si>
  <si>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</si>
  <si>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</si>
  <si>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</si>
  <si>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</si>
  <si>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</si>
  <si>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</si>
  <si>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</si>
  <si>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</si>
  <si>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</si>
  <si>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</si>
  <si>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</si>
  <si>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</si>
  <si>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</si>
  <si>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</si>
  <si>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</si>
  <si>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</si>
  <si>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</si>
  <si>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</si>
  <si>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</si>
  <si>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</si>
  <si>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</si>
  <si>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</si>
  <si>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</si>
  <si>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</si>
  <si>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</si>
  <si>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</si>
  <si>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</si>
  <si>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</si>
  <si>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</si>
  <si>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</si>
  <si>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</si>
  <si>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</si>
  <si>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</si>
  <si>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</si>
  <si>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</si>
  <si>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</si>
  <si>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</si>
  <si>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</si>
  <si>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</si>
  <si>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</si>
  <si>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</si>
  <si>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</si>
  <si>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</si>
  <si>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</si>
  <si>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</si>
  <si>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</si>
  <si>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</si>
  <si>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</si>
  <si>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</si>
  <si>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</si>
  <si>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</si>
  <si>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</si>
  <si>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</si>
  <si>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</si>
  <si>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</si>
  <si>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</si>
  <si>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</si>
  <si>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</si>
  <si>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</si>
  <si>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</si>
  <si>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</si>
  <si>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</si>
  <si>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</si>
  <si>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</si>
  <si>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</si>
  <si>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</si>
  <si>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Robin Clay</t>
  </si>
  <si>
    <t>rclay@nsf.gov</t>
  </si>
  <si>
    <t>San Francisco, CA</t>
  </si>
  <si>
    <t>John Smith</t>
  </si>
  <si>
    <t>Conference on Asia-Pacific Relations</t>
  </si>
  <si>
    <t>Asia Pacific Forum Pacific Rim Foundation</t>
  </si>
  <si>
    <t>Hotel</t>
  </si>
  <si>
    <t>Air Transportation</t>
  </si>
  <si>
    <t>1353 Travel Report for National Science Foundation, for the reporting period October 1, 2021 - March 31, 2022</t>
  </si>
  <si>
    <t>REPORTING PERIOD: OCTOBER 1, 2021- MARCH 31, 2022</t>
  </si>
  <si>
    <t>REPORTING PERIOD: APRIL 1, 2022 - SEPTEMBER 30, 2022</t>
  </si>
  <si>
    <t>Toya Jones Frank</t>
  </si>
  <si>
    <t>Vyacheslav S Lukin</t>
  </si>
  <si>
    <t>Eleanor C Sayre</t>
  </si>
  <si>
    <t>Program Director</t>
  </si>
  <si>
    <t>PME-NA's annual confernce</t>
  </si>
  <si>
    <t>Psychology of Math Education</t>
  </si>
  <si>
    <t>Philadelphia, PA</t>
  </si>
  <si>
    <t>Lodging</t>
  </si>
  <si>
    <t>Registration</t>
  </si>
  <si>
    <t>Brown University</t>
  </si>
  <si>
    <t>12/12/2021 - 12/14/2021</t>
  </si>
  <si>
    <t>10/14/2021 -10/17/2021</t>
  </si>
  <si>
    <t>Providence, RI</t>
  </si>
  <si>
    <t>Transportation</t>
  </si>
  <si>
    <t>University of Köln</t>
  </si>
  <si>
    <t>Cologne, Germany</t>
  </si>
  <si>
    <t>3/24/2022 - 04/01/2022</t>
  </si>
  <si>
    <t>Instituto de Astrofisica de Canarias</t>
  </si>
  <si>
    <t>Tenerife, Spain</t>
  </si>
  <si>
    <t>10/11/2021 - 10/30/2021</t>
  </si>
  <si>
    <t>Meeting</t>
  </si>
  <si>
    <t>x</t>
  </si>
  <si>
    <t>Collaborative research meetings</t>
  </si>
  <si>
    <t>PME-NA</t>
  </si>
  <si>
    <t>Teacher Education Research Conference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</si>
</sst>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297">
    <xf numFmtId="0" fontId="0" fillId="0" borderId="0" xfId="0"/>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1" fillId="4" borderId="13" xfId="0" applyFont="1" applyFill="1" applyBorder="1" applyAlignment="1" applyProtection="1">
      <alignment horizontal="left" vertical="center" wrapText="1"/>
      <protection locked="0"/>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4" fillId="5" borderId="18" xfId="11" applyBorder="1">
      <alignment vertical="center" wrapText="1"/>
    </xf>
    <xf numFmtId="0" fontId="0" fillId="0" borderId="0" xfId="0"/>
    <xf numFmtId="0" fontId="1" fillId="4" borderId="13" xfId="0" applyFont="1" applyFill="1" applyBorder="1" applyAlignment="1" applyProtection="1">
      <alignment horizontal="center" vertical="center" wrapText="1"/>
      <protection locked="0"/>
    </xf>
    <xf numFmtId="0" fontId="0" fillId="0" borderId="0" xfId="0"/>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0" fillId="0" borderId="0" xfId="0"/>
    <xf numFmtId="14" fontId="1" fillId="4" borderId="20" xfId="14" applyNumberFormat="1" applyFill="1" applyBorder="1">
      <alignment horizontal="left" vertical="center" wrapText="1"/>
      <protection locked="0"/>
    </xf>
    <xf numFmtId="0" fontId="1" fillId="4" borderId="13" xfId="14" applyFill="1" applyBorder="1">
      <alignment horizontal="left" vertical="center" wrapText="1"/>
      <protection locked="0"/>
    </xf>
    <xf numFmtId="164" fontId="1" fillId="4" borderId="62" xfId="14" applyNumberFormat="1" applyFill="1" applyBorder="1" applyAlignment="1">
      <alignment horizontal="right" vertical="center" wrapText="1"/>
      <protection locked="0"/>
    </xf>
    <xf numFmtId="164" fontId="1" fillId="4" borderId="26" xfId="14" applyNumberFormat="1" applyFill="1" applyBorder="1" applyAlignment="1">
      <alignment horizontal="righ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0" fillId="0" borderId="0" xfId="0"/>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6" fillId="5" borderId="64" xfId="13" applyFill="1" applyBorder="1">
      <alignment horizontal="center" vertical="center"/>
    </xf>
    <xf numFmtId="0" fontId="0" fillId="0" borderId="0" xfId="0"/>
    <xf numFmtId="0" fontId="4" fillId="5" borderId="18" xfId="11" applyBorder="1" applyProtection="1">
      <alignment vertical="center" wrapText="1"/>
    </xf>
    <xf numFmtId="0" fontId="4" fillId="5" borderId="14" xfId="11" applyBorder="1" applyProtection="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0" fontId="4" fillId="5" borderId="54" xfId="12" applyBorder="1">
      <alignment vertical="center" wrapText="1"/>
    </xf>
    <xf numFmtId="44" fontId="1" fillId="5" borderId="63" xfId="17" applyFont="1" applyFill="1" applyBorder="1" applyAlignment="1" applyProtection="1">
      <alignment horizontal="left" vertical="center" wrapText="1"/>
    </xf>
    <xf numFmtId="8" fontId="1" fillId="4" borderId="37" xfId="0" applyNumberFormat="1" applyFont="1" applyFill="1" applyBorder="1" applyAlignment="1" applyProtection="1">
      <alignment horizontal="center" vertical="center"/>
      <protection locked="0"/>
    </xf>
    <xf numFmtId="8" fontId="1" fillId="4" borderId="54" xfId="14" applyNumberFormat="1" applyFill="1" applyBorder="1" applyAlignment="1">
      <alignment horizontal="center" vertical="center" wrapText="1"/>
      <protection locked="0"/>
    </xf>
    <xf numFmtId="0" fontId="1" fillId="4" borderId="66" xfId="14" applyFill="1" applyBorder="1">
      <alignment horizontal="left" vertical="center" wrapText="1"/>
      <protection locked="0"/>
    </xf>
    <xf numFmtId="0" fontId="1" fillId="4" borderId="66" xfId="14" applyFill="1" applyBorder="1" applyAlignment="1">
      <alignment horizontal="center" vertical="center" wrapText="1"/>
      <protection locked="0"/>
    </xf>
    <xf numFmtId="44" fontId="1" fillId="4" borderId="66"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0" xfId="0"/>
    <xf numFmtId="0" fontId="1" fillId="0" borderId="0" xfId="0" applyFont="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applyBorder="1"/>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56" xfId="0" applyBorder="1"/>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4" fillId="5" borderId="23" xfId="11" applyBorder="1" applyProtection="1">
      <alignment vertic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54" xfId="12" applyBorder="1">
      <alignment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1" xfId="11" applyBorder="1" applyProtection="1">
      <alignment vertical="center" wrapText="1"/>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11" xfId="12" applyFill="1" applyBorder="1" applyAlignment="1">
      <alignment horizontal="center" wrapText="1"/>
    </xf>
    <xf numFmtId="0" fontId="4" fillId="5" borderId="33" xfId="12" applyFill="1" applyBorder="1" applyAlignment="1">
      <alignment horizontal="center" wrapText="1"/>
    </xf>
    <xf numFmtId="0" fontId="4" fillId="5" borderId="19" xfId="12" applyFill="1" applyBorder="1" applyAlignment="1">
      <alignment horizontal="center" wrapText="1"/>
    </xf>
    <xf numFmtId="0" fontId="4" fillId="5" borderId="8" xfId="12" applyFill="1" applyBorder="1" applyAlignment="1">
      <alignment horizontal="center" wrapText="1"/>
    </xf>
    <xf numFmtId="0" fontId="4" fillId="5" borderId="9" xfId="12" applyFill="1" applyBorder="1" applyAlignment="1">
      <alignment horizontal="center" wrapText="1"/>
    </xf>
    <xf numFmtId="0" fontId="4" fillId="5" borderId="25" xfId="12" applyFill="1" applyBorder="1" applyAlignment="1">
      <alignment horizontal="center" wrapText="1"/>
    </xf>
    <xf numFmtId="0" fontId="1" fillId="4" borderId="10" xfId="14" applyBorder="1">
      <alignment horizontal="left" vertical="center" wrapText="1"/>
      <protection locked="0"/>
    </xf>
    <xf numFmtId="0" fontId="1" fillId="4" borderId="55" xfId="14" applyBorder="1">
      <alignment horizontal="left" vertical="center" wrapText="1"/>
      <protection locked="0"/>
    </xf>
    <xf numFmtId="14" fontId="1" fillId="4" borderId="10" xfId="14" applyNumberFormat="1" applyFill="1" applyBorder="1">
      <alignment horizontal="left" vertical="center" wrapText="1"/>
      <protection locked="0"/>
    </xf>
    <xf numFmtId="14" fontId="1" fillId="4" borderId="55" xfId="14" applyNumberFormat="1" applyFill="1" applyBorder="1">
      <alignment horizontal="left" vertical="center" wrapText="1"/>
      <protection locked="0"/>
    </xf>
    <xf numFmtId="0" fontId="6" fillId="5" borderId="64" xfId="13" applyFill="1" applyBorder="1">
      <alignment horizontal="center" vertical="center"/>
    </xf>
    <xf numFmtId="0" fontId="6" fillId="5" borderId="65" xfId="13" applyFill="1" applyBorder="1">
      <alignment horizontal="center" vertical="center"/>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18" xfId="11" applyBorder="1" applyProtection="1">
      <alignment vertical="center" wrapText="1"/>
    </xf>
    <xf numFmtId="0" fontId="4" fillId="5" borderId="13" xfId="11" applyBorder="1" applyProtection="1">
      <alignment vertical="center" wrapText="1"/>
    </xf>
    <xf numFmtId="14" fontId="1" fillId="4" borderId="18"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4" xfId="14" applyFill="1" applyBorder="1">
      <alignment horizontal="left" vertical="center" wrapText="1"/>
      <protection locked="0"/>
    </xf>
    <xf numFmtId="0" fontId="1" fillId="4" borderId="17" xfId="14" applyFill="1" applyBorder="1">
      <alignment horizontal="left" vertical="center" wrapText="1"/>
      <protection locked="0"/>
    </xf>
    <xf numFmtId="0" fontId="1" fillId="5" borderId="13"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4" fillId="5" borderId="22" xfId="11" applyBorder="1" applyProtection="1">
      <alignment vertical="center" wrapText="1"/>
    </xf>
    <xf numFmtId="0" fontId="4" fillId="5" borderId="24" xfId="11" applyBorder="1" applyProtection="1">
      <alignment vertical="center" wrapText="1"/>
    </xf>
    <xf numFmtId="0" fontId="4" fillId="5" borderId="11" xfId="12" applyBorder="1">
      <alignment vertical="center" wrapText="1"/>
    </xf>
    <xf numFmtId="0" fontId="4" fillId="5" borderId="19" xfId="12" applyBorder="1">
      <alignment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cellXfs>
  <cellStyles count="18">
    <cellStyle name="Currency" xfId="17" builtinId="4"/>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 name="Normal 2" xfId="16"/>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clay@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P38" sqref="P38"/>
    </sheetView>
  </sheetViews>
  <sheetFormatPr defaultRowHeight="12.75"/>
  <cols>
    <col min="1" max="1" width="3.42578125" customWidth="1"/>
    <col min="2" max="2" width="3.28515625" customWidth="1"/>
  </cols>
  <sheetData>
    <row r="1" spans="1:13">
      <c r="A1" s="149" t="s">
        <v>304</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c r="A3" s="155"/>
      <c r="B3" s="156"/>
      <c r="C3" s="156"/>
      <c r="D3" s="156"/>
      <c r="E3" s="156"/>
      <c r="F3" s="156"/>
      <c r="G3" s="156"/>
      <c r="H3" s="156"/>
      <c r="I3" s="156"/>
      <c r="J3" s="156"/>
      <c r="K3" s="156"/>
      <c r="L3" s="156"/>
      <c r="M3" s="157"/>
    </row>
    <row r="4" spans="1:13" ht="52.5" customHeight="1">
      <c r="A4" s="160" t="s">
        <v>310</v>
      </c>
      <c r="B4" s="160"/>
      <c r="C4" s="160"/>
      <c r="D4" s="160"/>
      <c r="E4" s="160"/>
      <c r="F4" s="160"/>
      <c r="G4" s="160"/>
      <c r="H4" s="160"/>
      <c r="I4" s="160"/>
      <c r="J4" s="160"/>
      <c r="K4" s="160"/>
      <c r="L4" s="160"/>
      <c r="M4" s="160"/>
    </row>
    <row r="5" spans="1:13">
      <c r="A5" s="13"/>
      <c r="B5" s="13"/>
      <c r="C5" s="13"/>
      <c r="D5" s="13"/>
      <c r="E5" s="13"/>
      <c r="F5" s="13"/>
      <c r="G5" s="13"/>
      <c r="H5" s="13"/>
      <c r="I5" s="13"/>
      <c r="J5" s="13"/>
      <c r="K5" s="13"/>
      <c r="L5" s="13"/>
      <c r="M5" s="13"/>
    </row>
    <row r="6" spans="1:13" ht="63" customHeight="1">
      <c r="A6" s="158" t="s">
        <v>335</v>
      </c>
      <c r="B6" s="158"/>
      <c r="C6" s="158"/>
      <c r="D6" s="158"/>
      <c r="E6" s="158"/>
      <c r="F6" s="158"/>
      <c r="G6" s="158"/>
      <c r="H6" s="158"/>
      <c r="I6" s="158"/>
      <c r="J6" s="158"/>
      <c r="K6" s="158"/>
      <c r="L6" s="158"/>
      <c r="M6" s="158"/>
    </row>
    <row r="7" spans="1:13">
      <c r="A7" s="13"/>
      <c r="B7" s="13"/>
      <c r="C7" s="13"/>
      <c r="D7" s="13"/>
      <c r="E7" s="13"/>
      <c r="F7" s="13"/>
      <c r="G7" s="13"/>
      <c r="H7" s="13"/>
      <c r="I7" s="13"/>
      <c r="J7" s="13"/>
      <c r="K7" s="13"/>
      <c r="L7" s="13"/>
      <c r="M7" s="13"/>
    </row>
    <row r="8" spans="1:13" ht="42" customHeight="1">
      <c r="A8" s="159" t="s">
        <v>305</v>
      </c>
      <c r="B8" s="159"/>
      <c r="C8" s="159"/>
      <c r="D8" s="159"/>
      <c r="E8" s="159"/>
      <c r="F8" s="159"/>
      <c r="G8" s="159"/>
      <c r="H8" s="159"/>
      <c r="I8" s="159"/>
      <c r="J8" s="159"/>
      <c r="K8" s="159"/>
      <c r="L8" s="159"/>
      <c r="M8" s="159"/>
    </row>
    <row r="9" spans="1:13">
      <c r="A9" s="13"/>
      <c r="B9" s="13"/>
      <c r="C9" s="13"/>
      <c r="D9" s="13"/>
      <c r="E9" s="13"/>
      <c r="F9" s="13"/>
      <c r="G9" s="13"/>
      <c r="H9" s="13"/>
      <c r="I9" s="13"/>
      <c r="J9" s="13"/>
      <c r="K9" s="13"/>
      <c r="L9" s="13"/>
      <c r="M9" s="13"/>
    </row>
    <row r="10" spans="1:13" ht="15.75">
      <c r="A10" s="48" t="s">
        <v>311</v>
      </c>
      <c r="B10" s="13"/>
      <c r="C10" s="13"/>
      <c r="D10" s="13"/>
      <c r="E10" s="13"/>
      <c r="F10" s="13"/>
      <c r="G10" s="13"/>
      <c r="H10" s="13"/>
      <c r="I10" s="13"/>
      <c r="J10" s="13"/>
      <c r="K10" s="13"/>
      <c r="L10" s="13"/>
      <c r="M10" s="13"/>
    </row>
    <row r="11" spans="1:13" s="17" customFormat="1">
      <c r="A11" s="43"/>
      <c r="B11" s="13"/>
      <c r="C11" s="13"/>
      <c r="D11" s="13"/>
      <c r="E11" s="13"/>
      <c r="F11" s="13"/>
      <c r="G11" s="13"/>
      <c r="H11" s="13"/>
      <c r="I11" s="13"/>
      <c r="J11" s="13"/>
      <c r="K11" s="13"/>
      <c r="L11" s="13"/>
      <c r="M11" s="13"/>
    </row>
    <row r="12" spans="1:13" s="47" customFormat="1">
      <c r="A12" s="46" t="s">
        <v>306</v>
      </c>
      <c r="B12" s="43"/>
      <c r="C12" s="43"/>
      <c r="D12" s="43"/>
      <c r="E12" s="43"/>
      <c r="F12" s="43"/>
      <c r="G12" s="43"/>
      <c r="H12" s="43"/>
      <c r="I12" s="43"/>
      <c r="J12" s="43"/>
      <c r="K12" s="43"/>
      <c r="L12" s="43"/>
      <c r="M12" s="43"/>
    </row>
    <row r="13" spans="1:13" s="17" customFormat="1" ht="30" customHeight="1">
      <c r="A13" s="15"/>
      <c r="B13" s="146" t="s">
        <v>307</v>
      </c>
      <c r="C13" s="147"/>
      <c r="D13" s="147"/>
      <c r="E13" s="147"/>
      <c r="F13" s="147"/>
      <c r="G13" s="147"/>
      <c r="H13" s="147"/>
      <c r="I13" s="147"/>
      <c r="J13" s="147"/>
      <c r="K13" s="147"/>
      <c r="L13" s="147"/>
      <c r="M13" s="147"/>
    </row>
    <row r="14" spans="1:13" s="17" customFormat="1" ht="30" customHeight="1">
      <c r="A14" s="15"/>
      <c r="B14" s="15" t="s">
        <v>19</v>
      </c>
      <c r="C14" s="146" t="s">
        <v>44</v>
      </c>
      <c r="D14" s="146"/>
      <c r="E14" s="146"/>
      <c r="F14" s="146"/>
      <c r="G14" s="146"/>
      <c r="H14" s="146"/>
      <c r="I14" s="146"/>
      <c r="J14" s="146"/>
      <c r="K14" s="146"/>
      <c r="L14" s="146"/>
      <c r="M14" s="146"/>
    </row>
    <row r="15" spans="1:13" s="11" customFormat="1" ht="25.5" customHeight="1">
      <c r="A15" s="14"/>
      <c r="B15" s="15" t="s">
        <v>19</v>
      </c>
      <c r="C15" s="146" t="s">
        <v>33</v>
      </c>
      <c r="D15" s="146"/>
      <c r="E15" s="146"/>
      <c r="F15" s="146"/>
      <c r="G15" s="146"/>
      <c r="H15" s="146"/>
      <c r="I15" s="146"/>
      <c r="J15" s="146"/>
      <c r="K15" s="146"/>
      <c r="L15" s="146"/>
      <c r="M15" s="146"/>
    </row>
    <row r="16" spans="1:13" s="17" customFormat="1" ht="36.75" customHeight="1">
      <c r="A16" s="14"/>
      <c r="B16" s="15" t="s">
        <v>19</v>
      </c>
      <c r="C16" s="146" t="s">
        <v>336</v>
      </c>
      <c r="D16" s="146"/>
      <c r="E16" s="146"/>
      <c r="F16" s="146"/>
      <c r="G16" s="146"/>
      <c r="H16" s="146"/>
      <c r="I16" s="146"/>
      <c r="J16" s="146"/>
      <c r="K16" s="146"/>
      <c r="L16" s="146"/>
      <c r="M16" s="146"/>
    </row>
    <row r="17" spans="1:13" s="17" customFormat="1" ht="16.5" customHeight="1">
      <c r="A17" s="46" t="s">
        <v>318</v>
      </c>
      <c r="B17" s="13"/>
      <c r="C17" s="13"/>
      <c r="D17" s="13"/>
      <c r="E17" s="13"/>
      <c r="F17" s="13"/>
      <c r="G17" s="13"/>
      <c r="H17" s="13"/>
      <c r="I17" s="13"/>
      <c r="J17" s="13"/>
      <c r="K17" s="13"/>
      <c r="L17" s="13"/>
      <c r="M17" s="13"/>
    </row>
    <row r="18" spans="1:13" s="17" customFormat="1" ht="34.5" customHeight="1">
      <c r="A18" s="15"/>
      <c r="B18" s="161" t="s">
        <v>313</v>
      </c>
      <c r="C18" s="162"/>
      <c r="D18" s="162"/>
      <c r="E18" s="162"/>
      <c r="F18" s="162"/>
      <c r="G18" s="162"/>
      <c r="H18" s="162"/>
      <c r="I18" s="162"/>
      <c r="J18" s="162"/>
      <c r="K18" s="162"/>
      <c r="L18" s="162"/>
      <c r="M18" s="162"/>
    </row>
    <row r="19" spans="1:13" s="17" customFormat="1" ht="21.75" customHeight="1">
      <c r="A19" s="14"/>
      <c r="B19" s="15" t="s">
        <v>19</v>
      </c>
      <c r="C19" s="146" t="s">
        <v>43</v>
      </c>
      <c r="D19" s="146"/>
      <c r="E19" s="146"/>
      <c r="F19" s="146"/>
      <c r="G19" s="146"/>
      <c r="H19" s="146"/>
      <c r="I19" s="146"/>
      <c r="J19" s="146"/>
      <c r="K19" s="146"/>
      <c r="L19" s="146"/>
      <c r="M19" s="146"/>
    </row>
    <row r="20" spans="1:13" s="17" customFormat="1" ht="71.25" customHeight="1">
      <c r="A20" s="14"/>
      <c r="B20" s="15" t="s">
        <v>19</v>
      </c>
      <c r="C20" s="146" t="s">
        <v>314</v>
      </c>
      <c r="D20" s="147"/>
      <c r="E20" s="147"/>
      <c r="F20" s="147"/>
      <c r="G20" s="147"/>
      <c r="H20" s="147"/>
      <c r="I20" s="147"/>
      <c r="J20" s="147"/>
      <c r="K20" s="147"/>
      <c r="L20" s="147"/>
      <c r="M20" s="147"/>
    </row>
    <row r="21" spans="1:13" s="17" customFormat="1" ht="27.75" customHeight="1">
      <c r="A21" s="14"/>
      <c r="B21" s="15" t="s">
        <v>19</v>
      </c>
      <c r="C21" s="146" t="s">
        <v>21</v>
      </c>
      <c r="D21" s="147"/>
      <c r="E21" s="147"/>
      <c r="F21" s="147"/>
      <c r="G21" s="147"/>
      <c r="H21" s="147"/>
      <c r="I21" s="147"/>
      <c r="J21" s="147"/>
      <c r="K21" s="147"/>
      <c r="L21" s="147"/>
      <c r="M21" s="147"/>
    </row>
    <row r="22" spans="1:13" s="17" customFormat="1" ht="23.25" customHeight="1">
      <c r="A22" s="46" t="s">
        <v>34</v>
      </c>
      <c r="B22" s="15"/>
      <c r="C22" s="84"/>
      <c r="D22" s="84"/>
      <c r="E22" s="84"/>
      <c r="F22" s="84"/>
      <c r="G22" s="84"/>
      <c r="H22" s="84"/>
      <c r="I22" s="84"/>
      <c r="J22" s="84"/>
      <c r="K22" s="84"/>
      <c r="L22" s="84"/>
      <c r="M22" s="84"/>
    </row>
    <row r="23" spans="1:13" s="17" customFormat="1" ht="44.25" customHeight="1">
      <c r="A23" s="15"/>
      <c r="B23" s="161" t="s">
        <v>321</v>
      </c>
      <c r="C23" s="162"/>
      <c r="D23" s="162"/>
      <c r="E23" s="162"/>
      <c r="F23" s="162"/>
      <c r="G23" s="162"/>
      <c r="H23" s="162"/>
      <c r="I23" s="162"/>
      <c r="J23" s="162"/>
      <c r="K23" s="162"/>
      <c r="L23" s="162"/>
      <c r="M23" s="162"/>
    </row>
    <row r="24" spans="1:13" s="17" customFormat="1" ht="19.5" customHeight="1">
      <c r="A24" s="15"/>
      <c r="B24" s="55" t="s">
        <v>317</v>
      </c>
      <c r="C24" s="55"/>
      <c r="D24" s="55"/>
      <c r="E24" s="55"/>
      <c r="F24" s="55"/>
      <c r="G24" s="55"/>
      <c r="H24" s="55"/>
      <c r="I24" s="55"/>
      <c r="J24" s="55"/>
      <c r="K24" s="55"/>
      <c r="L24" s="55"/>
      <c r="M24" s="55"/>
    </row>
    <row r="25" spans="1:13" s="17" customFormat="1" ht="19.5" customHeight="1">
      <c r="A25" s="15"/>
      <c r="B25" s="15" t="s">
        <v>19</v>
      </c>
      <c r="C25" s="164" t="s">
        <v>337</v>
      </c>
      <c r="D25" s="164"/>
      <c r="E25" s="164"/>
      <c r="F25" s="164"/>
      <c r="G25" s="164"/>
      <c r="H25" s="164"/>
      <c r="I25" s="164"/>
      <c r="J25" s="164"/>
      <c r="K25" s="164"/>
      <c r="L25" s="164"/>
      <c r="M25" s="164"/>
    </row>
    <row r="26" spans="1:13" s="17" customFormat="1" ht="34.5" customHeight="1">
      <c r="A26" s="15"/>
      <c r="B26" s="15" t="s">
        <v>19</v>
      </c>
      <c r="C26" s="146" t="s">
        <v>21</v>
      </c>
      <c r="D26" s="147"/>
      <c r="E26" s="147"/>
      <c r="F26" s="147"/>
      <c r="G26" s="147"/>
      <c r="H26" s="147"/>
      <c r="I26" s="147"/>
      <c r="J26" s="147"/>
      <c r="K26" s="147"/>
      <c r="L26" s="147"/>
      <c r="M26" s="147"/>
    </row>
    <row r="27" spans="1:13" s="17" customFormat="1" ht="16.5" customHeight="1">
      <c r="A27" s="15"/>
      <c r="B27" s="163" t="s">
        <v>315</v>
      </c>
      <c r="C27" s="163"/>
      <c r="D27" s="163"/>
      <c r="E27" s="163"/>
      <c r="F27" s="163"/>
      <c r="G27" s="163"/>
      <c r="H27" s="163"/>
      <c r="I27" s="163"/>
      <c r="J27" s="163"/>
      <c r="K27" s="163"/>
      <c r="L27" s="163"/>
      <c r="M27" s="163"/>
    </row>
    <row r="28" spans="1:13" s="17" customFormat="1" ht="18.75" customHeight="1">
      <c r="A28" s="15"/>
      <c r="B28" s="15" t="s">
        <v>19</v>
      </c>
      <c r="C28" s="146" t="s">
        <v>309</v>
      </c>
      <c r="D28" s="147"/>
      <c r="E28" s="147"/>
      <c r="F28" s="147"/>
      <c r="G28" s="147"/>
      <c r="H28" s="147"/>
      <c r="I28" s="147"/>
      <c r="J28" s="147"/>
      <c r="K28" s="147"/>
      <c r="L28" s="147"/>
      <c r="M28" s="147"/>
    </row>
    <row r="29" spans="1:13" s="17" customFormat="1" ht="30" customHeight="1">
      <c r="A29" s="15"/>
      <c r="B29" s="15" t="s">
        <v>19</v>
      </c>
      <c r="C29" s="146" t="s">
        <v>308</v>
      </c>
      <c r="D29" s="146"/>
      <c r="E29" s="146"/>
      <c r="F29" s="146"/>
      <c r="G29" s="146"/>
      <c r="H29" s="146"/>
      <c r="I29" s="146"/>
      <c r="J29" s="146"/>
      <c r="K29" s="146"/>
      <c r="L29" s="146"/>
      <c r="M29" s="146"/>
    </row>
    <row r="30" spans="1:13" s="17" customFormat="1" ht="92.25" customHeight="1">
      <c r="A30" s="15"/>
      <c r="B30" s="15"/>
      <c r="C30" s="44" t="s">
        <v>19</v>
      </c>
      <c r="D30" s="146" t="s">
        <v>338</v>
      </c>
      <c r="E30" s="146"/>
      <c r="F30" s="146"/>
      <c r="G30" s="146"/>
      <c r="H30" s="146"/>
      <c r="I30" s="146"/>
      <c r="J30" s="146"/>
      <c r="K30" s="146"/>
      <c r="L30" s="146"/>
      <c r="M30" s="146"/>
    </row>
    <row r="31" spans="1:13" s="17" customFormat="1" ht="15.75" customHeight="1">
      <c r="A31" s="15"/>
      <c r="B31" s="163" t="s">
        <v>35</v>
      </c>
      <c r="C31" s="163"/>
      <c r="D31" s="163"/>
      <c r="E31" s="163"/>
      <c r="F31" s="163"/>
      <c r="G31" s="163"/>
      <c r="H31" s="163"/>
      <c r="I31" s="163"/>
      <c r="J31" s="163"/>
      <c r="K31" s="163"/>
      <c r="L31" s="163"/>
      <c r="M31" s="163"/>
    </row>
    <row r="32" spans="1:13" s="17" customFormat="1" ht="44.25" customHeight="1">
      <c r="A32" s="15"/>
      <c r="B32" s="15" t="s">
        <v>19</v>
      </c>
      <c r="C32" s="146" t="s">
        <v>319</v>
      </c>
      <c r="D32" s="147"/>
      <c r="E32" s="147"/>
      <c r="F32" s="147"/>
      <c r="G32" s="147"/>
      <c r="H32" s="147"/>
      <c r="I32" s="147"/>
      <c r="J32" s="147"/>
      <c r="K32" s="147"/>
      <c r="L32" s="147"/>
      <c r="M32" s="147"/>
    </row>
    <row r="33" spans="1:15" s="17" customFormat="1" ht="45" customHeight="1">
      <c r="A33" s="15"/>
      <c r="B33" s="15" t="s">
        <v>19</v>
      </c>
      <c r="C33" s="146" t="s">
        <v>316</v>
      </c>
      <c r="D33" s="146"/>
      <c r="E33" s="146"/>
      <c r="F33" s="146"/>
      <c r="G33" s="146"/>
      <c r="H33" s="146"/>
      <c r="I33" s="146"/>
      <c r="J33" s="146"/>
      <c r="K33" s="146"/>
      <c r="L33" s="146"/>
      <c r="M33" s="146"/>
    </row>
    <row r="34" spans="1:15" s="17" customFormat="1" ht="20.25" customHeight="1">
      <c r="A34" s="15"/>
      <c r="B34" s="163" t="s">
        <v>36</v>
      </c>
      <c r="C34" s="163"/>
      <c r="D34" s="163"/>
      <c r="E34" s="163"/>
      <c r="F34" s="163"/>
      <c r="G34" s="163"/>
      <c r="H34" s="163"/>
      <c r="I34" s="163"/>
      <c r="J34" s="163"/>
      <c r="K34" s="163"/>
      <c r="L34" s="163"/>
      <c r="M34" s="163"/>
    </row>
    <row r="35" spans="1:15" s="17" customFormat="1" ht="25.5" customHeight="1">
      <c r="A35" s="15"/>
      <c r="B35" s="15" t="s">
        <v>19</v>
      </c>
      <c r="C35" s="146" t="s">
        <v>354</v>
      </c>
      <c r="D35" s="147"/>
      <c r="E35" s="147"/>
      <c r="F35" s="147"/>
      <c r="G35" s="147"/>
      <c r="H35" s="147"/>
      <c r="I35" s="147"/>
      <c r="J35" s="147"/>
      <c r="K35" s="147"/>
      <c r="L35" s="147"/>
      <c r="M35" s="147"/>
    </row>
    <row r="36" spans="1:15" s="17" customFormat="1" ht="20.25" customHeight="1">
      <c r="A36" s="46" t="s">
        <v>37</v>
      </c>
      <c r="B36" s="15"/>
      <c r="C36" s="84"/>
      <c r="D36" s="84"/>
      <c r="E36" s="84"/>
      <c r="F36" s="84"/>
      <c r="G36" s="84"/>
      <c r="H36" s="84"/>
      <c r="I36" s="84"/>
      <c r="J36" s="84"/>
      <c r="K36" s="84"/>
      <c r="L36" s="84"/>
      <c r="M36" s="84"/>
    </row>
    <row r="37" spans="1:15" s="17" customFormat="1" ht="25.5" customHeight="1">
      <c r="A37" s="15"/>
      <c r="B37" s="45" t="s">
        <v>38</v>
      </c>
      <c r="C37" s="86"/>
      <c r="D37" s="86"/>
      <c r="E37" s="86"/>
      <c r="F37" s="86"/>
      <c r="G37" s="86"/>
      <c r="H37" s="86"/>
      <c r="I37" s="86"/>
      <c r="J37" s="86"/>
      <c r="K37" s="86"/>
      <c r="L37" s="86"/>
      <c r="M37" s="86"/>
    </row>
    <row r="38" spans="1:15" ht="38.25" customHeight="1">
      <c r="A38" s="15"/>
      <c r="B38" s="15" t="s">
        <v>19</v>
      </c>
      <c r="C38" s="146" t="s">
        <v>353</v>
      </c>
      <c r="D38" s="146"/>
      <c r="E38" s="146"/>
      <c r="F38" s="146"/>
      <c r="G38" s="146"/>
      <c r="H38" s="146"/>
      <c r="I38" s="146"/>
      <c r="J38" s="146"/>
      <c r="K38" s="146"/>
      <c r="L38" s="146"/>
      <c r="M38" s="146"/>
    </row>
    <row r="39" spans="1:15" s="11" customFormat="1" ht="18" customHeight="1">
      <c r="A39" s="15"/>
      <c r="B39" s="163" t="s">
        <v>39</v>
      </c>
      <c r="C39" s="163"/>
      <c r="D39" s="163"/>
      <c r="E39" s="163"/>
      <c r="F39" s="163"/>
      <c r="G39" s="163"/>
      <c r="H39" s="163"/>
      <c r="I39" s="163"/>
      <c r="J39" s="163"/>
      <c r="K39" s="163"/>
      <c r="L39" s="163"/>
      <c r="M39" s="163"/>
    </row>
    <row r="40" spans="1:15" ht="39.75" customHeight="1">
      <c r="A40" s="15"/>
      <c r="B40" s="44" t="s">
        <v>19</v>
      </c>
      <c r="C40" s="146" t="s">
        <v>322</v>
      </c>
      <c r="D40" s="147"/>
      <c r="E40" s="147"/>
      <c r="F40" s="147"/>
      <c r="G40" s="147"/>
      <c r="H40" s="147"/>
      <c r="I40" s="147"/>
      <c r="J40" s="147"/>
      <c r="K40" s="147"/>
      <c r="L40" s="147"/>
      <c r="M40" s="147"/>
    </row>
    <row r="41" spans="1:15" s="17" customFormat="1" ht="19.5" customHeight="1">
      <c r="A41" s="46" t="s">
        <v>40</v>
      </c>
      <c r="B41" s="44"/>
      <c r="C41" s="84"/>
      <c r="D41" s="85"/>
      <c r="E41" s="85"/>
      <c r="F41" s="85"/>
      <c r="G41" s="85"/>
      <c r="H41" s="85"/>
      <c r="I41" s="85"/>
      <c r="J41" s="85"/>
      <c r="K41" s="85"/>
      <c r="L41" s="85"/>
      <c r="M41" s="85"/>
      <c r="O41" s="64"/>
    </row>
    <row r="42" spans="1:15" ht="47.25" customHeight="1">
      <c r="A42" s="15"/>
      <c r="B42" s="146" t="s">
        <v>312</v>
      </c>
      <c r="C42" s="146"/>
      <c r="D42" s="146"/>
      <c r="E42" s="146"/>
      <c r="F42" s="146"/>
      <c r="G42" s="146"/>
      <c r="H42" s="146"/>
      <c r="I42" s="146"/>
      <c r="J42" s="146"/>
      <c r="K42" s="146"/>
      <c r="L42" s="146"/>
      <c r="M42" s="146"/>
    </row>
    <row r="43" spans="1:15" ht="31.5" customHeight="1">
      <c r="A43" s="46" t="s">
        <v>22</v>
      </c>
      <c r="B43" s="13"/>
      <c r="C43" s="13"/>
      <c r="D43" s="13"/>
      <c r="E43" s="13"/>
      <c r="F43" s="13"/>
      <c r="G43" s="13"/>
      <c r="H43" s="13"/>
      <c r="I43" s="13"/>
      <c r="J43" s="13"/>
      <c r="K43" s="13"/>
      <c r="L43" s="13"/>
      <c r="M43" s="13"/>
    </row>
    <row r="44" spans="1:15" ht="36" customHeight="1">
      <c r="A44" s="148" t="s">
        <v>339</v>
      </c>
      <c r="B44" s="148"/>
      <c r="C44" s="148"/>
      <c r="D44" s="148"/>
      <c r="E44" s="148"/>
      <c r="F44" s="148"/>
      <c r="G44" s="148"/>
      <c r="H44" s="148"/>
      <c r="I44" s="148"/>
      <c r="J44" s="148"/>
      <c r="K44" s="148"/>
      <c r="L44" s="148"/>
      <c r="M44" s="148"/>
    </row>
    <row r="45" spans="1:15" ht="17.25" customHeight="1">
      <c r="A45" s="13"/>
      <c r="B45" s="13"/>
      <c r="C45" s="13"/>
      <c r="D45" s="13"/>
      <c r="E45" s="13"/>
      <c r="F45" s="13"/>
      <c r="G45" s="13"/>
      <c r="H45" s="13"/>
      <c r="I45" s="13"/>
      <c r="J45" s="13"/>
      <c r="K45" s="13"/>
      <c r="L45" s="13"/>
      <c r="M45" s="13"/>
    </row>
    <row r="46" spans="1:15">
      <c r="A46" s="39" t="s">
        <v>23</v>
      </c>
      <c r="B46" s="13"/>
      <c r="C46" s="13"/>
      <c r="D46" s="13"/>
      <c r="E46" s="13"/>
      <c r="F46" s="13"/>
      <c r="G46" s="13"/>
      <c r="H46" s="13"/>
      <c r="I46" s="13"/>
      <c r="J46" s="13"/>
      <c r="K46" s="13"/>
      <c r="L46" s="13"/>
      <c r="M46" s="13"/>
    </row>
    <row r="47" spans="1:15" ht="42" customHeight="1">
      <c r="A47" s="15" t="s">
        <v>19</v>
      </c>
      <c r="B47" s="146" t="s">
        <v>32</v>
      </c>
      <c r="C47" s="147"/>
      <c r="D47" s="147"/>
      <c r="E47" s="147"/>
      <c r="F47" s="147"/>
      <c r="G47" s="147"/>
      <c r="H47" s="147"/>
      <c r="I47" s="147"/>
      <c r="J47" s="147"/>
      <c r="K47" s="147"/>
      <c r="L47" s="147"/>
      <c r="M47" s="147"/>
    </row>
    <row r="48" spans="1:15" ht="32.25" customHeight="1">
      <c r="A48" s="15" t="s">
        <v>19</v>
      </c>
      <c r="B48" s="146" t="s">
        <v>24</v>
      </c>
      <c r="C48" s="147"/>
      <c r="D48" s="147"/>
      <c r="E48" s="147"/>
      <c r="F48" s="147"/>
      <c r="G48" s="147"/>
      <c r="H48" s="147"/>
      <c r="I48" s="147"/>
      <c r="J48" s="147"/>
      <c r="K48" s="147"/>
      <c r="L48" s="147"/>
      <c r="M48" s="147"/>
    </row>
    <row r="49" spans="1:13" ht="18.75" customHeight="1">
      <c r="A49" s="15" t="s">
        <v>19</v>
      </c>
      <c r="B49" s="146" t="s">
        <v>41</v>
      </c>
      <c r="C49" s="147"/>
      <c r="D49" s="147"/>
      <c r="E49" s="147"/>
      <c r="F49" s="147"/>
      <c r="G49" s="147"/>
      <c r="H49" s="147"/>
      <c r="I49" s="147"/>
      <c r="J49" s="147"/>
      <c r="K49" s="147"/>
      <c r="L49" s="147"/>
      <c r="M49" s="147"/>
    </row>
    <row r="50" spans="1:13" ht="28.5" customHeight="1">
      <c r="A50" s="15" t="s">
        <v>19</v>
      </c>
      <c r="B50" s="146" t="s">
        <v>25</v>
      </c>
      <c r="C50" s="147"/>
      <c r="D50" s="147"/>
      <c r="E50" s="147"/>
      <c r="F50" s="147"/>
      <c r="G50" s="147"/>
      <c r="H50" s="147"/>
      <c r="I50" s="147"/>
      <c r="J50" s="147"/>
      <c r="K50" s="147"/>
      <c r="L50" s="147"/>
      <c r="M50" s="147"/>
    </row>
    <row r="51" spans="1:13" ht="27" customHeight="1">
      <c r="A51" s="15" t="s">
        <v>19</v>
      </c>
      <c r="B51" s="146" t="s">
        <v>31</v>
      </c>
      <c r="C51" s="147"/>
      <c r="D51" s="147"/>
      <c r="E51" s="147"/>
      <c r="F51" s="147"/>
      <c r="G51" s="147"/>
      <c r="H51" s="147"/>
      <c r="I51" s="147"/>
      <c r="J51" s="147"/>
      <c r="K51" s="147"/>
      <c r="L51" s="147"/>
      <c r="M51" s="147"/>
    </row>
    <row r="52" spans="1:13" ht="28.5" customHeight="1">
      <c r="A52" s="13"/>
      <c r="B52" s="13"/>
      <c r="C52" s="13"/>
      <c r="D52" s="13"/>
      <c r="E52" s="13"/>
      <c r="F52" s="13"/>
      <c r="G52" s="13"/>
      <c r="H52" s="13"/>
      <c r="I52" s="13"/>
      <c r="J52" s="13"/>
      <c r="K52" s="13"/>
      <c r="L52" s="13"/>
      <c r="M52" s="13"/>
    </row>
    <row r="53" spans="1:13">
      <c r="A53" s="39" t="s">
        <v>30</v>
      </c>
      <c r="B53" s="40"/>
      <c r="C53" s="40"/>
      <c r="D53" s="40"/>
      <c r="E53" s="40"/>
      <c r="F53" s="40"/>
      <c r="G53" s="40"/>
      <c r="H53" s="40"/>
      <c r="I53" s="40"/>
      <c r="J53" s="40"/>
      <c r="K53" s="40"/>
      <c r="L53" s="40"/>
      <c r="M53" s="40"/>
    </row>
    <row r="54" spans="1:13" ht="41.25" customHeight="1">
      <c r="A54" s="15" t="s">
        <v>19</v>
      </c>
      <c r="B54" s="146" t="s">
        <v>42</v>
      </c>
      <c r="C54" s="146"/>
      <c r="D54" s="146"/>
      <c r="E54" s="146"/>
      <c r="F54" s="146"/>
      <c r="G54" s="146"/>
      <c r="H54" s="146"/>
      <c r="I54" s="146"/>
      <c r="J54" s="146"/>
      <c r="K54" s="146"/>
      <c r="L54" s="146"/>
      <c r="M54" s="146"/>
    </row>
    <row r="55" spans="1:13" ht="16.5" customHeight="1">
      <c r="A55" s="15" t="s">
        <v>19</v>
      </c>
      <c r="B55" s="145" t="s">
        <v>26</v>
      </c>
      <c r="C55" s="145"/>
      <c r="D55" s="145"/>
      <c r="E55" s="145"/>
      <c r="F55" s="145"/>
      <c r="G55" s="145"/>
      <c r="H55" s="145"/>
      <c r="I55" s="145"/>
      <c r="J55" s="145"/>
      <c r="K55" s="145"/>
      <c r="L55" s="145"/>
      <c r="M55" s="145"/>
    </row>
    <row r="56" spans="1:13" ht="33.75" customHeight="1">
      <c r="A56" s="15" t="s">
        <v>19</v>
      </c>
      <c r="B56" s="145" t="s">
        <v>27</v>
      </c>
      <c r="C56" s="145"/>
      <c r="D56" s="145"/>
      <c r="E56" s="145"/>
      <c r="F56" s="145"/>
      <c r="G56" s="145"/>
      <c r="H56" s="145"/>
      <c r="I56" s="145"/>
      <c r="J56" s="145"/>
      <c r="K56" s="145"/>
      <c r="L56" s="145"/>
      <c r="M56" s="145"/>
    </row>
    <row r="57" spans="1:13" ht="31.5" customHeight="1">
      <c r="A57" s="15" t="s">
        <v>19</v>
      </c>
      <c r="B57" s="145" t="s">
        <v>28</v>
      </c>
      <c r="C57" s="145"/>
      <c r="D57" s="145"/>
      <c r="E57" s="145"/>
      <c r="F57" s="145"/>
      <c r="G57" s="145"/>
      <c r="H57" s="145"/>
      <c r="I57" s="145"/>
      <c r="J57" s="145"/>
      <c r="K57" s="145"/>
      <c r="L57" s="145"/>
      <c r="M57" s="145"/>
    </row>
    <row r="58" spans="1:13" ht="30" customHeight="1">
      <c r="A58" s="15" t="s">
        <v>19</v>
      </c>
      <c r="B58" s="145" t="s">
        <v>29</v>
      </c>
      <c r="C58" s="145"/>
      <c r="D58" s="145"/>
      <c r="E58" s="145"/>
      <c r="F58" s="145"/>
      <c r="G58" s="145"/>
      <c r="H58" s="145"/>
      <c r="I58" s="145"/>
      <c r="J58" s="145"/>
      <c r="K58" s="145"/>
      <c r="L58" s="145"/>
      <c r="M58" s="145"/>
    </row>
    <row r="59" spans="1:13">
      <c r="A59" s="13"/>
      <c r="B59" s="42"/>
      <c r="C59" s="13"/>
      <c r="D59" s="13"/>
      <c r="E59" s="13"/>
      <c r="F59" s="13"/>
      <c r="G59" s="13"/>
      <c r="H59" s="13"/>
      <c r="I59" s="13"/>
      <c r="J59" s="13"/>
      <c r="K59" s="13"/>
      <c r="L59" s="13"/>
      <c r="M59" s="13"/>
    </row>
    <row r="60" spans="1:13">
      <c r="A60" s="13"/>
      <c r="B60" s="42"/>
      <c r="C60" s="13"/>
      <c r="D60" s="13"/>
      <c r="E60" s="13"/>
      <c r="F60" s="13"/>
      <c r="G60" s="13"/>
      <c r="H60" s="13"/>
      <c r="I60" s="13"/>
      <c r="J60" s="13"/>
      <c r="K60" s="13"/>
      <c r="L60" s="13"/>
      <c r="M60" s="13"/>
    </row>
    <row r="61" spans="1:13">
      <c r="A61" s="13"/>
      <c r="B61" s="41"/>
      <c r="C61" s="13"/>
      <c r="D61" s="13"/>
      <c r="E61" s="13"/>
      <c r="F61" s="13"/>
      <c r="G61" s="13"/>
      <c r="H61" s="13"/>
      <c r="I61" s="13"/>
      <c r="J61" s="13"/>
      <c r="K61" s="13"/>
      <c r="L61" s="13"/>
      <c r="M61" s="13"/>
    </row>
    <row r="62" spans="1:13">
      <c r="A62" s="13"/>
      <c r="B62" s="13"/>
      <c r="C62" s="13"/>
      <c r="D62" s="13"/>
      <c r="E62" s="13"/>
      <c r="F62" s="13"/>
      <c r="G62" s="13"/>
      <c r="H62" s="13"/>
      <c r="I62" s="13"/>
      <c r="J62" s="13"/>
      <c r="K62" s="13"/>
      <c r="L62" s="13"/>
      <c r="M62" s="13"/>
    </row>
    <row r="63" spans="1:13">
      <c r="A63" s="13"/>
      <c r="B63" s="13"/>
      <c r="C63" s="13"/>
      <c r="D63" s="13"/>
      <c r="E63" s="13"/>
      <c r="F63" s="13"/>
      <c r="G63" s="13"/>
      <c r="H63" s="13"/>
      <c r="I63" s="13"/>
      <c r="J63" s="13"/>
      <c r="K63" s="13"/>
      <c r="L63" s="13"/>
      <c r="M63" s="1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57" workbookViewId="0">
      <selection activeCell="A141" sqref="A141"/>
    </sheetView>
  </sheetViews>
  <sheetFormatPr defaultRowHeight="12.75"/>
  <cols>
    <col min="1" max="1" width="81.140625" bestFit="1" customWidth="1"/>
    <col min="2" max="2" width="45.85546875" customWidth="1"/>
    <col min="3" max="3" width="2.5703125" customWidth="1"/>
  </cols>
  <sheetData>
    <row r="1" spans="1:20" ht="13.5" thickBot="1">
      <c r="A1" s="165" t="s">
        <v>45</v>
      </c>
      <c r="B1" s="165"/>
      <c r="C1" s="49"/>
      <c r="D1" s="49"/>
      <c r="E1" s="50"/>
      <c r="F1" s="50"/>
      <c r="G1" s="50"/>
      <c r="H1" s="50"/>
      <c r="I1" s="50"/>
      <c r="J1" s="50"/>
      <c r="K1" s="51"/>
      <c r="L1" s="51"/>
      <c r="M1" s="51"/>
      <c r="N1" s="51"/>
      <c r="O1" s="51"/>
      <c r="P1" s="51"/>
      <c r="Q1" s="51"/>
      <c r="R1" s="51"/>
      <c r="S1" s="51"/>
      <c r="T1" s="51"/>
    </row>
    <row r="2" spans="1:20">
      <c r="A2" s="52" t="s">
        <v>111</v>
      </c>
      <c r="B2" s="52" t="s">
        <v>47</v>
      </c>
      <c r="D2" s="166"/>
      <c r="E2" s="167"/>
      <c r="F2" s="168"/>
    </row>
    <row r="3" spans="1:20">
      <c r="A3" s="12" t="s">
        <v>46</v>
      </c>
      <c r="B3" s="12" t="s">
        <v>48</v>
      </c>
      <c r="D3" s="169"/>
      <c r="E3" s="170"/>
      <c r="F3" s="171"/>
    </row>
    <row r="4" spans="1:20">
      <c r="A4" s="12" t="s">
        <v>49</v>
      </c>
      <c r="B4" s="12" t="s">
        <v>50</v>
      </c>
      <c r="D4" s="169"/>
      <c r="E4" s="170"/>
      <c r="F4" s="171"/>
    </row>
    <row r="5" spans="1:20">
      <c r="A5" s="12" t="s">
        <v>51</v>
      </c>
      <c r="B5" s="12" t="s">
        <v>55</v>
      </c>
      <c r="D5" s="169"/>
      <c r="E5" s="170"/>
      <c r="F5" s="171"/>
    </row>
    <row r="6" spans="1:20">
      <c r="A6" s="12" t="s">
        <v>52</v>
      </c>
      <c r="B6" s="12" t="s">
        <v>53</v>
      </c>
      <c r="D6" s="169"/>
      <c r="E6" s="170"/>
      <c r="F6" s="171"/>
    </row>
    <row r="7" spans="1:20">
      <c r="A7" s="12" t="s">
        <v>54</v>
      </c>
      <c r="B7" s="54" t="s">
        <v>56</v>
      </c>
      <c r="D7" s="169"/>
      <c r="E7" s="170"/>
      <c r="F7" s="171"/>
    </row>
    <row r="8" spans="1:20" ht="13.5" thickBot="1">
      <c r="A8" s="12" t="s">
        <v>59</v>
      </c>
      <c r="B8" s="12" t="s">
        <v>60</v>
      </c>
      <c r="D8" s="172"/>
      <c r="E8" s="173"/>
      <c r="F8" s="174"/>
    </row>
    <row r="9" spans="1:20">
      <c r="A9" s="12" t="s">
        <v>57</v>
      </c>
      <c r="B9" s="12" t="s">
        <v>58</v>
      </c>
    </row>
    <row r="10" spans="1:20">
      <c r="A10" s="12" t="s">
        <v>64</v>
      </c>
      <c r="B10" s="54" t="s">
        <v>303</v>
      </c>
    </row>
    <row r="11" spans="1:20">
      <c r="A11" s="12" t="s">
        <v>285</v>
      </c>
      <c r="B11" s="54" t="s">
        <v>286</v>
      </c>
    </row>
    <row r="12" spans="1:20">
      <c r="A12" s="12" t="s">
        <v>97</v>
      </c>
      <c r="B12" s="54" t="s">
        <v>95</v>
      </c>
    </row>
    <row r="13" spans="1:20">
      <c r="A13" s="12" t="s">
        <v>61</v>
      </c>
      <c r="B13" s="54" t="s">
        <v>62</v>
      </c>
    </row>
    <row r="14" spans="1:20">
      <c r="A14" s="12" t="s">
        <v>63</v>
      </c>
      <c r="B14" s="54" t="s">
        <v>65</v>
      </c>
    </row>
    <row r="15" spans="1:20">
      <c r="A15" s="12" t="s">
        <v>66</v>
      </c>
      <c r="B15" s="53" t="s">
        <v>67</v>
      </c>
    </row>
    <row r="16" spans="1:20">
      <c r="A16" s="12" t="s">
        <v>68</v>
      </c>
      <c r="B16" s="54" t="s">
        <v>69</v>
      </c>
    </row>
    <row r="17" spans="1:2">
      <c r="A17" s="12" t="s">
        <v>70</v>
      </c>
      <c r="B17" s="54" t="s">
        <v>71</v>
      </c>
    </row>
    <row r="18" spans="1:2">
      <c r="A18" s="12" t="s">
        <v>78</v>
      </c>
      <c r="B18" s="54" t="s">
        <v>79</v>
      </c>
    </row>
    <row r="19" spans="1:2">
      <c r="A19" s="12" t="s">
        <v>76</v>
      </c>
      <c r="B19" s="54" t="s">
        <v>77</v>
      </c>
    </row>
    <row r="20" spans="1:2">
      <c r="A20" s="12" t="s">
        <v>74</v>
      </c>
      <c r="B20" s="54" t="s">
        <v>75</v>
      </c>
    </row>
    <row r="21" spans="1:2">
      <c r="A21" s="12" t="s">
        <v>72</v>
      </c>
      <c r="B21" s="54" t="s">
        <v>73</v>
      </c>
    </row>
    <row r="22" spans="1:2">
      <c r="A22" s="12" t="s">
        <v>80</v>
      </c>
      <c r="B22" s="53" t="s">
        <v>81</v>
      </c>
    </row>
    <row r="23" spans="1:2">
      <c r="A23" s="12" t="s">
        <v>82</v>
      </c>
      <c r="B23" s="54" t="s">
        <v>83</v>
      </c>
    </row>
    <row r="24" spans="1:2">
      <c r="A24" s="12" t="s">
        <v>84</v>
      </c>
      <c r="B24" s="54" t="s">
        <v>85</v>
      </c>
    </row>
    <row r="25" spans="1:2">
      <c r="A25" s="12" t="s">
        <v>159</v>
      </c>
      <c r="B25" s="54" t="s">
        <v>157</v>
      </c>
    </row>
    <row r="26" spans="1:2">
      <c r="A26" s="12" t="s">
        <v>160</v>
      </c>
      <c r="B26" s="53" t="s">
        <v>158</v>
      </c>
    </row>
    <row r="27" spans="1:2">
      <c r="A27" s="12" t="s">
        <v>86</v>
      </c>
      <c r="B27" s="54" t="s">
        <v>87</v>
      </c>
    </row>
    <row r="28" spans="1:2">
      <c r="A28" s="12" t="s">
        <v>96</v>
      </c>
      <c r="B28" s="54" t="s">
        <v>116</v>
      </c>
    </row>
    <row r="29" spans="1:2">
      <c r="A29" s="12" t="s">
        <v>98</v>
      </c>
      <c r="B29" s="53" t="s">
        <v>119</v>
      </c>
    </row>
    <row r="30" spans="1:2">
      <c r="A30" s="12" t="s">
        <v>99</v>
      </c>
      <c r="B30" s="54" t="s">
        <v>121</v>
      </c>
    </row>
    <row r="31" spans="1:2">
      <c r="A31" s="12" t="s">
        <v>101</v>
      </c>
      <c r="B31" s="53" t="s">
        <v>120</v>
      </c>
    </row>
    <row r="32" spans="1:2">
      <c r="A32" s="12" t="s">
        <v>100</v>
      </c>
      <c r="B32" s="53" t="s">
        <v>122</v>
      </c>
    </row>
    <row r="33" spans="1:2">
      <c r="A33" s="12" t="s">
        <v>102</v>
      </c>
      <c r="B33" s="12" t="s">
        <v>118</v>
      </c>
    </row>
    <row r="34" spans="1:2">
      <c r="A34" s="12" t="s">
        <v>88</v>
      </c>
      <c r="B34" s="53" t="s">
        <v>89</v>
      </c>
    </row>
    <row r="35" spans="1:2">
      <c r="A35" s="12" t="s">
        <v>103</v>
      </c>
      <c r="B35" s="53" t="s">
        <v>124</v>
      </c>
    </row>
    <row r="36" spans="1:2">
      <c r="A36" s="12" t="s">
        <v>104</v>
      </c>
      <c r="B36" s="53" t="s">
        <v>123</v>
      </c>
    </row>
    <row r="37" spans="1:2">
      <c r="A37" s="12" t="s">
        <v>90</v>
      </c>
      <c r="B37" s="54" t="s">
        <v>340</v>
      </c>
    </row>
    <row r="38" spans="1:2">
      <c r="A38" s="12" t="s">
        <v>91</v>
      </c>
      <c r="B38" s="54" t="s">
        <v>94</v>
      </c>
    </row>
    <row r="39" spans="1:2">
      <c r="A39" s="12" t="s">
        <v>92</v>
      </c>
      <c r="B39" s="54" t="s">
        <v>93</v>
      </c>
    </row>
    <row r="40" spans="1:2">
      <c r="A40" s="12" t="s">
        <v>130</v>
      </c>
      <c r="B40" s="54" t="s">
        <v>343</v>
      </c>
    </row>
    <row r="41" spans="1:2">
      <c r="A41" s="12" t="s">
        <v>114</v>
      </c>
      <c r="B41" s="12" t="s">
        <v>115</v>
      </c>
    </row>
    <row r="42" spans="1:2">
      <c r="A42" s="12" t="s">
        <v>131</v>
      </c>
      <c r="B42" s="53" t="s">
        <v>132</v>
      </c>
    </row>
    <row r="43" spans="1:2">
      <c r="A43" s="12" t="s">
        <v>133</v>
      </c>
      <c r="B43" s="53" t="s">
        <v>134</v>
      </c>
    </row>
    <row r="44" spans="1:2">
      <c r="A44" s="12" t="s">
        <v>135</v>
      </c>
      <c r="B44" s="53" t="s">
        <v>136</v>
      </c>
    </row>
    <row r="45" spans="1:2">
      <c r="A45" s="12" t="s">
        <v>139</v>
      </c>
      <c r="B45" s="53" t="s">
        <v>140</v>
      </c>
    </row>
    <row r="46" spans="1:2">
      <c r="A46" s="12" t="s">
        <v>141</v>
      </c>
      <c r="B46" s="53" t="s">
        <v>142</v>
      </c>
    </row>
    <row r="47" spans="1:2">
      <c r="A47" s="12" t="s">
        <v>143</v>
      </c>
      <c r="B47" s="53" t="s">
        <v>344</v>
      </c>
    </row>
    <row r="48" spans="1:2">
      <c r="A48" s="12" t="s">
        <v>105</v>
      </c>
      <c r="B48" s="54" t="s">
        <v>125</v>
      </c>
    </row>
    <row r="49" spans="1:2">
      <c r="A49" s="12" t="s">
        <v>106</v>
      </c>
      <c r="B49" s="54" t="s">
        <v>341</v>
      </c>
    </row>
    <row r="50" spans="1:2">
      <c r="A50" s="12" t="s">
        <v>137</v>
      </c>
      <c r="B50" s="53" t="s">
        <v>138</v>
      </c>
    </row>
    <row r="51" spans="1:2">
      <c r="A51" s="12" t="s">
        <v>107</v>
      </c>
      <c r="B51" s="54" t="s">
        <v>342</v>
      </c>
    </row>
    <row r="52" spans="1:2">
      <c r="A52" s="12" t="s">
        <v>144</v>
      </c>
      <c r="B52" s="53" t="s">
        <v>145</v>
      </c>
    </row>
    <row r="53" spans="1:2">
      <c r="A53" s="12" t="s">
        <v>146</v>
      </c>
      <c r="B53" s="54" t="s">
        <v>345</v>
      </c>
    </row>
    <row r="54" spans="1:2">
      <c r="A54" s="12" t="s">
        <v>147</v>
      </c>
      <c r="B54" s="53" t="s">
        <v>148</v>
      </c>
    </row>
    <row r="55" spans="1:2">
      <c r="A55" s="12" t="s">
        <v>149</v>
      </c>
      <c r="B55" s="53" t="s">
        <v>150</v>
      </c>
    </row>
    <row r="56" spans="1:2">
      <c r="A56" s="12" t="s">
        <v>151</v>
      </c>
      <c r="B56" s="53" t="s">
        <v>152</v>
      </c>
    </row>
    <row r="57" spans="1:2">
      <c r="A57" s="12" t="s">
        <v>153</v>
      </c>
      <c r="B57" s="53" t="s">
        <v>154</v>
      </c>
    </row>
    <row r="58" spans="1:2">
      <c r="A58" s="12" t="s">
        <v>155</v>
      </c>
      <c r="B58" s="54" t="s">
        <v>156</v>
      </c>
    </row>
    <row r="59" spans="1:2">
      <c r="A59" s="12" t="s">
        <v>173</v>
      </c>
      <c r="B59" s="54" t="s">
        <v>347</v>
      </c>
    </row>
    <row r="60" spans="1:2">
      <c r="A60" s="12" t="s">
        <v>177</v>
      </c>
      <c r="B60" s="53" t="s">
        <v>178</v>
      </c>
    </row>
    <row r="61" spans="1:2">
      <c r="A61" s="12" t="s">
        <v>179</v>
      </c>
      <c r="B61" s="53" t="s">
        <v>180</v>
      </c>
    </row>
    <row r="62" spans="1:2">
      <c r="A62" s="12" t="s">
        <v>181</v>
      </c>
      <c r="B62" s="53" t="s">
        <v>182</v>
      </c>
    </row>
    <row r="63" spans="1:2">
      <c r="A63" s="12" t="s">
        <v>183</v>
      </c>
      <c r="B63" s="53" t="s">
        <v>184</v>
      </c>
    </row>
    <row r="64" spans="1:2">
      <c r="A64" s="12" t="s">
        <v>185</v>
      </c>
      <c r="B64" s="53" t="s">
        <v>186</v>
      </c>
    </row>
    <row r="65" spans="1:2">
      <c r="A65" s="12" t="s">
        <v>187</v>
      </c>
      <c r="B65" s="53" t="s">
        <v>188</v>
      </c>
    </row>
    <row r="66" spans="1:2">
      <c r="A66" s="12" t="s">
        <v>189</v>
      </c>
      <c r="B66" s="53" t="s">
        <v>190</v>
      </c>
    </row>
    <row r="67" spans="1:2">
      <c r="A67" s="12" t="s">
        <v>191</v>
      </c>
      <c r="B67" s="53" t="s">
        <v>192</v>
      </c>
    </row>
    <row r="68" spans="1:2">
      <c r="A68" s="12" t="s">
        <v>193</v>
      </c>
      <c r="B68" s="53" t="s">
        <v>194</v>
      </c>
    </row>
    <row r="69" spans="1:2">
      <c r="A69" s="12" t="s">
        <v>195</v>
      </c>
      <c r="B69" s="53" t="s">
        <v>224</v>
      </c>
    </row>
    <row r="70" spans="1:2">
      <c r="A70" s="12" t="s">
        <v>196</v>
      </c>
      <c r="B70" s="53" t="s">
        <v>197</v>
      </c>
    </row>
    <row r="71" spans="1:2">
      <c r="A71" s="12" t="s">
        <v>198</v>
      </c>
      <c r="B71" s="53" t="s">
        <v>199</v>
      </c>
    </row>
    <row r="72" spans="1:2">
      <c r="A72" s="12" t="s">
        <v>200</v>
      </c>
      <c r="B72" s="53" t="s">
        <v>201</v>
      </c>
    </row>
    <row r="73" spans="1:2">
      <c r="A73" s="12" t="s">
        <v>204</v>
      </c>
      <c r="B73" s="53" t="s">
        <v>205</v>
      </c>
    </row>
    <row r="74" spans="1:2">
      <c r="A74" s="12" t="s">
        <v>202</v>
      </c>
      <c r="B74" s="53" t="s">
        <v>203</v>
      </c>
    </row>
    <row r="75" spans="1:2">
      <c r="A75" s="12" t="s">
        <v>206</v>
      </c>
      <c r="B75" s="54" t="s">
        <v>207</v>
      </c>
    </row>
    <row r="76" spans="1:2">
      <c r="A76" s="12" t="s">
        <v>208</v>
      </c>
      <c r="B76" s="54" t="s">
        <v>209</v>
      </c>
    </row>
    <row r="77" spans="1:2">
      <c r="A77" s="12" t="s">
        <v>210</v>
      </c>
      <c r="B77" s="54" t="s">
        <v>211</v>
      </c>
    </row>
    <row r="78" spans="1:2">
      <c r="A78" s="12" t="s">
        <v>212</v>
      </c>
      <c r="B78" s="54" t="s">
        <v>213</v>
      </c>
    </row>
    <row r="79" spans="1:2">
      <c r="A79" s="12" t="s">
        <v>214</v>
      </c>
      <c r="B79" s="54" t="s">
        <v>217</v>
      </c>
    </row>
    <row r="80" spans="1:2">
      <c r="A80" s="12" t="s">
        <v>215</v>
      </c>
      <c r="B80" s="53" t="s">
        <v>216</v>
      </c>
    </row>
    <row r="81" spans="1:2">
      <c r="A81" s="12" t="s">
        <v>218</v>
      </c>
      <c r="B81" s="54" t="s">
        <v>219</v>
      </c>
    </row>
    <row r="82" spans="1:2">
      <c r="A82" s="12" t="s">
        <v>220</v>
      </c>
      <c r="B82" s="54" t="s">
        <v>221</v>
      </c>
    </row>
    <row r="83" spans="1:2">
      <c r="A83" s="12" t="s">
        <v>222</v>
      </c>
      <c r="B83" s="54" t="s">
        <v>223</v>
      </c>
    </row>
    <row r="84" spans="1:2">
      <c r="A84" s="12" t="s">
        <v>225</v>
      </c>
      <c r="B84" s="54" t="s">
        <v>226</v>
      </c>
    </row>
    <row r="85" spans="1:2">
      <c r="A85" s="12" t="s">
        <v>227</v>
      </c>
      <c r="B85" s="54" t="s">
        <v>228</v>
      </c>
    </row>
    <row r="86" spans="1:2">
      <c r="A86" s="12" t="s">
        <v>229</v>
      </c>
      <c r="B86" s="54" t="s">
        <v>230</v>
      </c>
    </row>
    <row r="87" spans="1:2">
      <c r="A87" s="12" t="s">
        <v>231</v>
      </c>
      <c r="B87" s="53" t="s">
        <v>232</v>
      </c>
    </row>
    <row r="88" spans="1:2">
      <c r="A88" s="12" t="s">
        <v>233</v>
      </c>
      <c r="B88" s="53" t="s">
        <v>234</v>
      </c>
    </row>
    <row r="89" spans="1:2">
      <c r="A89" s="12" t="s">
        <v>235</v>
      </c>
      <c r="B89" s="53" t="s">
        <v>236</v>
      </c>
    </row>
    <row r="90" spans="1:2">
      <c r="A90" s="12" t="s">
        <v>237</v>
      </c>
      <c r="B90" s="53" t="s">
        <v>238</v>
      </c>
    </row>
    <row r="91" spans="1:2">
      <c r="A91" s="12" t="s">
        <v>239</v>
      </c>
      <c r="B91" s="53" t="s">
        <v>240</v>
      </c>
    </row>
    <row r="92" spans="1:2">
      <c r="A92" s="12" t="s">
        <v>241</v>
      </c>
      <c r="B92" s="53" t="s">
        <v>242</v>
      </c>
    </row>
    <row r="93" spans="1:2">
      <c r="A93" s="12" t="s">
        <v>108</v>
      </c>
      <c r="B93" s="12" t="s">
        <v>117</v>
      </c>
    </row>
    <row r="94" spans="1:2">
      <c r="A94" s="12" t="s">
        <v>243</v>
      </c>
      <c r="B94" s="53" t="s">
        <v>244</v>
      </c>
    </row>
    <row r="95" spans="1:2">
      <c r="A95" s="12" t="s">
        <v>245</v>
      </c>
      <c r="B95" s="53" t="s">
        <v>246</v>
      </c>
    </row>
    <row r="96" spans="1:2">
      <c r="A96" s="12" t="s">
        <v>247</v>
      </c>
      <c r="B96" s="53" t="s">
        <v>248</v>
      </c>
    </row>
    <row r="97" spans="1:2">
      <c r="A97" s="12" t="s">
        <v>249</v>
      </c>
      <c r="B97" s="53" t="s">
        <v>250</v>
      </c>
    </row>
    <row r="98" spans="1:2">
      <c r="A98" s="12" t="s">
        <v>109</v>
      </c>
      <c r="B98" s="53" t="s">
        <v>126</v>
      </c>
    </row>
    <row r="99" spans="1:2">
      <c r="A99" s="12" t="s">
        <v>161</v>
      </c>
      <c r="B99" s="53" t="s">
        <v>162</v>
      </c>
    </row>
    <row r="100" spans="1:2">
      <c r="A100" s="12" t="s">
        <v>251</v>
      </c>
      <c r="B100" s="53" t="s">
        <v>252</v>
      </c>
    </row>
    <row r="101" spans="1:2">
      <c r="A101" s="12" t="s">
        <v>253</v>
      </c>
      <c r="B101" s="53" t="s">
        <v>254</v>
      </c>
    </row>
    <row r="102" spans="1:2">
      <c r="A102" s="12" t="s">
        <v>255</v>
      </c>
      <c r="B102" s="54" t="s">
        <v>256</v>
      </c>
    </row>
    <row r="103" spans="1:2">
      <c r="A103" s="12" t="s">
        <v>257</v>
      </c>
      <c r="B103" s="53" t="s">
        <v>258</v>
      </c>
    </row>
    <row r="104" spans="1:2">
      <c r="A104" s="12" t="s">
        <v>163</v>
      </c>
      <c r="B104" s="54" t="s">
        <v>164</v>
      </c>
    </row>
    <row r="105" spans="1:2">
      <c r="A105" s="12" t="s">
        <v>259</v>
      </c>
      <c r="B105" s="53" t="s">
        <v>260</v>
      </c>
    </row>
    <row r="106" spans="1:2">
      <c r="A106" s="12" t="s">
        <v>165</v>
      </c>
      <c r="B106" s="53" t="s">
        <v>166</v>
      </c>
    </row>
    <row r="107" spans="1:2">
      <c r="A107" s="12" t="s">
        <v>167</v>
      </c>
      <c r="B107" s="54" t="s">
        <v>346</v>
      </c>
    </row>
    <row r="108" spans="1:2">
      <c r="A108" s="12" t="s">
        <v>261</v>
      </c>
      <c r="B108" s="54" t="s">
        <v>262</v>
      </c>
    </row>
    <row r="109" spans="1:2">
      <c r="A109" s="12" t="s">
        <v>263</v>
      </c>
      <c r="B109" s="53" t="s">
        <v>264</v>
      </c>
    </row>
    <row r="110" spans="1:2">
      <c r="A110" s="12" t="s">
        <v>168</v>
      </c>
      <c r="B110" s="53" t="s">
        <v>169</v>
      </c>
    </row>
    <row r="111" spans="1:2">
      <c r="A111" s="12" t="s">
        <v>265</v>
      </c>
      <c r="B111" s="53" t="s">
        <v>266</v>
      </c>
    </row>
    <row r="112" spans="1:2">
      <c r="A112" s="12" t="s">
        <v>297</v>
      </c>
      <c r="B112" s="54" t="s">
        <v>298</v>
      </c>
    </row>
    <row r="113" spans="1:2">
      <c r="A113" s="12" t="s">
        <v>110</v>
      </c>
      <c r="B113" s="54" t="s">
        <v>127</v>
      </c>
    </row>
    <row r="114" spans="1:2">
      <c r="A114" s="12" t="s">
        <v>302</v>
      </c>
      <c r="B114" s="54" t="s">
        <v>351</v>
      </c>
    </row>
    <row r="115" spans="1:2">
      <c r="A115" s="12" t="s">
        <v>112</v>
      </c>
      <c r="B115" s="54" t="s">
        <v>128</v>
      </c>
    </row>
    <row r="116" spans="1:2">
      <c r="A116" s="12" t="s">
        <v>175</v>
      </c>
      <c r="B116" s="53" t="s">
        <v>171</v>
      </c>
    </row>
    <row r="117" spans="1:2">
      <c r="A117" s="12" t="s">
        <v>174</v>
      </c>
      <c r="B117" s="54" t="s">
        <v>170</v>
      </c>
    </row>
    <row r="118" spans="1:2">
      <c r="A118" s="12" t="s">
        <v>267</v>
      </c>
      <c r="B118" s="53" t="s">
        <v>268</v>
      </c>
    </row>
    <row r="119" spans="1:2">
      <c r="A119" s="12" t="s">
        <v>269</v>
      </c>
      <c r="B119" s="54" t="s">
        <v>270</v>
      </c>
    </row>
    <row r="120" spans="1:2">
      <c r="A120" s="12" t="s">
        <v>271</v>
      </c>
      <c r="B120" s="53" t="s">
        <v>272</v>
      </c>
    </row>
    <row r="121" spans="1:2">
      <c r="A121" s="12" t="s">
        <v>273</v>
      </c>
      <c r="B121" s="54" t="s">
        <v>274</v>
      </c>
    </row>
    <row r="122" spans="1:2">
      <c r="A122" s="12" t="s">
        <v>275</v>
      </c>
      <c r="B122" s="54" t="s">
        <v>276</v>
      </c>
    </row>
    <row r="123" spans="1:2">
      <c r="A123" s="12" t="s">
        <v>299</v>
      </c>
      <c r="B123" s="54" t="s">
        <v>350</v>
      </c>
    </row>
    <row r="124" spans="1:2">
      <c r="A124" s="12" t="s">
        <v>277</v>
      </c>
      <c r="B124" s="53" t="s">
        <v>278</v>
      </c>
    </row>
    <row r="125" spans="1:2">
      <c r="A125" s="12" t="s">
        <v>279</v>
      </c>
      <c r="B125" s="53" t="s">
        <v>280</v>
      </c>
    </row>
    <row r="126" spans="1:2">
      <c r="A126" s="12" t="s">
        <v>281</v>
      </c>
      <c r="B126" s="53" t="s">
        <v>282</v>
      </c>
    </row>
    <row r="127" spans="1:2">
      <c r="A127" s="12" t="s">
        <v>283</v>
      </c>
      <c r="B127" s="53" t="s">
        <v>284</v>
      </c>
    </row>
    <row r="128" spans="1:2">
      <c r="A128" s="12" t="s">
        <v>295</v>
      </c>
      <c r="B128" s="54" t="s">
        <v>296</v>
      </c>
    </row>
    <row r="129" spans="1:2">
      <c r="A129" s="12" t="s">
        <v>287</v>
      </c>
      <c r="B129" s="54" t="s">
        <v>288</v>
      </c>
    </row>
    <row r="130" spans="1:2">
      <c r="A130" s="12" t="s">
        <v>289</v>
      </c>
      <c r="B130" s="53" t="s">
        <v>290</v>
      </c>
    </row>
    <row r="131" spans="1:2">
      <c r="A131" s="12" t="s">
        <v>300</v>
      </c>
      <c r="B131" s="54" t="s">
        <v>301</v>
      </c>
    </row>
    <row r="132" spans="1:2">
      <c r="A132" s="12" t="s">
        <v>291</v>
      </c>
      <c r="B132" s="54" t="s">
        <v>348</v>
      </c>
    </row>
    <row r="133" spans="1:2">
      <c r="A133" s="12" t="s">
        <v>176</v>
      </c>
      <c r="B133" s="54" t="s">
        <v>172</v>
      </c>
    </row>
    <row r="134" spans="1:2">
      <c r="A134" s="12" t="s">
        <v>113</v>
      </c>
      <c r="B134" s="54" t="s">
        <v>129</v>
      </c>
    </row>
    <row r="135" spans="1:2">
      <c r="A135" s="12" t="s">
        <v>293</v>
      </c>
      <c r="B135" s="54" t="s">
        <v>349</v>
      </c>
    </row>
    <row r="136" spans="1:2">
      <c r="A136" s="12" t="s">
        <v>292</v>
      </c>
      <c r="B136" s="54" t="s">
        <v>294</v>
      </c>
    </row>
    <row r="138" spans="1:2">
      <c r="A138" s="175" t="s">
        <v>352</v>
      </c>
      <c r="B138" s="176"/>
    </row>
    <row r="139" spans="1:2">
      <c r="A139" s="177"/>
      <c r="B139" s="178"/>
    </row>
    <row r="140" spans="1:2">
      <c r="A140" s="179"/>
      <c r="B140" s="18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18"/>
  <sheetViews>
    <sheetView tabSelected="1" zoomScale="90" zoomScaleNormal="90" workbookViewId="0">
      <selection activeCell="B8" sqref="B8:F8"/>
    </sheetView>
  </sheetViews>
  <sheetFormatPr defaultRowHeight="12.75"/>
  <cols>
    <col min="1" max="1" width="13.28515625" customWidth="1"/>
    <col min="2" max="2" width="18.85546875" customWidth="1"/>
    <col min="3" max="3" width="74.28515625" bestFit="1" customWidth="1"/>
    <col min="4" max="4" width="19.140625" customWidth="1"/>
    <col min="5" max="5" width="0.140625" customWidth="1"/>
    <col min="6" max="6" width="14.140625" customWidth="1"/>
    <col min="7" max="7" width="3.7109375" customWidth="1"/>
    <col min="8" max="8" width="14.28515625" customWidth="1"/>
    <col min="9" max="9" width="4.140625" customWidth="1"/>
    <col min="10" max="10" width="12.28515625" customWidth="1"/>
    <col min="13" max="13" width="9.140625" customWidth="1"/>
    <col min="14" max="14" width="0.28515625" customWidth="1"/>
    <col min="15" max="15" width="20.28515625" style="98" bestFit="1" customWidth="1"/>
    <col min="16" max="19" width="9.140625" style="98"/>
    <col min="20" max="20" width="9.42578125" style="98" customWidth="1"/>
    <col min="21" max="21" width="13.7109375" style="88" customWidth="1"/>
    <col min="22" max="30" width="9.140625" style="98"/>
  </cols>
  <sheetData>
    <row r="1" spans="1:21" ht="12.75" customHeight="1">
      <c r="A1" s="98"/>
      <c r="B1" s="98"/>
      <c r="C1" s="98"/>
      <c r="D1" s="98"/>
      <c r="E1" s="98"/>
      <c r="F1" s="98"/>
      <c r="G1" s="98"/>
      <c r="H1" s="98"/>
      <c r="I1" s="98"/>
      <c r="J1" s="181" t="s">
        <v>326</v>
      </c>
      <c r="K1" s="182"/>
      <c r="L1" s="182"/>
      <c r="M1" s="182"/>
      <c r="N1" s="98"/>
      <c r="U1" s="98"/>
    </row>
    <row r="2" spans="1:21">
      <c r="A2" s="98"/>
      <c r="B2" s="98"/>
      <c r="C2" s="98"/>
      <c r="D2" s="98"/>
      <c r="E2" s="98"/>
      <c r="F2" s="98"/>
      <c r="G2" s="98"/>
      <c r="H2" s="98"/>
      <c r="I2" s="98"/>
      <c r="J2" s="182"/>
      <c r="K2" s="182"/>
      <c r="L2" s="182"/>
      <c r="M2" s="182"/>
      <c r="N2" s="98"/>
      <c r="O2" s="294"/>
      <c r="P2" s="294"/>
      <c r="Q2" s="294"/>
      <c r="R2" s="294"/>
      <c r="U2" s="98"/>
    </row>
    <row r="3" spans="1:21" ht="13.5" thickBot="1">
      <c r="A3" s="93"/>
      <c r="B3" s="93"/>
      <c r="C3" s="93"/>
      <c r="D3" s="93"/>
      <c r="E3" s="93"/>
      <c r="F3" s="93"/>
      <c r="G3" s="93"/>
      <c r="H3" s="93"/>
      <c r="I3" s="93"/>
      <c r="J3" s="183"/>
      <c r="K3" s="183"/>
      <c r="L3" s="183"/>
      <c r="M3" s="183"/>
      <c r="N3" s="98"/>
      <c r="O3" s="295"/>
      <c r="P3" s="295"/>
      <c r="Q3" s="295"/>
      <c r="R3" s="295"/>
      <c r="U3" s="98"/>
    </row>
    <row r="4" spans="1:21" ht="14.25" customHeight="1" thickTop="1" thickBot="1">
      <c r="A4" s="184" t="s">
        <v>364</v>
      </c>
      <c r="B4" s="185"/>
      <c r="C4" s="185"/>
      <c r="D4" s="185"/>
      <c r="E4" s="185"/>
      <c r="F4" s="185"/>
      <c r="G4" s="185"/>
      <c r="H4" s="185"/>
      <c r="I4" s="185"/>
      <c r="J4" s="185"/>
      <c r="K4" s="185"/>
      <c r="L4" s="185"/>
      <c r="M4" s="185"/>
      <c r="N4" s="28"/>
      <c r="O4" s="296"/>
      <c r="P4" s="296"/>
      <c r="Q4" s="296"/>
      <c r="R4" s="296"/>
      <c r="U4" s="98"/>
    </row>
    <row r="5" spans="1:21" ht="13.5" customHeight="1" thickTop="1">
      <c r="A5" s="186" t="s">
        <v>8</v>
      </c>
      <c r="B5" s="188" t="s">
        <v>355</v>
      </c>
      <c r="C5" s="189"/>
      <c r="D5" s="189"/>
      <c r="E5" s="189"/>
      <c r="F5" s="189"/>
      <c r="G5" s="189"/>
      <c r="H5" s="189"/>
      <c r="I5" s="189"/>
      <c r="J5" s="190"/>
      <c r="K5" s="29" t="s">
        <v>13</v>
      </c>
      <c r="L5" s="29" t="s">
        <v>9</v>
      </c>
      <c r="M5" s="29" t="s">
        <v>12</v>
      </c>
      <c r="N5" s="16"/>
      <c r="P5" s="12"/>
      <c r="U5" s="98"/>
    </row>
    <row r="6" spans="1:21" ht="13.5" customHeight="1" thickBot="1">
      <c r="A6" s="186"/>
      <c r="B6" s="191"/>
      <c r="C6" s="192"/>
      <c r="D6" s="192"/>
      <c r="E6" s="192"/>
      <c r="F6" s="192"/>
      <c r="G6" s="192"/>
      <c r="H6" s="192"/>
      <c r="I6" s="192"/>
      <c r="J6" s="193"/>
      <c r="K6" s="74">
        <v>1</v>
      </c>
      <c r="L6" s="75">
        <v>1</v>
      </c>
      <c r="M6" s="76">
        <v>2022</v>
      </c>
      <c r="N6" s="77"/>
      <c r="U6" s="98"/>
    </row>
    <row r="7" spans="1:21" ht="32.1" customHeight="1" thickTop="1" thickBot="1">
      <c r="A7" s="186"/>
      <c r="B7" s="194" t="s">
        <v>20</v>
      </c>
      <c r="C7" s="195"/>
      <c r="D7" s="195"/>
      <c r="E7" s="195"/>
      <c r="F7" s="195"/>
      <c r="G7" s="196"/>
      <c r="H7" s="196"/>
      <c r="I7" s="196"/>
      <c r="J7" s="196"/>
      <c r="K7" s="196"/>
      <c r="L7" s="195"/>
      <c r="M7" s="195"/>
      <c r="N7" s="197"/>
      <c r="U7" s="98"/>
    </row>
    <row r="8" spans="1:21" ht="18.75" customHeight="1" thickTop="1">
      <c r="A8" s="186"/>
      <c r="B8" s="198" t="s">
        <v>249</v>
      </c>
      <c r="C8" s="199"/>
      <c r="D8" s="199"/>
      <c r="E8" s="199"/>
      <c r="F8" s="199"/>
      <c r="G8" s="200" t="s">
        <v>3</v>
      </c>
      <c r="H8" s="232" t="s">
        <v>365</v>
      </c>
      <c r="I8" s="203"/>
      <c r="J8" s="235" t="s">
        <v>366</v>
      </c>
      <c r="K8" s="200"/>
      <c r="L8" s="206" t="s">
        <v>7</v>
      </c>
      <c r="M8" s="207"/>
      <c r="N8" s="30"/>
      <c r="U8" s="98"/>
    </row>
    <row r="9" spans="1:21" ht="15" customHeight="1">
      <c r="A9" s="186"/>
      <c r="B9" s="210"/>
      <c r="C9" s="199"/>
      <c r="D9" s="199"/>
      <c r="E9" s="199"/>
      <c r="F9" s="211"/>
      <c r="G9" s="201"/>
      <c r="H9" s="233"/>
      <c r="I9" s="204"/>
      <c r="J9" s="236"/>
      <c r="K9" s="201"/>
      <c r="L9" s="206"/>
      <c r="M9" s="207"/>
      <c r="N9" s="30"/>
      <c r="O9" s="93"/>
      <c r="U9" s="98"/>
    </row>
    <row r="10" spans="1:21" ht="30" customHeight="1" thickBot="1">
      <c r="A10" s="186"/>
      <c r="B10" s="72" t="s">
        <v>14</v>
      </c>
      <c r="C10" s="73" t="s">
        <v>356</v>
      </c>
      <c r="D10" s="212" t="s">
        <v>357</v>
      </c>
      <c r="E10" s="213"/>
      <c r="F10" s="214"/>
      <c r="G10" s="202"/>
      <c r="H10" s="234"/>
      <c r="I10" s="205"/>
      <c r="J10" s="237"/>
      <c r="K10" s="202"/>
      <c r="L10" s="208"/>
      <c r="M10" s="209"/>
      <c r="N10" s="31"/>
      <c r="O10" s="93"/>
      <c r="U10" s="98"/>
    </row>
    <row r="11" spans="1:21" ht="13.5" customHeight="1" thickTop="1">
      <c r="A11" s="186"/>
      <c r="B11" s="215" t="s">
        <v>18</v>
      </c>
      <c r="C11" s="217" t="s">
        <v>323</v>
      </c>
      <c r="D11" s="219" t="s">
        <v>15</v>
      </c>
      <c r="E11" s="221" t="s">
        <v>11</v>
      </c>
      <c r="F11" s="222"/>
      <c r="G11" s="225" t="s">
        <v>324</v>
      </c>
      <c r="H11" s="226"/>
      <c r="I11" s="227"/>
      <c r="J11" s="217" t="s">
        <v>325</v>
      </c>
      <c r="K11" s="246" t="s">
        <v>328</v>
      </c>
      <c r="L11" s="248" t="s">
        <v>327</v>
      </c>
      <c r="M11" s="219" t="s">
        <v>6</v>
      </c>
      <c r="N11" s="32"/>
      <c r="O11" s="93"/>
      <c r="U11" s="98"/>
    </row>
    <row r="12" spans="1:21" ht="23.85" customHeight="1" thickBot="1">
      <c r="A12" s="187"/>
      <c r="B12" s="216"/>
      <c r="C12" s="218"/>
      <c r="D12" s="220"/>
      <c r="E12" s="223"/>
      <c r="F12" s="224"/>
      <c r="G12" s="228"/>
      <c r="H12" s="229"/>
      <c r="I12" s="230"/>
      <c r="J12" s="231"/>
      <c r="K12" s="247"/>
      <c r="L12" s="249"/>
      <c r="M12" s="231"/>
      <c r="N12" s="33"/>
      <c r="U12" s="98"/>
    </row>
    <row r="13" spans="1:21" ht="30" customHeight="1" thickTop="1" thickBot="1">
      <c r="A13" s="250" t="s">
        <v>10</v>
      </c>
      <c r="B13" s="97" t="s">
        <v>329</v>
      </c>
      <c r="C13" s="97" t="s">
        <v>331</v>
      </c>
      <c r="D13" s="97" t="s">
        <v>17</v>
      </c>
      <c r="E13" s="253" t="s">
        <v>333</v>
      </c>
      <c r="F13" s="253"/>
      <c r="G13" s="238" t="s">
        <v>324</v>
      </c>
      <c r="H13" s="254"/>
      <c r="I13" s="83"/>
      <c r="J13" s="65"/>
      <c r="K13" s="65"/>
      <c r="L13" s="65"/>
      <c r="M13" s="65"/>
      <c r="N13" s="4"/>
      <c r="U13" s="98"/>
    </row>
    <row r="14" spans="1:21" ht="26.25" customHeight="1" thickBot="1">
      <c r="A14" s="251"/>
      <c r="B14" s="2" t="s">
        <v>359</v>
      </c>
      <c r="C14" s="2" t="s">
        <v>360</v>
      </c>
      <c r="D14" s="7">
        <v>40766</v>
      </c>
      <c r="E14" s="6"/>
      <c r="F14" s="3" t="s">
        <v>358</v>
      </c>
      <c r="G14" s="255" t="s">
        <v>361</v>
      </c>
      <c r="H14" s="256"/>
      <c r="I14" s="257"/>
      <c r="J14" s="56" t="s">
        <v>362</v>
      </c>
      <c r="K14" s="71"/>
      <c r="L14" s="26" t="s">
        <v>3</v>
      </c>
      <c r="M14" s="27">
        <v>280</v>
      </c>
      <c r="N14" s="4"/>
      <c r="U14" s="98"/>
    </row>
    <row r="15" spans="1:21" ht="27" customHeight="1" thickBot="1">
      <c r="A15" s="251"/>
      <c r="B15" s="96" t="s">
        <v>330</v>
      </c>
      <c r="C15" s="96" t="s">
        <v>332</v>
      </c>
      <c r="D15" s="96" t="s">
        <v>16</v>
      </c>
      <c r="E15" s="258" t="s">
        <v>334</v>
      </c>
      <c r="F15" s="258"/>
      <c r="G15" s="259"/>
      <c r="H15" s="260"/>
      <c r="I15" s="261"/>
      <c r="J15" s="8" t="s">
        <v>363</v>
      </c>
      <c r="K15" s="26" t="s">
        <v>3</v>
      </c>
      <c r="L15" s="9"/>
      <c r="M15" s="10">
        <v>825</v>
      </c>
      <c r="N15" s="32"/>
      <c r="U15" s="98"/>
    </row>
    <row r="16" spans="1:21" ht="24.75" customHeight="1" thickBot="1">
      <c r="A16" s="252"/>
      <c r="B16" s="70"/>
      <c r="C16" s="70"/>
      <c r="D16" s="7"/>
      <c r="E16" s="69"/>
      <c r="F16" s="3"/>
      <c r="G16" s="262"/>
      <c r="H16" s="263"/>
      <c r="I16" s="264"/>
      <c r="J16" s="66" t="s">
        <v>5</v>
      </c>
      <c r="K16" s="67"/>
      <c r="L16" s="67" t="s">
        <v>3</v>
      </c>
      <c r="M16" s="68">
        <v>120</v>
      </c>
      <c r="N16" s="4"/>
      <c r="U16" s="98"/>
    </row>
    <row r="17" spans="1:21" ht="27" customHeight="1" thickTop="1">
      <c r="A17" s="250">
        <f>1</f>
        <v>1</v>
      </c>
      <c r="B17" s="95" t="s">
        <v>329</v>
      </c>
      <c r="C17" s="95" t="s">
        <v>331</v>
      </c>
      <c r="D17" s="95" t="s">
        <v>17</v>
      </c>
      <c r="E17" s="238" t="s">
        <v>333</v>
      </c>
      <c r="F17" s="238"/>
      <c r="G17" s="239" t="s">
        <v>324</v>
      </c>
      <c r="H17" s="240"/>
      <c r="I17" s="241"/>
      <c r="J17" s="80" t="s">
        <v>2</v>
      </c>
      <c r="K17" s="81"/>
      <c r="L17" s="81"/>
      <c r="M17" s="82"/>
      <c r="N17" s="4"/>
      <c r="U17" s="98"/>
    </row>
    <row r="18" spans="1:21" ht="25.35" customHeight="1">
      <c r="A18" s="275"/>
      <c r="B18" s="18" t="s">
        <v>367</v>
      </c>
      <c r="C18" s="144" t="s">
        <v>371</v>
      </c>
      <c r="D18" s="7">
        <v>44483</v>
      </c>
      <c r="E18" s="18"/>
      <c r="F18" s="144" t="s">
        <v>373</v>
      </c>
      <c r="G18" s="242" t="s">
        <v>390</v>
      </c>
      <c r="H18" s="243"/>
      <c r="I18" s="244"/>
      <c r="J18" s="19" t="s">
        <v>374</v>
      </c>
      <c r="K18" s="19"/>
      <c r="L18" s="26" t="s">
        <v>3</v>
      </c>
      <c r="M18" s="133">
        <v>594</v>
      </c>
      <c r="N18" s="4"/>
      <c r="U18" s="89"/>
    </row>
    <row r="19" spans="1:21" ht="21" customHeight="1">
      <c r="A19" s="275"/>
      <c r="B19" s="96" t="s">
        <v>330</v>
      </c>
      <c r="C19" s="96" t="s">
        <v>332</v>
      </c>
      <c r="D19" s="131" t="s">
        <v>16</v>
      </c>
      <c r="E19" s="245" t="s">
        <v>334</v>
      </c>
      <c r="F19" s="245"/>
      <c r="G19" s="265"/>
      <c r="H19" s="266"/>
      <c r="I19" s="267"/>
      <c r="J19" s="121" t="s">
        <v>375</v>
      </c>
      <c r="K19" s="121"/>
      <c r="L19" s="67" t="s">
        <v>3</v>
      </c>
      <c r="M19" s="134">
        <v>650</v>
      </c>
      <c r="N19" s="32"/>
      <c r="U19" s="90"/>
    </row>
    <row r="20" spans="1:21" ht="20.85" customHeight="1">
      <c r="A20" s="275"/>
      <c r="B20" s="19" t="s">
        <v>370</v>
      </c>
      <c r="C20" s="144" t="s">
        <v>372</v>
      </c>
      <c r="D20" s="273">
        <v>44486</v>
      </c>
      <c r="E20" s="121"/>
      <c r="F20" s="271" t="s">
        <v>378</v>
      </c>
      <c r="G20" s="259"/>
      <c r="H20" s="260"/>
      <c r="I20" s="261"/>
      <c r="J20" s="121"/>
      <c r="K20" s="121"/>
      <c r="L20" s="67"/>
      <c r="M20" s="134"/>
      <c r="N20" s="32"/>
      <c r="U20" s="91"/>
    </row>
    <row r="21" spans="1:21" s="125" customFormat="1" ht="13.5" thickBot="1">
      <c r="A21" s="276"/>
      <c r="B21" s="19"/>
      <c r="C21" s="19"/>
      <c r="D21" s="274"/>
      <c r="E21" s="121"/>
      <c r="F21" s="272"/>
      <c r="G21" s="268"/>
      <c r="H21" s="269"/>
      <c r="I21" s="270"/>
      <c r="J21" s="121"/>
      <c r="K21" s="121"/>
      <c r="L21" s="67"/>
      <c r="M21" s="134"/>
      <c r="N21" s="32"/>
      <c r="U21" s="91"/>
    </row>
    <row r="22" spans="1:21" ht="33" customHeight="1" thickTop="1" thickBot="1">
      <c r="A22" s="250">
        <f>A17+1</f>
        <v>2</v>
      </c>
      <c r="B22" s="95" t="s">
        <v>329</v>
      </c>
      <c r="C22" s="95" t="s">
        <v>331</v>
      </c>
      <c r="D22" s="126" t="s">
        <v>17</v>
      </c>
      <c r="E22" s="279" t="s">
        <v>333</v>
      </c>
      <c r="F22" s="279"/>
      <c r="G22" s="279" t="s">
        <v>324</v>
      </c>
      <c r="H22" s="280"/>
      <c r="I22" s="127"/>
      <c r="J22" s="128" t="s">
        <v>2</v>
      </c>
      <c r="K22" s="129"/>
      <c r="L22" s="129"/>
      <c r="M22" s="130"/>
      <c r="N22" s="4"/>
      <c r="U22" s="91"/>
    </row>
    <row r="23" spans="1:21" ht="13.5" thickBot="1">
      <c r="A23" s="251"/>
      <c r="B23" s="18" t="s">
        <v>367</v>
      </c>
      <c r="C23" s="144" t="s">
        <v>391</v>
      </c>
      <c r="D23" s="7">
        <v>44542</v>
      </c>
      <c r="E23" s="18"/>
      <c r="F23" s="144" t="s">
        <v>379</v>
      </c>
      <c r="G23" s="242" t="s">
        <v>376</v>
      </c>
      <c r="H23" s="243"/>
      <c r="I23" s="244"/>
      <c r="J23" s="78" t="s">
        <v>380</v>
      </c>
      <c r="K23" s="113" t="s">
        <v>3</v>
      </c>
      <c r="L23" s="26"/>
      <c r="M23" s="109">
        <v>420.25</v>
      </c>
      <c r="N23" s="4"/>
      <c r="U23" s="91"/>
    </row>
    <row r="24" spans="1:21" s="100" customFormat="1" ht="13.5" thickBot="1">
      <c r="A24" s="251"/>
      <c r="B24" s="18"/>
      <c r="C24" s="18"/>
      <c r="D24" s="7"/>
      <c r="E24" s="18"/>
      <c r="F24" s="18"/>
      <c r="G24" s="99"/>
      <c r="H24" s="101"/>
      <c r="I24" s="102"/>
      <c r="J24" s="108" t="s">
        <v>374</v>
      </c>
      <c r="K24" s="19"/>
      <c r="L24" s="9" t="s">
        <v>3</v>
      </c>
      <c r="M24" s="110">
        <v>310</v>
      </c>
      <c r="N24" s="4"/>
      <c r="U24" s="91"/>
    </row>
    <row r="25" spans="1:21" ht="24.75" customHeight="1" thickBot="1">
      <c r="A25" s="251"/>
      <c r="B25" s="96" t="s">
        <v>330</v>
      </c>
      <c r="C25" s="96" t="s">
        <v>332</v>
      </c>
      <c r="D25" s="96" t="s">
        <v>16</v>
      </c>
      <c r="E25" s="258" t="s">
        <v>334</v>
      </c>
      <c r="F25" s="258"/>
      <c r="G25" s="259"/>
      <c r="H25" s="260"/>
      <c r="I25" s="261"/>
      <c r="J25" s="23" t="s">
        <v>5</v>
      </c>
      <c r="K25" s="24"/>
      <c r="L25" s="9" t="s">
        <v>3</v>
      </c>
      <c r="M25" s="110">
        <v>145</v>
      </c>
      <c r="N25" s="4"/>
      <c r="U25" s="91"/>
    </row>
    <row r="26" spans="1:21" ht="23.25" thickBot="1">
      <c r="A26" s="252"/>
      <c r="B26" s="19" t="s">
        <v>370</v>
      </c>
      <c r="C26" s="144" t="s">
        <v>376</v>
      </c>
      <c r="D26" s="107">
        <v>44544</v>
      </c>
      <c r="E26" s="21"/>
      <c r="F26" s="22" t="s">
        <v>377</v>
      </c>
      <c r="G26" s="262"/>
      <c r="H26" s="263"/>
      <c r="I26" s="264"/>
      <c r="J26" s="23"/>
      <c r="K26" s="24"/>
      <c r="L26" s="67"/>
      <c r="M26" s="110"/>
      <c r="N26" s="4"/>
      <c r="U26" s="91"/>
    </row>
    <row r="27" spans="1:21" ht="27" customHeight="1" thickTop="1" thickBot="1">
      <c r="A27" s="250">
        <f>A22+1</f>
        <v>3</v>
      </c>
      <c r="B27" s="95" t="s">
        <v>329</v>
      </c>
      <c r="C27" s="95" t="s">
        <v>331</v>
      </c>
      <c r="D27" s="95" t="s">
        <v>17</v>
      </c>
      <c r="E27" s="238" t="s">
        <v>333</v>
      </c>
      <c r="F27" s="238"/>
      <c r="G27" s="238" t="s">
        <v>324</v>
      </c>
      <c r="H27" s="254"/>
      <c r="I27" s="83"/>
      <c r="J27" s="80" t="s">
        <v>2</v>
      </c>
      <c r="K27" s="81"/>
      <c r="L27" s="81"/>
      <c r="M27" s="82"/>
      <c r="N27" s="4"/>
      <c r="U27" s="91"/>
    </row>
    <row r="28" spans="1:21" ht="13.5" thickBot="1">
      <c r="A28" s="251"/>
      <c r="B28" s="18" t="s">
        <v>369</v>
      </c>
      <c r="C28" s="18" t="s">
        <v>387</v>
      </c>
      <c r="D28" s="7">
        <v>44645</v>
      </c>
      <c r="E28" s="18"/>
      <c r="F28" s="18" t="s">
        <v>382</v>
      </c>
      <c r="G28" s="242" t="s">
        <v>381</v>
      </c>
      <c r="H28" s="277"/>
      <c r="I28" s="278"/>
      <c r="J28" s="78" t="s">
        <v>380</v>
      </c>
      <c r="K28" s="113" t="s">
        <v>388</v>
      </c>
      <c r="L28" s="113"/>
      <c r="M28" s="111">
        <v>249.03</v>
      </c>
      <c r="N28" s="4"/>
      <c r="U28" s="91"/>
    </row>
    <row r="29" spans="1:21" ht="22.5" customHeight="1" thickBot="1">
      <c r="A29" s="251"/>
      <c r="B29" s="96" t="s">
        <v>330</v>
      </c>
      <c r="C29" s="96" t="s">
        <v>332</v>
      </c>
      <c r="D29" s="96" t="s">
        <v>16</v>
      </c>
      <c r="E29" s="258" t="s">
        <v>334</v>
      </c>
      <c r="F29" s="258"/>
      <c r="G29" s="259"/>
      <c r="H29" s="260"/>
      <c r="I29" s="261"/>
      <c r="J29" s="23" t="s">
        <v>380</v>
      </c>
      <c r="K29" s="114"/>
      <c r="L29" s="114" t="s">
        <v>388</v>
      </c>
      <c r="M29" s="112">
        <v>845.3</v>
      </c>
      <c r="N29" s="4"/>
      <c r="U29" s="91"/>
    </row>
    <row r="30" spans="1:21" s="143" customFormat="1" ht="22.5" customHeight="1" thickBot="1">
      <c r="A30" s="251"/>
      <c r="B30" s="139"/>
      <c r="C30" s="139"/>
      <c r="D30" s="139"/>
      <c r="E30" s="139"/>
      <c r="F30" s="139"/>
      <c r="G30" s="140"/>
      <c r="H30" s="141"/>
      <c r="I30" s="142"/>
      <c r="J30" s="23" t="s">
        <v>374</v>
      </c>
      <c r="K30" s="114"/>
      <c r="L30" s="114" t="s">
        <v>388</v>
      </c>
      <c r="M30" s="112">
        <v>1078.93</v>
      </c>
      <c r="N30" s="4"/>
      <c r="U30" s="91"/>
    </row>
    <row r="31" spans="1:21" ht="23.25" thickBot="1">
      <c r="A31" s="252"/>
      <c r="B31" s="19" t="s">
        <v>370</v>
      </c>
      <c r="C31" s="19" t="s">
        <v>381</v>
      </c>
      <c r="D31" s="107">
        <v>44651</v>
      </c>
      <c r="E31" s="21"/>
      <c r="F31" s="22" t="s">
        <v>383</v>
      </c>
      <c r="G31" s="262"/>
      <c r="H31" s="263"/>
      <c r="I31" s="264"/>
      <c r="J31" s="23" t="s">
        <v>5</v>
      </c>
      <c r="K31" s="114" t="s">
        <v>388</v>
      </c>
      <c r="L31" s="114"/>
      <c r="M31" s="112">
        <v>974.5</v>
      </c>
      <c r="N31" s="4"/>
      <c r="U31" s="91"/>
    </row>
    <row r="32" spans="1:21" ht="34.5" customHeight="1" thickTop="1">
      <c r="A32" s="250">
        <v>4</v>
      </c>
      <c r="B32" s="95" t="s">
        <v>329</v>
      </c>
      <c r="C32" s="95" t="s">
        <v>331</v>
      </c>
      <c r="D32" s="95" t="s">
        <v>17</v>
      </c>
      <c r="E32" s="238" t="s">
        <v>333</v>
      </c>
      <c r="F32" s="238"/>
      <c r="G32" s="238" t="s">
        <v>324</v>
      </c>
      <c r="H32" s="254"/>
      <c r="I32" s="83"/>
      <c r="J32" s="80" t="s">
        <v>2</v>
      </c>
      <c r="K32" s="81"/>
      <c r="L32" s="81"/>
      <c r="M32" s="82"/>
      <c r="N32" s="4"/>
      <c r="U32" s="91"/>
    </row>
    <row r="33" spans="1:21" ht="35.450000000000003" customHeight="1">
      <c r="A33" s="275"/>
      <c r="B33" s="18" t="s">
        <v>368</v>
      </c>
      <c r="C33" s="18" t="s">
        <v>389</v>
      </c>
      <c r="D33" s="7">
        <v>44480</v>
      </c>
      <c r="E33" s="18"/>
      <c r="F33" s="18" t="s">
        <v>385</v>
      </c>
      <c r="G33" s="242" t="s">
        <v>384</v>
      </c>
      <c r="H33" s="277"/>
      <c r="I33" s="278"/>
      <c r="J33" s="78" t="s">
        <v>380</v>
      </c>
      <c r="K33" s="113"/>
      <c r="L33" s="113" t="s">
        <v>3</v>
      </c>
      <c r="M33" s="111">
        <v>1541.52</v>
      </c>
      <c r="N33" s="4"/>
      <c r="U33" s="91"/>
    </row>
    <row r="34" spans="1:21" ht="35.25" customHeight="1">
      <c r="A34" s="275"/>
      <c r="B34" s="96" t="s">
        <v>330</v>
      </c>
      <c r="C34" s="96" t="s">
        <v>332</v>
      </c>
      <c r="D34" s="96" t="s">
        <v>16</v>
      </c>
      <c r="E34" s="258" t="s">
        <v>334</v>
      </c>
      <c r="F34" s="258"/>
      <c r="G34" s="259"/>
      <c r="H34" s="260"/>
      <c r="I34" s="261"/>
      <c r="J34" s="23" t="s">
        <v>374</v>
      </c>
      <c r="K34" s="114"/>
      <c r="L34" s="114" t="s">
        <v>3</v>
      </c>
      <c r="M34" s="112">
        <v>1160.25</v>
      </c>
      <c r="N34" s="4"/>
      <c r="U34" s="91"/>
    </row>
    <row r="35" spans="1:21">
      <c r="A35" s="275"/>
      <c r="B35" s="19"/>
      <c r="C35" s="19" t="s">
        <v>384</v>
      </c>
      <c r="D35" s="281">
        <v>44499</v>
      </c>
      <c r="E35" s="21"/>
      <c r="F35" s="283" t="s">
        <v>386</v>
      </c>
      <c r="G35" s="285"/>
      <c r="H35" s="286"/>
      <c r="I35" s="287"/>
      <c r="J35" s="121"/>
      <c r="K35" s="122"/>
      <c r="L35" s="122"/>
      <c r="M35" s="123"/>
      <c r="N35" s="32"/>
      <c r="U35" s="91"/>
    </row>
    <row r="36" spans="1:21" s="125" customFormat="1" ht="13.5" thickBot="1">
      <c r="A36" s="276"/>
      <c r="B36" s="19" t="s">
        <v>370</v>
      </c>
      <c r="C36" s="19"/>
      <c r="D36" s="282"/>
      <c r="E36" s="108"/>
      <c r="F36" s="284"/>
      <c r="G36" s="262"/>
      <c r="H36" s="263"/>
      <c r="I36" s="264"/>
      <c r="J36" s="121"/>
      <c r="K36" s="122"/>
      <c r="L36" s="122"/>
      <c r="M36" s="123"/>
      <c r="N36" s="32"/>
      <c r="U36" s="91"/>
    </row>
    <row r="37" spans="1:21" ht="34.5" customHeight="1" thickTop="1" thickBot="1">
      <c r="A37" s="250">
        <f>A32+1</f>
        <v>5</v>
      </c>
      <c r="B37" s="95" t="s">
        <v>329</v>
      </c>
      <c r="C37" s="95" t="s">
        <v>331</v>
      </c>
      <c r="D37" s="95" t="s">
        <v>17</v>
      </c>
      <c r="E37" s="238" t="s">
        <v>333</v>
      </c>
      <c r="F37" s="238"/>
      <c r="G37" s="238" t="s">
        <v>324</v>
      </c>
      <c r="H37" s="254"/>
      <c r="I37" s="83"/>
      <c r="J37" s="128" t="s">
        <v>2</v>
      </c>
      <c r="K37" s="129"/>
      <c r="L37" s="129"/>
      <c r="M37" s="130"/>
      <c r="N37" s="4"/>
      <c r="U37" s="91"/>
    </row>
    <row r="38" spans="1:21" ht="13.5" thickBot="1">
      <c r="A38" s="251"/>
      <c r="B38" s="18"/>
      <c r="C38" s="18"/>
      <c r="D38" s="7"/>
      <c r="E38" s="18"/>
      <c r="F38" s="18"/>
      <c r="G38" s="242"/>
      <c r="H38" s="277"/>
      <c r="I38" s="278"/>
      <c r="J38" s="78"/>
      <c r="K38" s="78"/>
      <c r="L38" s="113"/>
      <c r="M38" s="111"/>
      <c r="N38" s="4"/>
      <c r="U38" s="91"/>
    </row>
    <row r="39" spans="1:21" ht="23.25" thickBot="1">
      <c r="A39" s="251"/>
      <c r="B39" s="96" t="s">
        <v>330</v>
      </c>
      <c r="C39" s="96" t="s">
        <v>332</v>
      </c>
      <c r="D39" s="96" t="s">
        <v>16</v>
      </c>
      <c r="E39" s="258" t="s">
        <v>334</v>
      </c>
      <c r="F39" s="258"/>
      <c r="G39" s="259"/>
      <c r="H39" s="260"/>
      <c r="I39" s="261"/>
      <c r="J39" s="23"/>
      <c r="K39" s="24"/>
      <c r="L39" s="114"/>
      <c r="M39" s="112"/>
      <c r="N39" s="4"/>
      <c r="U39" s="91"/>
    </row>
    <row r="40" spans="1:21" ht="13.5" thickBot="1">
      <c r="A40" s="252"/>
      <c r="B40" s="19"/>
      <c r="C40" s="19"/>
      <c r="D40" s="107"/>
      <c r="E40" s="21"/>
      <c r="F40" s="22"/>
      <c r="G40" s="262"/>
      <c r="H40" s="263"/>
      <c r="I40" s="264"/>
      <c r="J40" s="23"/>
      <c r="K40" s="24"/>
      <c r="L40" s="114"/>
      <c r="M40" s="112"/>
      <c r="N40" s="4"/>
      <c r="U40" s="91"/>
    </row>
    <row r="41" spans="1:21" ht="33.75" customHeight="1" thickTop="1" thickBot="1">
      <c r="A41" s="250">
        <f t="shared" ref="A41" si="0">A37+1</f>
        <v>6</v>
      </c>
      <c r="B41" s="95" t="s">
        <v>329</v>
      </c>
      <c r="C41" s="95" t="s">
        <v>331</v>
      </c>
      <c r="D41" s="95" t="s">
        <v>17</v>
      </c>
      <c r="E41" s="238" t="s">
        <v>333</v>
      </c>
      <c r="F41" s="238"/>
      <c r="G41" s="238" t="s">
        <v>324</v>
      </c>
      <c r="H41" s="254"/>
      <c r="I41" s="83"/>
      <c r="J41" s="80" t="s">
        <v>2</v>
      </c>
      <c r="K41" s="81"/>
      <c r="L41" s="81"/>
      <c r="M41" s="132"/>
      <c r="N41" s="4"/>
      <c r="U41" s="91"/>
    </row>
    <row r="42" spans="1:21" ht="13.5" thickBot="1">
      <c r="A42" s="251"/>
      <c r="B42" s="18"/>
      <c r="C42" s="18"/>
      <c r="D42" s="7"/>
      <c r="E42" s="18"/>
      <c r="F42" s="18"/>
      <c r="G42" s="242"/>
      <c r="H42" s="277"/>
      <c r="I42" s="278"/>
      <c r="J42" s="78"/>
      <c r="K42" s="78"/>
      <c r="L42" s="113"/>
      <c r="M42" s="111"/>
      <c r="N42" s="4"/>
      <c r="U42" s="91"/>
    </row>
    <row r="43" spans="1:21" ht="32.25" customHeight="1" thickBot="1">
      <c r="A43" s="251"/>
      <c r="B43" s="96" t="s">
        <v>330</v>
      </c>
      <c r="C43" s="96" t="s">
        <v>332</v>
      </c>
      <c r="D43" s="96" t="s">
        <v>16</v>
      </c>
      <c r="E43" s="258" t="s">
        <v>334</v>
      </c>
      <c r="F43" s="258"/>
      <c r="G43" s="259"/>
      <c r="H43" s="260"/>
      <c r="I43" s="261"/>
      <c r="J43" s="23"/>
      <c r="K43" s="24"/>
      <c r="L43" s="114"/>
      <c r="M43" s="112"/>
      <c r="N43" s="4"/>
      <c r="U43" s="91"/>
    </row>
    <row r="44" spans="1:21" ht="13.5" thickBot="1">
      <c r="A44" s="252"/>
      <c r="B44" s="19"/>
      <c r="C44" s="19"/>
      <c r="D44" s="107"/>
      <c r="E44" s="21"/>
      <c r="F44" s="22"/>
      <c r="G44" s="262"/>
      <c r="H44" s="263"/>
      <c r="I44" s="264"/>
      <c r="J44" s="23"/>
      <c r="K44" s="24"/>
      <c r="L44" s="114"/>
      <c r="M44" s="112"/>
      <c r="N44" s="4"/>
      <c r="U44" s="91"/>
    </row>
    <row r="45" spans="1:21" ht="34.5" customHeight="1" thickTop="1" thickBot="1">
      <c r="A45" s="250">
        <f t="shared" ref="A45" si="1">A41+1</f>
        <v>7</v>
      </c>
      <c r="B45" s="95" t="s">
        <v>329</v>
      </c>
      <c r="C45" s="95" t="s">
        <v>331</v>
      </c>
      <c r="D45" s="95" t="s">
        <v>17</v>
      </c>
      <c r="E45" s="238" t="s">
        <v>333</v>
      </c>
      <c r="F45" s="238"/>
      <c r="G45" s="238" t="s">
        <v>324</v>
      </c>
      <c r="H45" s="254"/>
      <c r="I45" s="83"/>
      <c r="J45" s="80" t="s">
        <v>2</v>
      </c>
      <c r="K45" s="81"/>
      <c r="L45" s="81"/>
      <c r="M45" s="82"/>
      <c r="N45" s="4"/>
      <c r="U45" s="91"/>
    </row>
    <row r="46" spans="1:21" ht="27" customHeight="1" thickBot="1">
      <c r="A46" s="251"/>
      <c r="B46" s="18"/>
      <c r="C46" s="18"/>
      <c r="D46" s="7"/>
      <c r="E46" s="18"/>
      <c r="F46" s="18"/>
      <c r="G46" s="242"/>
      <c r="H46" s="277"/>
      <c r="I46" s="278"/>
      <c r="J46" s="78"/>
      <c r="K46" s="113"/>
      <c r="L46" s="113"/>
      <c r="M46" s="111"/>
      <c r="N46" s="4"/>
      <c r="U46" s="91"/>
    </row>
    <row r="47" spans="1:21" ht="35.25" customHeight="1" thickBot="1">
      <c r="A47" s="251"/>
      <c r="B47" s="96" t="s">
        <v>330</v>
      </c>
      <c r="C47" s="96" t="s">
        <v>332</v>
      </c>
      <c r="D47" s="96" t="s">
        <v>16</v>
      </c>
      <c r="E47" s="258" t="s">
        <v>334</v>
      </c>
      <c r="F47" s="258"/>
      <c r="G47" s="259"/>
      <c r="H47" s="260"/>
      <c r="I47" s="261"/>
      <c r="J47" s="23"/>
      <c r="K47" s="114"/>
      <c r="L47" s="114"/>
      <c r="M47" s="112"/>
      <c r="N47" s="4"/>
      <c r="U47" s="91"/>
    </row>
    <row r="48" spans="1:21" ht="13.5" thickTop="1">
      <c r="A48" s="252"/>
      <c r="B48" s="19"/>
      <c r="C48" s="19"/>
      <c r="D48" s="107"/>
      <c r="E48" s="21"/>
      <c r="F48" s="22"/>
      <c r="G48" s="262"/>
      <c r="H48" s="263"/>
      <c r="I48" s="264"/>
      <c r="J48" s="23"/>
      <c r="K48" s="114"/>
      <c r="L48" s="114"/>
      <c r="M48" s="112"/>
      <c r="N48" s="4"/>
      <c r="U48" s="91"/>
    </row>
    <row r="49" spans="1:30" ht="34.5" customHeight="1" thickTop="1" thickBot="1">
      <c r="A49" s="250">
        <f t="shared" ref="A49" si="2">A45+1</f>
        <v>8</v>
      </c>
      <c r="B49" s="95" t="s">
        <v>329</v>
      </c>
      <c r="C49" s="95" t="s">
        <v>331</v>
      </c>
      <c r="D49" s="95" t="s">
        <v>17</v>
      </c>
      <c r="E49" s="238" t="s">
        <v>333</v>
      </c>
      <c r="F49" s="238"/>
      <c r="G49" s="238" t="s">
        <v>324</v>
      </c>
      <c r="H49" s="254"/>
      <c r="I49" s="83"/>
      <c r="J49" s="80" t="s">
        <v>2</v>
      </c>
      <c r="K49" s="81"/>
      <c r="L49" s="81"/>
      <c r="M49" s="82"/>
      <c r="N49" s="4"/>
      <c r="U49" s="91"/>
    </row>
    <row r="50" spans="1:30" ht="13.5" thickBot="1">
      <c r="A50" s="251"/>
      <c r="B50" s="18"/>
      <c r="C50" s="18"/>
      <c r="D50" s="7"/>
      <c r="E50" s="18"/>
      <c r="F50" s="18"/>
      <c r="G50" s="242"/>
      <c r="H50" s="277"/>
      <c r="I50" s="278"/>
      <c r="J50" s="78"/>
      <c r="K50" s="113"/>
      <c r="L50" s="113"/>
      <c r="M50" s="111"/>
      <c r="N50" s="4"/>
      <c r="U50" s="91"/>
    </row>
    <row r="51" spans="1:30" ht="32.25" customHeight="1" thickBot="1">
      <c r="A51" s="251"/>
      <c r="B51" s="96" t="s">
        <v>330</v>
      </c>
      <c r="C51" s="96" t="s">
        <v>332</v>
      </c>
      <c r="D51" s="96" t="s">
        <v>16</v>
      </c>
      <c r="E51" s="258" t="s">
        <v>334</v>
      </c>
      <c r="F51" s="258"/>
      <c r="G51" s="259"/>
      <c r="H51" s="260"/>
      <c r="I51" s="261"/>
      <c r="J51" s="23"/>
      <c r="K51" s="114"/>
      <c r="L51" s="114"/>
      <c r="M51" s="112"/>
      <c r="N51" s="4"/>
      <c r="U51" s="91"/>
    </row>
    <row r="52" spans="1:30" ht="13.5" thickBot="1">
      <c r="A52" s="252"/>
      <c r="B52" s="19"/>
      <c r="C52" s="19"/>
      <c r="D52" s="107"/>
      <c r="E52" s="21"/>
      <c r="F52" s="22"/>
      <c r="G52" s="262"/>
      <c r="H52" s="263"/>
      <c r="I52" s="264"/>
      <c r="J52" s="23"/>
      <c r="K52" s="24"/>
      <c r="L52" s="114"/>
      <c r="M52" s="112"/>
      <c r="N52" s="4"/>
      <c r="U52" s="91"/>
    </row>
    <row r="53" spans="1:30" ht="37.5" customHeight="1" thickTop="1" thickBot="1">
      <c r="A53" s="250">
        <f t="shared" ref="A53" si="3">A49+1</f>
        <v>9</v>
      </c>
      <c r="B53" s="95" t="s">
        <v>329</v>
      </c>
      <c r="C53" s="95" t="s">
        <v>331</v>
      </c>
      <c r="D53" s="95" t="s">
        <v>17</v>
      </c>
      <c r="E53" s="238" t="s">
        <v>333</v>
      </c>
      <c r="F53" s="238"/>
      <c r="G53" s="238" t="s">
        <v>324</v>
      </c>
      <c r="H53" s="254"/>
      <c r="I53" s="83"/>
      <c r="J53" s="80" t="s">
        <v>2</v>
      </c>
      <c r="K53" s="81"/>
      <c r="L53" s="81"/>
      <c r="M53" s="82"/>
      <c r="N53" s="4"/>
      <c r="U53" s="91"/>
    </row>
    <row r="54" spans="1:30" ht="13.5" thickBot="1">
      <c r="A54" s="251"/>
      <c r="B54" s="18"/>
      <c r="C54" s="18"/>
      <c r="D54" s="7"/>
      <c r="E54" s="18"/>
      <c r="F54" s="18"/>
      <c r="G54" s="242"/>
      <c r="H54" s="277"/>
      <c r="I54" s="278"/>
      <c r="J54" s="78"/>
      <c r="K54" s="78"/>
      <c r="L54" s="113"/>
      <c r="M54" s="111"/>
      <c r="N54" s="4"/>
      <c r="U54" s="91"/>
    </row>
    <row r="55" spans="1:30" ht="35.25" customHeight="1" thickBot="1">
      <c r="A55" s="251"/>
      <c r="B55" s="96" t="s">
        <v>330</v>
      </c>
      <c r="C55" s="96" t="s">
        <v>332</v>
      </c>
      <c r="D55" s="96" t="s">
        <v>16</v>
      </c>
      <c r="E55" s="258" t="s">
        <v>334</v>
      </c>
      <c r="F55" s="258"/>
      <c r="G55" s="259"/>
      <c r="H55" s="260"/>
      <c r="I55" s="261"/>
      <c r="J55" s="23"/>
      <c r="K55" s="24"/>
      <c r="L55" s="114"/>
      <c r="M55" s="112"/>
      <c r="N55" s="4"/>
      <c r="O55" s="1"/>
      <c r="U55" s="91"/>
    </row>
    <row r="56" spans="1:30" ht="13.5" thickBot="1">
      <c r="A56" s="252"/>
      <c r="B56" s="19"/>
      <c r="C56" s="19"/>
      <c r="D56" s="107"/>
      <c r="E56" s="21"/>
      <c r="F56" s="22"/>
      <c r="G56" s="262"/>
      <c r="H56" s="263"/>
      <c r="I56" s="264"/>
      <c r="J56" s="23"/>
      <c r="K56" s="24"/>
      <c r="L56" s="114"/>
      <c r="M56" s="112"/>
      <c r="N56" s="5"/>
      <c r="U56" s="91"/>
    </row>
    <row r="57" spans="1:30" ht="36.75" customHeight="1" thickTop="1" thickBot="1">
      <c r="A57" s="250">
        <f t="shared" ref="A57" si="4">A53+1</f>
        <v>10</v>
      </c>
      <c r="B57" s="95" t="s">
        <v>329</v>
      </c>
      <c r="C57" s="95" t="s">
        <v>331</v>
      </c>
      <c r="D57" s="95" t="s">
        <v>17</v>
      </c>
      <c r="E57" s="238" t="s">
        <v>333</v>
      </c>
      <c r="F57" s="238"/>
      <c r="G57" s="238" t="s">
        <v>324</v>
      </c>
      <c r="H57" s="254"/>
      <c r="I57" s="83"/>
      <c r="J57" s="80" t="s">
        <v>2</v>
      </c>
      <c r="K57" s="81"/>
      <c r="L57" s="81"/>
      <c r="M57" s="82"/>
      <c r="N57" s="4"/>
      <c r="Q57" s="1"/>
      <c r="R57" s="1"/>
      <c r="S57" s="1"/>
      <c r="T57" s="1"/>
      <c r="U57" s="91"/>
      <c r="V57" s="1"/>
      <c r="W57" s="1"/>
      <c r="X57" s="1"/>
      <c r="Y57" s="1"/>
      <c r="Z57" s="1"/>
      <c r="AA57" s="1"/>
      <c r="AB57" s="1"/>
      <c r="AC57" s="1"/>
      <c r="AD57" s="1"/>
    </row>
    <row r="58" spans="1:30" ht="13.5" thickBot="1">
      <c r="A58" s="251"/>
      <c r="B58" s="18"/>
      <c r="C58" s="18"/>
      <c r="D58" s="7"/>
      <c r="E58" s="18"/>
      <c r="F58" s="18"/>
      <c r="G58" s="242"/>
      <c r="H58" s="277"/>
      <c r="I58" s="278"/>
      <c r="J58" s="78"/>
      <c r="K58" s="113"/>
      <c r="L58" s="113"/>
      <c r="M58" s="111"/>
      <c r="N58" s="4"/>
      <c r="U58" s="91"/>
    </row>
    <row r="59" spans="1:30" ht="36.75" customHeight="1" thickBot="1">
      <c r="A59" s="251"/>
      <c r="B59" s="96" t="s">
        <v>330</v>
      </c>
      <c r="C59" s="96" t="s">
        <v>332</v>
      </c>
      <c r="D59" s="96" t="s">
        <v>16</v>
      </c>
      <c r="E59" s="258" t="s">
        <v>334</v>
      </c>
      <c r="F59" s="258"/>
      <c r="G59" s="259"/>
      <c r="H59" s="260"/>
      <c r="I59" s="261"/>
      <c r="J59" s="23"/>
      <c r="K59" s="114"/>
      <c r="L59" s="114"/>
      <c r="M59" s="112"/>
      <c r="N59" s="4"/>
      <c r="U59" s="91"/>
    </row>
    <row r="60" spans="1:30" ht="13.5" thickBot="1">
      <c r="A60" s="252"/>
      <c r="B60" s="19"/>
      <c r="C60" s="19"/>
      <c r="D60" s="107"/>
      <c r="E60" s="21"/>
      <c r="F60" s="22"/>
      <c r="G60" s="262"/>
      <c r="H60" s="263"/>
      <c r="I60" s="264"/>
      <c r="J60" s="23"/>
      <c r="K60" s="114"/>
      <c r="L60" s="114"/>
      <c r="M60" s="112"/>
      <c r="N60" s="4"/>
      <c r="U60" s="91"/>
    </row>
    <row r="61" spans="1:30" ht="34.5" customHeight="1" thickTop="1" thickBot="1">
      <c r="A61" s="250">
        <f>A57+1</f>
        <v>11</v>
      </c>
      <c r="B61" s="95" t="s">
        <v>329</v>
      </c>
      <c r="C61" s="95" t="s">
        <v>331</v>
      </c>
      <c r="D61" s="95" t="s">
        <v>17</v>
      </c>
      <c r="E61" s="238" t="s">
        <v>333</v>
      </c>
      <c r="F61" s="238"/>
      <c r="G61" s="238" t="s">
        <v>324</v>
      </c>
      <c r="H61" s="254"/>
      <c r="I61" s="83"/>
      <c r="J61" s="80" t="s">
        <v>2</v>
      </c>
      <c r="K61" s="81"/>
      <c r="L61" s="81"/>
      <c r="M61" s="82"/>
      <c r="N61" s="4"/>
      <c r="U61" s="91"/>
    </row>
    <row r="62" spans="1:30" ht="13.5" thickBot="1">
      <c r="A62" s="251"/>
      <c r="B62" s="18"/>
      <c r="C62" s="18"/>
      <c r="D62" s="7"/>
      <c r="E62" s="18"/>
      <c r="F62" s="18"/>
      <c r="G62" s="242"/>
      <c r="H62" s="277"/>
      <c r="I62" s="278"/>
      <c r="J62" s="78"/>
      <c r="K62" s="78"/>
      <c r="L62" s="113"/>
      <c r="M62" s="111"/>
      <c r="N62" s="4"/>
      <c r="U62" s="91"/>
    </row>
    <row r="63" spans="1:30" ht="33" customHeight="1" thickBot="1">
      <c r="A63" s="251"/>
      <c r="B63" s="96" t="s">
        <v>330</v>
      </c>
      <c r="C63" s="96" t="s">
        <v>332</v>
      </c>
      <c r="D63" s="96" t="s">
        <v>16</v>
      </c>
      <c r="E63" s="258" t="s">
        <v>334</v>
      </c>
      <c r="F63" s="258"/>
      <c r="G63" s="259"/>
      <c r="H63" s="260"/>
      <c r="I63" s="261"/>
      <c r="J63" s="23"/>
      <c r="K63" s="24"/>
      <c r="L63" s="114"/>
      <c r="M63" s="112"/>
      <c r="N63" s="4"/>
      <c r="U63" s="91"/>
    </row>
    <row r="64" spans="1:30" ht="13.5" thickBot="1">
      <c r="A64" s="252"/>
      <c r="B64" s="19"/>
      <c r="C64" s="19"/>
      <c r="D64" s="107"/>
      <c r="E64" s="21"/>
      <c r="F64" s="22"/>
      <c r="G64" s="262"/>
      <c r="H64" s="263"/>
      <c r="I64" s="264"/>
      <c r="J64" s="23"/>
      <c r="K64" s="24"/>
      <c r="L64" s="114"/>
      <c r="M64" s="138"/>
      <c r="N64" s="4"/>
      <c r="U64" s="91"/>
    </row>
    <row r="65" spans="1:21" ht="31.5" customHeight="1" thickTop="1" thickBot="1">
      <c r="A65" s="250">
        <f t="shared" ref="A65" si="5">A61+1</f>
        <v>12</v>
      </c>
      <c r="B65" s="95" t="s">
        <v>329</v>
      </c>
      <c r="C65" s="95" t="s">
        <v>331</v>
      </c>
      <c r="D65" s="95" t="s">
        <v>17</v>
      </c>
      <c r="E65" s="238" t="s">
        <v>333</v>
      </c>
      <c r="F65" s="238"/>
      <c r="G65" s="238" t="s">
        <v>324</v>
      </c>
      <c r="H65" s="254"/>
      <c r="I65" s="83"/>
      <c r="J65" s="80" t="s">
        <v>2</v>
      </c>
      <c r="K65" s="81"/>
      <c r="L65" s="81"/>
      <c r="M65" s="82"/>
      <c r="N65" s="4"/>
      <c r="U65" s="91"/>
    </row>
    <row r="66" spans="1:21" ht="13.5" thickBot="1">
      <c r="A66" s="251"/>
      <c r="B66" s="18"/>
      <c r="C66" s="18"/>
      <c r="D66" s="7"/>
      <c r="E66" s="18"/>
      <c r="F66" s="18"/>
      <c r="G66" s="242"/>
      <c r="H66" s="277"/>
      <c r="I66" s="278"/>
      <c r="J66" s="78"/>
      <c r="K66" s="78"/>
      <c r="L66" s="113"/>
      <c r="M66" s="111"/>
      <c r="N66" s="4"/>
      <c r="U66" s="91"/>
    </row>
    <row r="67" spans="1:21" ht="33" customHeight="1" thickBot="1">
      <c r="A67" s="251"/>
      <c r="B67" s="96" t="s">
        <v>330</v>
      </c>
      <c r="C67" s="96" t="s">
        <v>332</v>
      </c>
      <c r="D67" s="96" t="s">
        <v>16</v>
      </c>
      <c r="E67" s="258" t="s">
        <v>334</v>
      </c>
      <c r="F67" s="258"/>
      <c r="G67" s="259"/>
      <c r="H67" s="260"/>
      <c r="I67" s="261"/>
      <c r="J67" s="23"/>
      <c r="K67" s="24"/>
      <c r="L67" s="114"/>
      <c r="M67" s="112"/>
      <c r="N67" s="4"/>
      <c r="U67" s="91"/>
    </row>
    <row r="68" spans="1:21" ht="13.5" thickBot="1">
      <c r="A68" s="252"/>
      <c r="B68" s="19"/>
      <c r="C68" s="19"/>
      <c r="D68" s="107"/>
      <c r="E68" s="21"/>
      <c r="F68" s="22"/>
      <c r="G68" s="262"/>
      <c r="H68" s="263"/>
      <c r="I68" s="264"/>
      <c r="J68" s="23"/>
      <c r="K68" s="24"/>
      <c r="L68" s="114"/>
      <c r="M68" s="112"/>
      <c r="N68" s="4"/>
      <c r="U68" s="91"/>
    </row>
    <row r="69" spans="1:21" ht="35.25" customHeight="1" thickTop="1" thickBot="1">
      <c r="A69" s="250">
        <f t="shared" ref="A69" si="6">A65+1</f>
        <v>13</v>
      </c>
      <c r="B69" s="95" t="s">
        <v>329</v>
      </c>
      <c r="C69" s="95" t="s">
        <v>331</v>
      </c>
      <c r="D69" s="95" t="s">
        <v>17</v>
      </c>
      <c r="E69" s="238" t="s">
        <v>333</v>
      </c>
      <c r="F69" s="238"/>
      <c r="G69" s="238" t="s">
        <v>324</v>
      </c>
      <c r="H69" s="254"/>
      <c r="I69" s="83"/>
      <c r="J69" s="80" t="s">
        <v>2</v>
      </c>
      <c r="K69" s="81"/>
      <c r="L69" s="81"/>
      <c r="M69" s="82"/>
      <c r="N69" s="4"/>
      <c r="U69" s="91"/>
    </row>
    <row r="70" spans="1:21" ht="13.5" thickBot="1">
      <c r="A70" s="251"/>
      <c r="B70" s="18"/>
      <c r="C70" s="18"/>
      <c r="D70" s="7"/>
      <c r="E70" s="18"/>
      <c r="F70" s="18"/>
      <c r="G70" s="242"/>
      <c r="H70" s="277"/>
      <c r="I70" s="278"/>
      <c r="J70" s="78"/>
      <c r="K70" s="113"/>
      <c r="L70" s="113"/>
      <c r="M70" s="111"/>
      <c r="N70" s="4"/>
      <c r="U70" s="91"/>
    </row>
    <row r="71" spans="1:21" ht="32.25" customHeight="1" thickBot="1">
      <c r="A71" s="251"/>
      <c r="B71" s="96" t="s">
        <v>330</v>
      </c>
      <c r="C71" s="96" t="s">
        <v>332</v>
      </c>
      <c r="D71" s="96" t="s">
        <v>16</v>
      </c>
      <c r="E71" s="258" t="s">
        <v>334</v>
      </c>
      <c r="F71" s="258"/>
      <c r="G71" s="259"/>
      <c r="H71" s="260"/>
      <c r="I71" s="261"/>
      <c r="J71" s="23"/>
      <c r="K71" s="24"/>
      <c r="L71" s="114"/>
      <c r="M71" s="112"/>
      <c r="N71" s="4"/>
      <c r="U71" s="92"/>
    </row>
    <row r="72" spans="1:21" ht="13.5" thickBot="1">
      <c r="A72" s="252"/>
      <c r="B72" s="19"/>
      <c r="C72" s="19"/>
      <c r="D72" s="107"/>
      <c r="E72" s="21"/>
      <c r="F72" s="22"/>
      <c r="G72" s="262"/>
      <c r="H72" s="263"/>
      <c r="I72" s="264"/>
      <c r="J72" s="23"/>
      <c r="K72" s="24"/>
      <c r="L72" s="114"/>
      <c r="M72" s="112"/>
      <c r="N72" s="4"/>
      <c r="U72" s="91"/>
    </row>
    <row r="73" spans="1:21" ht="34.5" customHeight="1" thickTop="1">
      <c r="A73" s="250">
        <f t="shared" ref="A73" si="7">A69+1</f>
        <v>14</v>
      </c>
      <c r="B73" s="95" t="s">
        <v>329</v>
      </c>
      <c r="C73" s="95" t="s">
        <v>331</v>
      </c>
      <c r="D73" s="95" t="s">
        <v>17</v>
      </c>
      <c r="E73" s="238" t="s">
        <v>333</v>
      </c>
      <c r="F73" s="238"/>
      <c r="G73" s="238" t="s">
        <v>324</v>
      </c>
      <c r="H73" s="254"/>
      <c r="I73" s="83"/>
      <c r="J73" s="80" t="s">
        <v>2</v>
      </c>
      <c r="K73" s="81"/>
      <c r="L73" s="81"/>
      <c r="M73" s="82"/>
      <c r="N73" s="4"/>
      <c r="U73" s="91"/>
    </row>
    <row r="74" spans="1:21">
      <c r="A74" s="275"/>
      <c r="B74" s="18"/>
      <c r="C74" s="18"/>
      <c r="D74" s="7"/>
      <c r="E74" s="18"/>
      <c r="F74" s="18"/>
      <c r="G74" s="242"/>
      <c r="H74" s="277"/>
      <c r="I74" s="278"/>
      <c r="J74" s="78"/>
      <c r="K74" s="113"/>
      <c r="L74" s="113"/>
      <c r="M74" s="111"/>
      <c r="N74" s="4"/>
      <c r="U74" s="91"/>
    </row>
    <row r="75" spans="1:21" ht="28.5" customHeight="1">
      <c r="A75" s="275"/>
      <c r="B75" s="96" t="s">
        <v>330</v>
      </c>
      <c r="C75" s="96" t="s">
        <v>332</v>
      </c>
      <c r="D75" s="96" t="s">
        <v>16</v>
      </c>
      <c r="E75" s="258" t="s">
        <v>334</v>
      </c>
      <c r="F75" s="258"/>
      <c r="G75" s="259"/>
      <c r="H75" s="260"/>
      <c r="I75" s="261"/>
      <c r="J75" s="23"/>
      <c r="K75" s="114"/>
      <c r="L75" s="114"/>
      <c r="M75" s="112"/>
      <c r="N75" s="4"/>
      <c r="U75" s="91"/>
    </row>
    <row r="76" spans="1:21">
      <c r="A76" s="275"/>
      <c r="B76" s="288"/>
      <c r="C76" s="19"/>
      <c r="D76" s="281"/>
      <c r="E76" s="21"/>
      <c r="F76" s="283"/>
      <c r="G76" s="285"/>
      <c r="H76" s="286"/>
      <c r="I76" s="287"/>
      <c r="J76" s="121"/>
      <c r="K76" s="122"/>
      <c r="L76" s="122"/>
      <c r="M76" s="123"/>
      <c r="N76" s="32"/>
      <c r="U76" s="91"/>
    </row>
    <row r="77" spans="1:21" s="125" customFormat="1">
      <c r="A77" s="275"/>
      <c r="B77" s="288"/>
      <c r="C77" s="19"/>
      <c r="D77" s="281"/>
      <c r="E77" s="108"/>
      <c r="F77" s="283"/>
      <c r="G77" s="285"/>
      <c r="H77" s="286"/>
      <c r="I77" s="287"/>
      <c r="J77" s="121"/>
      <c r="K77" s="122"/>
      <c r="L77" s="122"/>
      <c r="M77" s="123"/>
      <c r="N77" s="32"/>
      <c r="U77" s="91"/>
    </row>
    <row r="78" spans="1:21" s="125" customFormat="1" ht="13.5" thickBot="1">
      <c r="A78" s="124"/>
      <c r="B78" s="289"/>
      <c r="C78" s="19"/>
      <c r="D78" s="282"/>
      <c r="E78" s="108"/>
      <c r="F78" s="284"/>
      <c r="G78" s="262"/>
      <c r="H78" s="263"/>
      <c r="I78" s="264"/>
      <c r="J78" s="135"/>
      <c r="K78" s="136"/>
      <c r="L78" s="136"/>
      <c r="M78" s="137"/>
      <c r="N78" s="32"/>
      <c r="U78" s="91"/>
    </row>
    <row r="79" spans="1:21" ht="29.85" customHeight="1" thickTop="1" thickBot="1">
      <c r="A79" s="250">
        <f t="shared" ref="A79" si="8">A73+1</f>
        <v>15</v>
      </c>
      <c r="B79" s="95" t="s">
        <v>329</v>
      </c>
      <c r="C79" s="95" t="s">
        <v>331</v>
      </c>
      <c r="D79" s="95" t="s">
        <v>17</v>
      </c>
      <c r="E79" s="238" t="s">
        <v>333</v>
      </c>
      <c r="F79" s="238"/>
      <c r="G79" s="238" t="s">
        <v>324</v>
      </c>
      <c r="H79" s="254"/>
      <c r="I79" s="83"/>
      <c r="J79" s="128" t="s">
        <v>2</v>
      </c>
      <c r="K79" s="129"/>
      <c r="L79" s="129"/>
      <c r="M79" s="130"/>
      <c r="N79" s="4"/>
      <c r="U79" s="91"/>
    </row>
    <row r="80" spans="1:21" ht="38.1" customHeight="1" thickBot="1">
      <c r="A80" s="251"/>
      <c r="B80" s="18"/>
      <c r="C80" s="18"/>
      <c r="D80" s="7"/>
      <c r="E80" s="18"/>
      <c r="F80" s="18"/>
      <c r="G80" s="242"/>
      <c r="H80" s="277"/>
      <c r="I80" s="278"/>
      <c r="J80" s="78"/>
      <c r="K80" s="113"/>
      <c r="L80" s="113"/>
      <c r="M80" s="111"/>
      <c r="N80" s="4"/>
      <c r="U80" s="91"/>
    </row>
    <row r="81" spans="1:21" s="100" customFormat="1" ht="13.5" thickBot="1">
      <c r="A81" s="251"/>
      <c r="B81" s="18"/>
      <c r="C81" s="18"/>
      <c r="D81" s="7"/>
      <c r="E81" s="18"/>
      <c r="F81" s="18"/>
      <c r="G81" s="99"/>
      <c r="H81" s="101"/>
      <c r="I81" s="102"/>
      <c r="J81" s="108"/>
      <c r="K81" s="116"/>
      <c r="L81" s="116"/>
      <c r="M81" s="115"/>
      <c r="N81" s="4"/>
      <c r="U81" s="91"/>
    </row>
    <row r="82" spans="1:21" ht="29.25" customHeight="1" thickBot="1">
      <c r="A82" s="251"/>
      <c r="B82" s="96" t="s">
        <v>330</v>
      </c>
      <c r="C82" s="96" t="s">
        <v>332</v>
      </c>
      <c r="D82" s="96" t="s">
        <v>16</v>
      </c>
      <c r="E82" s="258" t="s">
        <v>334</v>
      </c>
      <c r="F82" s="258"/>
      <c r="G82" s="259"/>
      <c r="H82" s="260"/>
      <c r="I82" s="261"/>
      <c r="J82" s="23"/>
      <c r="K82" s="114"/>
      <c r="L82" s="114"/>
      <c r="M82" s="112"/>
      <c r="N82" s="4"/>
      <c r="U82" s="91"/>
    </row>
    <row r="83" spans="1:21" ht="13.5" thickBot="1">
      <c r="A83" s="252"/>
      <c r="B83" s="19"/>
      <c r="C83" s="19"/>
      <c r="D83" s="107"/>
      <c r="E83" s="21"/>
      <c r="F83" s="22"/>
      <c r="G83" s="262"/>
      <c r="H83" s="263"/>
      <c r="I83" s="264"/>
      <c r="J83" s="23"/>
      <c r="K83" s="114"/>
      <c r="L83" s="114"/>
      <c r="M83" s="112"/>
      <c r="N83" s="4"/>
      <c r="U83" s="91"/>
    </row>
    <row r="84" spans="1:21" ht="34.5" customHeight="1" thickTop="1" thickBot="1">
      <c r="A84" s="250">
        <f t="shared" ref="A84" si="9">A79+1</f>
        <v>16</v>
      </c>
      <c r="B84" s="95" t="s">
        <v>329</v>
      </c>
      <c r="C84" s="95" t="s">
        <v>331</v>
      </c>
      <c r="D84" s="95" t="s">
        <v>17</v>
      </c>
      <c r="E84" s="238" t="s">
        <v>333</v>
      </c>
      <c r="F84" s="238"/>
      <c r="G84" s="238" t="s">
        <v>324</v>
      </c>
      <c r="H84" s="254"/>
      <c r="I84" s="83"/>
      <c r="J84" s="80" t="s">
        <v>2</v>
      </c>
      <c r="K84" s="81"/>
      <c r="L84" s="81"/>
      <c r="M84" s="82"/>
      <c r="N84" s="4"/>
      <c r="U84" s="91"/>
    </row>
    <row r="85" spans="1:21" ht="13.5" thickBot="1">
      <c r="A85" s="251"/>
      <c r="B85" s="18"/>
      <c r="C85" s="18"/>
      <c r="D85" s="7"/>
      <c r="E85" s="18"/>
      <c r="F85" s="18"/>
      <c r="G85" s="242"/>
      <c r="H85" s="277"/>
      <c r="I85" s="278"/>
      <c r="J85" s="78"/>
      <c r="K85" s="113"/>
      <c r="L85" s="113"/>
      <c r="M85" s="111"/>
      <c r="N85" s="4"/>
      <c r="U85" s="91"/>
    </row>
    <row r="86" spans="1:21" s="106" customFormat="1" ht="13.5" thickBot="1">
      <c r="A86" s="251"/>
      <c r="B86" s="18"/>
      <c r="C86" s="18"/>
      <c r="D86" s="7"/>
      <c r="E86" s="18"/>
      <c r="F86" s="18"/>
      <c r="G86" s="103"/>
      <c r="H86" s="104"/>
      <c r="I86" s="105"/>
      <c r="J86" s="108"/>
      <c r="K86" s="116"/>
      <c r="L86" s="116"/>
      <c r="M86" s="115"/>
      <c r="N86" s="4"/>
      <c r="U86" s="91"/>
    </row>
    <row r="87" spans="1:21" ht="33" customHeight="1" thickBot="1">
      <c r="A87" s="251"/>
      <c r="B87" s="96" t="s">
        <v>330</v>
      </c>
      <c r="C87" s="96" t="s">
        <v>332</v>
      </c>
      <c r="D87" s="96" t="s">
        <v>16</v>
      </c>
      <c r="E87" s="258" t="s">
        <v>334</v>
      </c>
      <c r="F87" s="258"/>
      <c r="G87" s="259"/>
      <c r="H87" s="260"/>
      <c r="I87" s="261"/>
      <c r="J87" s="23"/>
      <c r="K87" s="114"/>
      <c r="L87" s="114"/>
      <c r="M87" s="112"/>
      <c r="N87" s="4"/>
      <c r="U87" s="91"/>
    </row>
    <row r="88" spans="1:21" ht="13.5" thickBot="1">
      <c r="A88" s="252"/>
      <c r="B88" s="19"/>
      <c r="C88" s="19"/>
      <c r="D88" s="107"/>
      <c r="E88" s="21"/>
      <c r="F88" s="22"/>
      <c r="G88" s="262"/>
      <c r="H88" s="263"/>
      <c r="I88" s="264"/>
      <c r="J88" s="23"/>
      <c r="K88" s="114"/>
      <c r="L88" s="114"/>
      <c r="M88" s="112"/>
      <c r="N88" s="4"/>
      <c r="U88" s="91"/>
    </row>
    <row r="89" spans="1:21" ht="33.75" customHeight="1" thickTop="1" thickBot="1">
      <c r="A89" s="250">
        <f t="shared" ref="A89" si="10">A84+1</f>
        <v>17</v>
      </c>
      <c r="B89" s="95" t="s">
        <v>329</v>
      </c>
      <c r="C89" s="95" t="s">
        <v>331</v>
      </c>
      <c r="D89" s="95" t="s">
        <v>17</v>
      </c>
      <c r="E89" s="238" t="s">
        <v>333</v>
      </c>
      <c r="F89" s="238"/>
      <c r="G89" s="238" t="s">
        <v>324</v>
      </c>
      <c r="H89" s="254"/>
      <c r="I89" s="83"/>
      <c r="J89" s="80" t="s">
        <v>2</v>
      </c>
      <c r="K89" s="81"/>
      <c r="L89" s="81"/>
      <c r="M89" s="82"/>
      <c r="N89" s="4"/>
      <c r="U89" s="91"/>
    </row>
    <row r="90" spans="1:21" ht="13.5" thickBot="1">
      <c r="A90" s="251"/>
      <c r="B90" s="18"/>
      <c r="C90" s="18"/>
      <c r="D90" s="7"/>
      <c r="E90" s="18"/>
      <c r="F90" s="18"/>
      <c r="G90" s="242"/>
      <c r="H90" s="277"/>
      <c r="I90" s="278"/>
      <c r="J90" s="78"/>
      <c r="K90" s="78"/>
      <c r="L90" s="113"/>
      <c r="M90" s="111"/>
      <c r="N90" s="4"/>
      <c r="U90" s="91"/>
    </row>
    <row r="91" spans="1:21" ht="30.75" customHeight="1" thickBot="1">
      <c r="A91" s="251"/>
      <c r="B91" s="96" t="s">
        <v>330</v>
      </c>
      <c r="C91" s="96" t="s">
        <v>332</v>
      </c>
      <c r="D91" s="96" t="s">
        <v>16</v>
      </c>
      <c r="E91" s="258" t="s">
        <v>334</v>
      </c>
      <c r="F91" s="258"/>
      <c r="G91" s="259"/>
      <c r="H91" s="260"/>
      <c r="I91" s="261"/>
      <c r="J91" s="23"/>
      <c r="K91" s="24"/>
      <c r="L91" s="114"/>
      <c r="M91" s="112"/>
      <c r="N91" s="4"/>
      <c r="U91" s="91"/>
    </row>
    <row r="92" spans="1:21" ht="13.5" thickBot="1">
      <c r="A92" s="252"/>
      <c r="B92" s="19"/>
      <c r="C92" s="19"/>
      <c r="D92" s="107"/>
      <c r="E92" s="21"/>
      <c r="F92" s="22"/>
      <c r="G92" s="262"/>
      <c r="H92" s="263"/>
      <c r="I92" s="264"/>
      <c r="J92" s="23"/>
      <c r="K92" s="24"/>
      <c r="L92" s="114"/>
      <c r="M92" s="112"/>
      <c r="N92" s="4"/>
      <c r="U92" s="91"/>
    </row>
    <row r="93" spans="1:21" ht="33" customHeight="1" thickTop="1" thickBot="1">
      <c r="A93" s="250">
        <f t="shared" ref="A93" si="11">A89+1</f>
        <v>18</v>
      </c>
      <c r="B93" s="95" t="s">
        <v>329</v>
      </c>
      <c r="C93" s="95" t="s">
        <v>331</v>
      </c>
      <c r="D93" s="95" t="s">
        <v>17</v>
      </c>
      <c r="E93" s="238" t="s">
        <v>333</v>
      </c>
      <c r="F93" s="238"/>
      <c r="G93" s="238" t="s">
        <v>324</v>
      </c>
      <c r="H93" s="254"/>
      <c r="I93" s="83"/>
      <c r="J93" s="80" t="s">
        <v>2</v>
      </c>
      <c r="K93" s="81"/>
      <c r="L93" s="81"/>
      <c r="M93" s="82"/>
      <c r="N93" s="4"/>
      <c r="U93" s="91"/>
    </row>
    <row r="94" spans="1:21" ht="13.5" thickBot="1">
      <c r="A94" s="251"/>
      <c r="B94" s="18"/>
      <c r="C94" s="18"/>
      <c r="D94" s="7"/>
      <c r="E94" s="18"/>
      <c r="F94" s="18"/>
      <c r="G94" s="242"/>
      <c r="H94" s="277"/>
      <c r="I94" s="278"/>
      <c r="J94" s="78"/>
      <c r="K94" s="78"/>
      <c r="L94" s="113"/>
      <c r="M94" s="111"/>
      <c r="N94" s="4"/>
      <c r="U94" s="91"/>
    </row>
    <row r="95" spans="1:21" ht="32.25" customHeight="1" thickBot="1">
      <c r="A95" s="251"/>
      <c r="B95" s="96" t="s">
        <v>330</v>
      </c>
      <c r="C95" s="96" t="s">
        <v>332</v>
      </c>
      <c r="D95" s="96" t="s">
        <v>16</v>
      </c>
      <c r="E95" s="258" t="s">
        <v>334</v>
      </c>
      <c r="F95" s="258"/>
      <c r="G95" s="259"/>
      <c r="H95" s="260"/>
      <c r="I95" s="261"/>
      <c r="J95" s="23"/>
      <c r="K95" s="24"/>
      <c r="L95" s="114"/>
      <c r="M95" s="112"/>
      <c r="N95" s="4"/>
      <c r="U95" s="91"/>
    </row>
    <row r="96" spans="1:21" ht="13.5" thickBot="1">
      <c r="A96" s="252"/>
      <c r="B96" s="19"/>
      <c r="C96" s="19"/>
      <c r="D96" s="107"/>
      <c r="E96" s="21"/>
      <c r="F96" s="22"/>
      <c r="G96" s="262"/>
      <c r="H96" s="263"/>
      <c r="I96" s="264"/>
      <c r="J96" s="23"/>
      <c r="K96" s="24"/>
      <c r="L96" s="24"/>
      <c r="M96" s="25"/>
      <c r="N96" s="4"/>
      <c r="U96" s="91"/>
    </row>
    <row r="97" spans="1:21" ht="30" customHeight="1" thickTop="1" thickBot="1">
      <c r="A97" s="250">
        <f t="shared" ref="A97" si="12">A93+1</f>
        <v>19</v>
      </c>
      <c r="B97" s="95" t="s">
        <v>329</v>
      </c>
      <c r="C97" s="95" t="s">
        <v>331</v>
      </c>
      <c r="D97" s="95" t="s">
        <v>17</v>
      </c>
      <c r="E97" s="238" t="s">
        <v>333</v>
      </c>
      <c r="F97" s="238"/>
      <c r="G97" s="238" t="s">
        <v>324</v>
      </c>
      <c r="H97" s="254"/>
      <c r="I97" s="83"/>
      <c r="J97" s="80" t="s">
        <v>2</v>
      </c>
      <c r="K97" s="81"/>
      <c r="L97" s="81"/>
      <c r="M97" s="82"/>
      <c r="N97" s="4"/>
      <c r="U97" s="91"/>
    </row>
    <row r="98" spans="1:21" ht="13.5" thickBot="1">
      <c r="A98" s="251"/>
      <c r="B98" s="18"/>
      <c r="C98" s="18"/>
      <c r="D98" s="7"/>
      <c r="E98" s="18"/>
      <c r="F98" s="18"/>
      <c r="G98" s="242"/>
      <c r="H98" s="277"/>
      <c r="I98" s="278"/>
      <c r="J98" s="78"/>
      <c r="K98" s="78"/>
      <c r="L98" s="113"/>
      <c r="M98" s="111"/>
      <c r="N98" s="4"/>
      <c r="U98" s="91"/>
    </row>
    <row r="99" spans="1:21" ht="31.5" customHeight="1" thickBot="1">
      <c r="A99" s="251"/>
      <c r="B99" s="96" t="s">
        <v>330</v>
      </c>
      <c r="C99" s="96" t="s">
        <v>332</v>
      </c>
      <c r="D99" s="96" t="s">
        <v>16</v>
      </c>
      <c r="E99" s="258" t="s">
        <v>334</v>
      </c>
      <c r="F99" s="258"/>
      <c r="G99" s="259"/>
      <c r="H99" s="260"/>
      <c r="I99" s="261"/>
      <c r="J99" s="23"/>
      <c r="K99" s="24"/>
      <c r="L99" s="114"/>
      <c r="M99" s="112"/>
      <c r="N99" s="4"/>
      <c r="U99" s="91"/>
    </row>
    <row r="100" spans="1:21" ht="13.5" thickBot="1">
      <c r="A100" s="252"/>
      <c r="B100" s="19"/>
      <c r="C100" s="19"/>
      <c r="D100" s="107"/>
      <c r="E100" s="21"/>
      <c r="F100" s="22"/>
      <c r="G100" s="262"/>
      <c r="H100" s="263"/>
      <c r="I100" s="264"/>
      <c r="J100" s="23"/>
      <c r="K100" s="24"/>
      <c r="L100" s="114"/>
      <c r="M100" s="112"/>
      <c r="N100" s="4"/>
      <c r="U100" s="91"/>
    </row>
    <row r="101" spans="1:21" ht="31.5" customHeight="1" thickTop="1" thickBot="1">
      <c r="A101" s="250">
        <f t="shared" ref="A101" si="13">A97+1</f>
        <v>20</v>
      </c>
      <c r="B101" s="95" t="s">
        <v>329</v>
      </c>
      <c r="C101" s="95" t="s">
        <v>331</v>
      </c>
      <c r="D101" s="95" t="s">
        <v>17</v>
      </c>
      <c r="E101" s="238" t="s">
        <v>333</v>
      </c>
      <c r="F101" s="238"/>
      <c r="G101" s="238" t="s">
        <v>324</v>
      </c>
      <c r="H101" s="254"/>
      <c r="I101" s="83"/>
      <c r="J101" s="80" t="s">
        <v>2</v>
      </c>
      <c r="K101" s="81"/>
      <c r="L101" s="81"/>
      <c r="M101" s="82"/>
      <c r="N101" s="4"/>
      <c r="U101" s="91"/>
    </row>
    <row r="102" spans="1:21" ht="50.85" customHeight="1" thickBot="1">
      <c r="A102" s="251"/>
      <c r="B102" s="18"/>
      <c r="C102" s="18"/>
      <c r="D102" s="7"/>
      <c r="E102" s="18"/>
      <c r="F102" s="18"/>
      <c r="G102" s="242"/>
      <c r="H102" s="277"/>
      <c r="I102" s="278"/>
      <c r="J102" s="78"/>
      <c r="K102" s="78"/>
      <c r="L102" s="113"/>
      <c r="M102" s="111"/>
      <c r="N102" s="4"/>
      <c r="U102" s="91"/>
    </row>
    <row r="103" spans="1:21" ht="30.75" customHeight="1" thickBot="1">
      <c r="A103" s="251"/>
      <c r="B103" s="96" t="s">
        <v>330</v>
      </c>
      <c r="C103" s="96" t="s">
        <v>332</v>
      </c>
      <c r="D103" s="96" t="s">
        <v>16</v>
      </c>
      <c r="E103" s="258" t="s">
        <v>334</v>
      </c>
      <c r="F103" s="258"/>
      <c r="G103" s="259"/>
      <c r="H103" s="260"/>
      <c r="I103" s="261"/>
      <c r="J103" s="23"/>
      <c r="K103" s="24"/>
      <c r="L103" s="114"/>
      <c r="M103" s="112"/>
      <c r="N103" s="4"/>
      <c r="U103" s="91"/>
    </row>
    <row r="104" spans="1:21" ht="13.5" thickBot="1">
      <c r="A104" s="252"/>
      <c r="B104" s="19"/>
      <c r="C104" s="19"/>
      <c r="D104" s="107"/>
      <c r="E104" s="21"/>
      <c r="F104" s="22"/>
      <c r="G104" s="262"/>
      <c r="H104" s="263"/>
      <c r="I104" s="264"/>
      <c r="J104" s="23"/>
      <c r="K104" s="24"/>
      <c r="L104" s="114"/>
      <c r="M104" s="112"/>
      <c r="N104" s="4"/>
      <c r="U104" s="91"/>
    </row>
    <row r="105" spans="1:21" ht="28.5" customHeight="1" thickTop="1" thickBot="1">
      <c r="A105" s="250">
        <f t="shared" ref="A105" si="14">A101+1</f>
        <v>21</v>
      </c>
      <c r="B105" s="95" t="s">
        <v>329</v>
      </c>
      <c r="C105" s="95" t="s">
        <v>331</v>
      </c>
      <c r="D105" s="95" t="s">
        <v>17</v>
      </c>
      <c r="E105" s="238" t="s">
        <v>333</v>
      </c>
      <c r="F105" s="238"/>
      <c r="G105" s="238" t="s">
        <v>324</v>
      </c>
      <c r="H105" s="254"/>
      <c r="I105" s="83"/>
      <c r="J105" s="80" t="s">
        <v>2</v>
      </c>
      <c r="K105" s="81"/>
      <c r="L105" s="81"/>
      <c r="M105" s="82"/>
      <c r="N105" s="4"/>
      <c r="U105" s="91"/>
    </row>
    <row r="106" spans="1:21" ht="22.35" customHeight="1" thickBot="1">
      <c r="A106" s="251"/>
      <c r="B106" s="18"/>
      <c r="C106" s="18"/>
      <c r="D106" s="7"/>
      <c r="E106" s="18"/>
      <c r="F106" s="18"/>
      <c r="G106" s="242"/>
      <c r="H106" s="277"/>
      <c r="I106" s="278"/>
      <c r="J106" s="78"/>
      <c r="K106" s="113"/>
      <c r="L106" s="113"/>
      <c r="M106" s="111"/>
      <c r="N106" s="4"/>
      <c r="U106" s="91"/>
    </row>
    <row r="107" spans="1:21" ht="30" customHeight="1" thickBot="1">
      <c r="A107" s="251"/>
      <c r="B107" s="96" t="s">
        <v>330</v>
      </c>
      <c r="C107" s="96" t="s">
        <v>332</v>
      </c>
      <c r="D107" s="96" t="s">
        <v>16</v>
      </c>
      <c r="E107" s="258" t="s">
        <v>334</v>
      </c>
      <c r="F107" s="258"/>
      <c r="G107" s="259"/>
      <c r="H107" s="260"/>
      <c r="I107" s="261"/>
      <c r="J107" s="23"/>
      <c r="K107" s="114"/>
      <c r="L107" s="114"/>
      <c r="M107" s="112"/>
      <c r="N107" s="4"/>
      <c r="U107" s="91"/>
    </row>
    <row r="108" spans="1:21" ht="13.5" thickBot="1">
      <c r="A108" s="252"/>
      <c r="B108" s="19"/>
      <c r="C108" s="19"/>
      <c r="D108" s="107"/>
      <c r="E108" s="21"/>
      <c r="F108" s="22"/>
      <c r="G108" s="262"/>
      <c r="H108" s="263"/>
      <c r="I108" s="264"/>
      <c r="J108" s="23"/>
      <c r="K108" s="114"/>
      <c r="L108" s="114"/>
      <c r="M108" s="112"/>
      <c r="N108" s="4"/>
      <c r="U108" s="91"/>
    </row>
    <row r="109" spans="1:21" ht="30" customHeight="1" thickTop="1" thickBot="1">
      <c r="A109" s="250">
        <f t="shared" ref="A109" si="15">A105+1</f>
        <v>22</v>
      </c>
      <c r="B109" s="95" t="s">
        <v>329</v>
      </c>
      <c r="C109" s="95" t="s">
        <v>331</v>
      </c>
      <c r="D109" s="95" t="s">
        <v>17</v>
      </c>
      <c r="E109" s="238" t="s">
        <v>333</v>
      </c>
      <c r="F109" s="238"/>
      <c r="G109" s="238" t="s">
        <v>324</v>
      </c>
      <c r="H109" s="254"/>
      <c r="I109" s="83"/>
      <c r="J109" s="80" t="s">
        <v>2</v>
      </c>
      <c r="K109" s="81"/>
      <c r="L109" s="81"/>
      <c r="M109" s="82"/>
      <c r="N109" s="4"/>
      <c r="U109" s="91"/>
    </row>
    <row r="110" spans="1:21" ht="26.45" customHeight="1" thickBot="1">
      <c r="A110" s="251"/>
      <c r="B110" s="18"/>
      <c r="C110" s="18"/>
      <c r="D110" s="7"/>
      <c r="E110" s="18"/>
      <c r="F110" s="18"/>
      <c r="G110" s="242"/>
      <c r="H110" s="277"/>
      <c r="I110" s="278"/>
      <c r="J110" s="78"/>
      <c r="K110" s="78"/>
      <c r="L110" s="113"/>
      <c r="M110" s="111"/>
      <c r="N110" s="4"/>
      <c r="U110" s="91"/>
    </row>
    <row r="111" spans="1:21" ht="31.5" customHeight="1" thickBot="1">
      <c r="A111" s="251"/>
      <c r="B111" s="96" t="s">
        <v>330</v>
      </c>
      <c r="C111" s="96" t="s">
        <v>332</v>
      </c>
      <c r="D111" s="96" t="s">
        <v>16</v>
      </c>
      <c r="E111" s="258" t="s">
        <v>334</v>
      </c>
      <c r="F111" s="258"/>
      <c r="G111" s="259"/>
      <c r="H111" s="260"/>
      <c r="I111" s="261"/>
      <c r="J111" s="23"/>
      <c r="K111" s="24"/>
      <c r="L111" s="114"/>
      <c r="M111" s="112"/>
      <c r="N111" s="4"/>
      <c r="U111" s="91"/>
    </row>
    <row r="112" spans="1:21" ht="13.5" thickBot="1">
      <c r="A112" s="252"/>
      <c r="B112" s="19"/>
      <c r="C112" s="19"/>
      <c r="D112" s="107"/>
      <c r="E112" s="21"/>
      <c r="F112" s="22"/>
      <c r="G112" s="262"/>
      <c r="H112" s="263"/>
      <c r="I112" s="264"/>
      <c r="J112" s="23"/>
      <c r="K112" s="24"/>
      <c r="L112" s="114"/>
      <c r="M112" s="112"/>
      <c r="N112" s="4"/>
      <c r="U112" s="91"/>
    </row>
    <row r="113" spans="1:21" ht="33" customHeight="1" thickTop="1" thickBot="1">
      <c r="A113" s="250">
        <f t="shared" ref="A113" si="16">A109+1</f>
        <v>23</v>
      </c>
      <c r="B113" s="95" t="s">
        <v>329</v>
      </c>
      <c r="C113" s="95" t="s">
        <v>331</v>
      </c>
      <c r="D113" s="95" t="s">
        <v>17</v>
      </c>
      <c r="E113" s="238" t="s">
        <v>333</v>
      </c>
      <c r="F113" s="238"/>
      <c r="G113" s="238" t="s">
        <v>324</v>
      </c>
      <c r="H113" s="254"/>
      <c r="I113" s="83"/>
      <c r="J113" s="80" t="s">
        <v>2</v>
      </c>
      <c r="K113" s="81"/>
      <c r="L113" s="81"/>
      <c r="M113" s="82"/>
      <c r="N113" s="4"/>
      <c r="U113" s="91"/>
    </row>
    <row r="114" spans="1:21" ht="13.5" thickBot="1">
      <c r="A114" s="251"/>
      <c r="B114" s="18"/>
      <c r="C114" s="18"/>
      <c r="D114" s="7"/>
      <c r="E114" s="18"/>
      <c r="F114" s="18"/>
      <c r="G114" s="242"/>
      <c r="H114" s="277"/>
      <c r="I114" s="278"/>
      <c r="J114" s="78"/>
      <c r="K114" s="78"/>
      <c r="L114" s="113"/>
      <c r="M114" s="111"/>
      <c r="N114" s="4"/>
      <c r="U114" s="91"/>
    </row>
    <row r="115" spans="1:21" ht="29.25" customHeight="1" thickBot="1">
      <c r="A115" s="251"/>
      <c r="B115" s="96" t="s">
        <v>330</v>
      </c>
      <c r="C115" s="96" t="s">
        <v>332</v>
      </c>
      <c r="D115" s="96" t="s">
        <v>16</v>
      </c>
      <c r="E115" s="258" t="s">
        <v>334</v>
      </c>
      <c r="F115" s="258"/>
      <c r="G115" s="259"/>
      <c r="H115" s="260"/>
      <c r="I115" s="261"/>
      <c r="J115" s="23" t="s">
        <v>1</v>
      </c>
      <c r="K115" s="24"/>
      <c r="L115" s="24"/>
      <c r="M115" s="25"/>
      <c r="N115" s="4"/>
      <c r="U115" s="91"/>
    </row>
    <row r="116" spans="1:21" ht="13.5" thickBot="1">
      <c r="A116" s="252"/>
      <c r="B116" s="19"/>
      <c r="C116" s="19"/>
      <c r="D116" s="107"/>
      <c r="E116" s="21"/>
      <c r="F116" s="22"/>
      <c r="G116" s="262"/>
      <c r="H116" s="263"/>
      <c r="I116" s="264"/>
      <c r="J116" s="23" t="s">
        <v>0</v>
      </c>
      <c r="K116" s="24"/>
      <c r="L116" s="24"/>
      <c r="M116" s="25"/>
      <c r="N116" s="4"/>
      <c r="U116" s="91"/>
    </row>
    <row r="117" spans="1:21" ht="28.5" customHeight="1" thickTop="1">
      <c r="A117" s="250">
        <f t="shared" ref="A117" si="17">A113+1</f>
        <v>24</v>
      </c>
      <c r="B117" s="95" t="s">
        <v>329</v>
      </c>
      <c r="C117" s="95" t="s">
        <v>331</v>
      </c>
      <c r="D117" s="95" t="s">
        <v>17</v>
      </c>
      <c r="E117" s="254" t="s">
        <v>333</v>
      </c>
      <c r="F117" s="290"/>
      <c r="G117" s="254" t="s">
        <v>324</v>
      </c>
      <c r="H117" s="291"/>
      <c r="I117" s="83"/>
      <c r="J117" s="80" t="s">
        <v>2</v>
      </c>
      <c r="K117" s="81"/>
      <c r="L117" s="81"/>
      <c r="M117" s="82"/>
      <c r="N117" s="4"/>
      <c r="U117" s="91"/>
    </row>
    <row r="118" spans="1:21" ht="41.45" customHeight="1">
      <c r="A118" s="275"/>
      <c r="B118" s="18"/>
      <c r="C118" s="18"/>
      <c r="D118" s="7"/>
      <c r="E118" s="18"/>
      <c r="F118" s="18"/>
      <c r="G118" s="242"/>
      <c r="H118" s="277"/>
      <c r="I118" s="278"/>
      <c r="J118" s="78"/>
      <c r="K118" s="78"/>
      <c r="L118" s="113"/>
      <c r="M118" s="111"/>
      <c r="N118" s="4"/>
      <c r="U118" s="91"/>
    </row>
    <row r="119" spans="1:21" ht="29.25" customHeight="1">
      <c r="A119" s="275"/>
      <c r="B119" s="96" t="s">
        <v>330</v>
      </c>
      <c r="C119" s="96" t="s">
        <v>332</v>
      </c>
      <c r="D119" s="96" t="s">
        <v>16</v>
      </c>
      <c r="E119" s="292" t="s">
        <v>334</v>
      </c>
      <c r="F119" s="293"/>
      <c r="G119" s="259"/>
      <c r="H119" s="260"/>
      <c r="I119" s="261"/>
      <c r="J119" s="23"/>
      <c r="K119" s="24"/>
      <c r="L119" s="114"/>
      <c r="M119" s="112"/>
      <c r="N119" s="4"/>
      <c r="U119" s="91"/>
    </row>
    <row r="120" spans="1:21" ht="13.5" thickBot="1">
      <c r="A120" s="276"/>
      <c r="B120" s="19"/>
      <c r="C120" s="19"/>
      <c r="D120" s="107"/>
      <c r="E120" s="21"/>
      <c r="F120" s="22"/>
      <c r="G120" s="262"/>
      <c r="H120" s="263"/>
      <c r="I120" s="264"/>
      <c r="J120" s="23" t="s">
        <v>0</v>
      </c>
      <c r="K120" s="24"/>
      <c r="L120" s="24"/>
      <c r="M120" s="25"/>
      <c r="N120" s="4"/>
      <c r="U120" s="91"/>
    </row>
    <row r="121" spans="1:21" ht="25.5" customHeight="1" thickTop="1" thickBot="1">
      <c r="A121" s="250">
        <f>A117+1</f>
        <v>25</v>
      </c>
      <c r="B121" s="95" t="s">
        <v>329</v>
      </c>
      <c r="C121" s="95" t="s">
        <v>331</v>
      </c>
      <c r="D121" s="95" t="s">
        <v>17</v>
      </c>
      <c r="E121" s="238" t="s">
        <v>333</v>
      </c>
      <c r="F121" s="238"/>
      <c r="G121" s="238" t="s">
        <v>324</v>
      </c>
      <c r="H121" s="254"/>
      <c r="I121" s="83"/>
      <c r="J121" s="80" t="s">
        <v>2</v>
      </c>
      <c r="K121" s="81"/>
      <c r="L121" s="81"/>
      <c r="M121" s="82"/>
      <c r="N121" s="4"/>
      <c r="U121" s="91"/>
    </row>
    <row r="122" spans="1:21" ht="13.5" thickBot="1">
      <c r="A122" s="251"/>
      <c r="B122" s="18"/>
      <c r="C122" s="18"/>
      <c r="D122" s="7"/>
      <c r="E122" s="18"/>
      <c r="F122" s="18"/>
      <c r="G122" s="242"/>
      <c r="H122" s="277"/>
      <c r="I122" s="278"/>
      <c r="J122" s="78"/>
      <c r="K122" s="78"/>
      <c r="L122" s="113"/>
      <c r="M122" s="111"/>
      <c r="N122" s="4"/>
      <c r="U122" s="91"/>
    </row>
    <row r="123" spans="1:21" ht="24.75" customHeight="1" thickBot="1">
      <c r="A123" s="251"/>
      <c r="B123" s="96" t="s">
        <v>330</v>
      </c>
      <c r="C123" s="96" t="s">
        <v>332</v>
      </c>
      <c r="D123" s="96" t="s">
        <v>16</v>
      </c>
      <c r="E123" s="258" t="s">
        <v>334</v>
      </c>
      <c r="F123" s="258"/>
      <c r="G123" s="259"/>
      <c r="H123" s="260"/>
      <c r="I123" s="261"/>
      <c r="J123" s="23"/>
      <c r="K123" s="24"/>
      <c r="L123" s="114"/>
      <c r="M123" s="112"/>
      <c r="N123" s="4"/>
      <c r="U123" s="91"/>
    </row>
    <row r="124" spans="1:21" ht="13.5" thickBot="1">
      <c r="A124" s="252"/>
      <c r="B124" s="19"/>
      <c r="C124" s="19"/>
      <c r="D124" s="107"/>
      <c r="E124" s="21"/>
      <c r="F124" s="22"/>
      <c r="G124" s="262"/>
      <c r="H124" s="263"/>
      <c r="I124" s="264"/>
      <c r="J124" s="23"/>
      <c r="K124" s="24"/>
      <c r="L124" s="114"/>
      <c r="M124" s="112"/>
      <c r="N124" s="4"/>
      <c r="U124" s="91"/>
    </row>
    <row r="125" spans="1:21" ht="28.5" customHeight="1" thickTop="1" thickBot="1">
      <c r="A125" s="250">
        <f t="shared" ref="A125" si="18">A121+1</f>
        <v>26</v>
      </c>
      <c r="B125" s="95" t="s">
        <v>329</v>
      </c>
      <c r="C125" s="95" t="s">
        <v>331</v>
      </c>
      <c r="D125" s="95" t="s">
        <v>17</v>
      </c>
      <c r="E125" s="238" t="s">
        <v>333</v>
      </c>
      <c r="F125" s="238"/>
      <c r="G125" s="238" t="s">
        <v>324</v>
      </c>
      <c r="H125" s="254"/>
      <c r="I125" s="83"/>
      <c r="J125" s="80" t="s">
        <v>2</v>
      </c>
      <c r="K125" s="81"/>
      <c r="L125" s="81"/>
      <c r="M125" s="82"/>
      <c r="N125" s="4"/>
      <c r="U125" s="91"/>
    </row>
    <row r="126" spans="1:21" ht="13.5" thickBot="1">
      <c r="A126" s="251"/>
      <c r="B126" s="18"/>
      <c r="C126" s="18"/>
      <c r="D126" s="7"/>
      <c r="E126" s="18"/>
      <c r="F126" s="18"/>
      <c r="G126" s="242"/>
      <c r="H126" s="277"/>
      <c r="I126" s="278"/>
      <c r="J126" s="78"/>
      <c r="K126" s="78"/>
      <c r="L126" s="113"/>
      <c r="M126" s="111"/>
      <c r="N126" s="4"/>
      <c r="U126" s="91"/>
    </row>
    <row r="127" spans="1:21" ht="28.5" customHeight="1" thickBot="1">
      <c r="A127" s="251"/>
      <c r="B127" s="96" t="s">
        <v>330</v>
      </c>
      <c r="C127" s="96" t="s">
        <v>332</v>
      </c>
      <c r="D127" s="96" t="s">
        <v>16</v>
      </c>
      <c r="E127" s="258" t="s">
        <v>334</v>
      </c>
      <c r="F127" s="258"/>
      <c r="G127" s="259"/>
      <c r="H127" s="260"/>
      <c r="I127" s="261"/>
      <c r="J127" s="23"/>
      <c r="K127" s="24"/>
      <c r="L127" s="114"/>
      <c r="M127" s="112"/>
      <c r="N127" s="4"/>
      <c r="U127" s="91"/>
    </row>
    <row r="128" spans="1:21" ht="13.5" thickBot="1">
      <c r="A128" s="252"/>
      <c r="B128" s="19"/>
      <c r="C128" s="19"/>
      <c r="D128" s="107"/>
      <c r="E128" s="21"/>
      <c r="F128" s="22"/>
      <c r="G128" s="262"/>
      <c r="H128" s="263"/>
      <c r="I128" s="264"/>
      <c r="J128" s="23"/>
      <c r="K128" s="24"/>
      <c r="L128" s="24"/>
      <c r="M128" s="25"/>
      <c r="N128" s="4"/>
      <c r="U128" s="91"/>
    </row>
    <row r="129" spans="1:21" ht="29.25" customHeight="1" thickTop="1" thickBot="1">
      <c r="A129" s="250">
        <f t="shared" ref="A129" si="19">A125+1</f>
        <v>27</v>
      </c>
      <c r="B129" s="95" t="s">
        <v>329</v>
      </c>
      <c r="C129" s="95" t="s">
        <v>331</v>
      </c>
      <c r="D129" s="95" t="s">
        <v>17</v>
      </c>
      <c r="E129" s="238" t="s">
        <v>333</v>
      </c>
      <c r="F129" s="238"/>
      <c r="G129" s="238" t="s">
        <v>324</v>
      </c>
      <c r="H129" s="254"/>
      <c r="I129" s="83"/>
      <c r="J129" s="80" t="s">
        <v>2</v>
      </c>
      <c r="K129" s="81"/>
      <c r="L129" s="81"/>
      <c r="M129" s="82"/>
      <c r="N129" s="4"/>
      <c r="U129" s="91"/>
    </row>
    <row r="130" spans="1:21" ht="13.5" thickBot="1">
      <c r="A130" s="251"/>
      <c r="B130" s="18"/>
      <c r="C130" s="18"/>
      <c r="D130" s="7"/>
      <c r="E130" s="18"/>
      <c r="F130" s="18"/>
      <c r="G130" s="242"/>
      <c r="H130" s="277"/>
      <c r="I130" s="278"/>
      <c r="J130" s="78"/>
      <c r="K130" s="78"/>
      <c r="L130" s="113"/>
      <c r="M130" s="111"/>
      <c r="N130" s="4"/>
      <c r="U130" s="91"/>
    </row>
    <row r="131" spans="1:21" ht="30" customHeight="1" thickBot="1">
      <c r="A131" s="251"/>
      <c r="B131" s="96" t="s">
        <v>330</v>
      </c>
      <c r="C131" s="96" t="s">
        <v>332</v>
      </c>
      <c r="D131" s="96" t="s">
        <v>16</v>
      </c>
      <c r="E131" s="258" t="s">
        <v>334</v>
      </c>
      <c r="F131" s="258"/>
      <c r="G131" s="259"/>
      <c r="H131" s="260"/>
      <c r="I131" s="261"/>
      <c r="J131" s="23"/>
      <c r="K131" s="24"/>
      <c r="L131" s="114"/>
      <c r="M131" s="112"/>
      <c r="N131" s="4"/>
      <c r="U131" s="91"/>
    </row>
    <row r="132" spans="1:21" ht="13.5" thickBot="1">
      <c r="A132" s="252"/>
      <c r="B132" s="19"/>
      <c r="C132" s="19"/>
      <c r="D132" s="107"/>
      <c r="E132" s="21"/>
      <c r="F132" s="22"/>
      <c r="G132" s="262"/>
      <c r="H132" s="263"/>
      <c r="I132" s="264"/>
      <c r="J132" s="23"/>
      <c r="K132" s="24"/>
      <c r="L132" s="114"/>
      <c r="M132" s="112"/>
      <c r="N132" s="4"/>
      <c r="U132" s="91"/>
    </row>
    <row r="133" spans="1:21" ht="32.25" customHeight="1" thickTop="1" thickBot="1">
      <c r="A133" s="250">
        <f t="shared" ref="A133" si="20">A129+1</f>
        <v>28</v>
      </c>
      <c r="B133" s="95" t="s">
        <v>329</v>
      </c>
      <c r="C133" s="95" t="s">
        <v>331</v>
      </c>
      <c r="D133" s="95" t="s">
        <v>17</v>
      </c>
      <c r="E133" s="238" t="s">
        <v>333</v>
      </c>
      <c r="F133" s="238"/>
      <c r="G133" s="238" t="s">
        <v>324</v>
      </c>
      <c r="H133" s="254"/>
      <c r="I133" s="83"/>
      <c r="J133" s="80" t="s">
        <v>2</v>
      </c>
      <c r="K133" s="81"/>
      <c r="L133" s="81"/>
      <c r="M133" s="82"/>
      <c r="N133" s="4"/>
      <c r="U133" s="91"/>
    </row>
    <row r="134" spans="1:21" ht="13.5" thickBot="1">
      <c r="A134" s="251"/>
      <c r="B134" s="18"/>
      <c r="C134" s="18"/>
      <c r="D134" s="7"/>
      <c r="E134" s="18"/>
      <c r="F134" s="18"/>
      <c r="G134" s="242"/>
      <c r="H134" s="277"/>
      <c r="I134" s="278"/>
      <c r="J134" s="78"/>
      <c r="K134" s="78"/>
      <c r="L134" s="113"/>
      <c r="M134" s="111"/>
      <c r="N134" s="4"/>
      <c r="U134" s="91"/>
    </row>
    <row r="135" spans="1:21" ht="29.25" customHeight="1" thickBot="1">
      <c r="A135" s="251"/>
      <c r="B135" s="96" t="s">
        <v>330</v>
      </c>
      <c r="C135" s="96" t="s">
        <v>332</v>
      </c>
      <c r="D135" s="96" t="s">
        <v>16</v>
      </c>
      <c r="E135" s="258" t="s">
        <v>334</v>
      </c>
      <c r="F135" s="258"/>
      <c r="G135" s="259"/>
      <c r="H135" s="260"/>
      <c r="I135" s="261"/>
      <c r="J135" s="23"/>
      <c r="K135" s="24"/>
      <c r="L135" s="114"/>
      <c r="M135" s="112"/>
      <c r="N135" s="4"/>
      <c r="U135" s="91"/>
    </row>
    <row r="136" spans="1:21" ht="13.5" thickBot="1">
      <c r="A136" s="252"/>
      <c r="B136" s="19"/>
      <c r="C136" s="19"/>
      <c r="D136" s="107"/>
      <c r="E136" s="21"/>
      <c r="F136" s="22"/>
      <c r="G136" s="262"/>
      <c r="H136" s="263"/>
      <c r="I136" s="264"/>
      <c r="J136" s="23"/>
      <c r="K136" s="24"/>
      <c r="L136" s="24"/>
      <c r="M136" s="25"/>
      <c r="N136" s="4"/>
      <c r="U136" s="91"/>
    </row>
    <row r="137" spans="1:21" ht="29.25" customHeight="1" thickTop="1" thickBot="1">
      <c r="A137" s="250">
        <f>A133+1</f>
        <v>29</v>
      </c>
      <c r="B137" s="95" t="s">
        <v>329</v>
      </c>
      <c r="C137" s="95" t="s">
        <v>331</v>
      </c>
      <c r="D137" s="95" t="s">
        <v>17</v>
      </c>
      <c r="E137" s="238" t="s">
        <v>333</v>
      </c>
      <c r="F137" s="238"/>
      <c r="G137" s="238" t="s">
        <v>324</v>
      </c>
      <c r="H137" s="254"/>
      <c r="I137" s="83"/>
      <c r="J137" s="80" t="s">
        <v>2</v>
      </c>
      <c r="K137" s="81"/>
      <c r="L137" s="81"/>
      <c r="M137" s="82"/>
      <c r="N137" s="4"/>
      <c r="U137" s="91"/>
    </row>
    <row r="138" spans="1:21" ht="13.5" thickBot="1">
      <c r="A138" s="251"/>
      <c r="B138" s="18"/>
      <c r="C138" s="18"/>
      <c r="D138" s="7"/>
      <c r="E138" s="18"/>
      <c r="F138" s="18"/>
      <c r="G138" s="242"/>
      <c r="H138" s="277"/>
      <c r="I138" s="278"/>
      <c r="J138" s="78"/>
      <c r="K138" s="113"/>
      <c r="L138" s="113"/>
      <c r="M138" s="111"/>
      <c r="N138" s="4"/>
      <c r="U138" s="91"/>
    </row>
    <row r="139" spans="1:21" s="118" customFormat="1" ht="13.5" thickBot="1">
      <c r="A139" s="251"/>
      <c r="B139" s="18"/>
      <c r="C139" s="18"/>
      <c r="D139" s="7"/>
      <c r="E139" s="18"/>
      <c r="F139" s="18"/>
      <c r="G139" s="117"/>
      <c r="H139" s="119"/>
      <c r="I139" s="120"/>
      <c r="J139" s="108"/>
      <c r="K139" s="116"/>
      <c r="L139" s="116"/>
      <c r="M139" s="115"/>
      <c r="N139" s="4"/>
      <c r="U139" s="91"/>
    </row>
    <row r="140" spans="1:21" ht="24" customHeight="1" thickBot="1">
      <c r="A140" s="251"/>
      <c r="B140" s="96" t="s">
        <v>330</v>
      </c>
      <c r="C140" s="96" t="s">
        <v>332</v>
      </c>
      <c r="D140" s="96" t="s">
        <v>16</v>
      </c>
      <c r="E140" s="258" t="s">
        <v>334</v>
      </c>
      <c r="F140" s="258"/>
      <c r="G140" s="259"/>
      <c r="H140" s="260"/>
      <c r="I140" s="261"/>
      <c r="J140" s="23"/>
      <c r="K140" s="114"/>
      <c r="L140" s="114"/>
      <c r="M140" s="112"/>
      <c r="N140" s="4"/>
      <c r="U140" s="91"/>
    </row>
    <row r="141" spans="1:21" ht="13.5" thickBot="1">
      <c r="A141" s="252"/>
      <c r="B141" s="19"/>
      <c r="C141" s="19"/>
      <c r="D141" s="107"/>
      <c r="E141" s="21"/>
      <c r="F141" s="22"/>
      <c r="G141" s="262"/>
      <c r="H141" s="263"/>
      <c r="I141" s="264"/>
      <c r="J141" s="23"/>
      <c r="K141" s="114"/>
      <c r="L141" s="114"/>
      <c r="M141" s="112"/>
      <c r="N141" s="4"/>
      <c r="U141" s="91"/>
    </row>
    <row r="142" spans="1:21" ht="25.5" customHeight="1" thickTop="1" thickBot="1">
      <c r="A142" s="250">
        <f t="shared" ref="A142" si="21">A137+1</f>
        <v>30</v>
      </c>
      <c r="B142" s="95" t="s">
        <v>329</v>
      </c>
      <c r="C142" s="95" t="s">
        <v>331</v>
      </c>
      <c r="D142" s="95" t="s">
        <v>17</v>
      </c>
      <c r="E142" s="238" t="s">
        <v>333</v>
      </c>
      <c r="F142" s="238"/>
      <c r="G142" s="238" t="s">
        <v>324</v>
      </c>
      <c r="H142" s="254"/>
      <c r="I142" s="83"/>
      <c r="J142" s="80" t="s">
        <v>2</v>
      </c>
      <c r="K142" s="81"/>
      <c r="L142" s="81"/>
      <c r="M142" s="82"/>
      <c r="N142" s="4"/>
      <c r="U142" s="91"/>
    </row>
    <row r="143" spans="1:21" ht="13.5" thickBot="1">
      <c r="A143" s="251"/>
      <c r="B143" s="18"/>
      <c r="C143" s="18"/>
      <c r="D143" s="7"/>
      <c r="E143" s="18"/>
      <c r="F143" s="18"/>
      <c r="G143" s="242"/>
      <c r="H143" s="277"/>
      <c r="I143" s="278"/>
      <c r="J143" s="78"/>
      <c r="K143" s="78"/>
      <c r="L143" s="113"/>
      <c r="M143" s="111"/>
      <c r="N143" s="4"/>
      <c r="U143" s="91"/>
    </row>
    <row r="144" spans="1:21" ht="24.75" customHeight="1" thickBot="1">
      <c r="A144" s="251"/>
      <c r="B144" s="96" t="s">
        <v>330</v>
      </c>
      <c r="C144" s="96" t="s">
        <v>332</v>
      </c>
      <c r="D144" s="96" t="s">
        <v>16</v>
      </c>
      <c r="E144" s="258" t="s">
        <v>334</v>
      </c>
      <c r="F144" s="258"/>
      <c r="G144" s="259"/>
      <c r="H144" s="260"/>
      <c r="I144" s="261"/>
      <c r="J144" s="23"/>
      <c r="K144" s="24"/>
      <c r="L144" s="114"/>
      <c r="M144" s="112"/>
      <c r="N144" s="4"/>
      <c r="U144" s="91"/>
    </row>
    <row r="145" spans="1:21" ht="13.5" thickBot="1">
      <c r="A145" s="252"/>
      <c r="B145" s="19"/>
      <c r="C145" s="19"/>
      <c r="D145" s="107"/>
      <c r="E145" s="21"/>
      <c r="F145" s="22"/>
      <c r="G145" s="262"/>
      <c r="H145" s="263"/>
      <c r="I145" s="264"/>
      <c r="J145" s="23"/>
      <c r="K145" s="24"/>
      <c r="L145" s="114"/>
      <c r="M145" s="112"/>
      <c r="N145" s="4"/>
      <c r="U145" s="91"/>
    </row>
    <row r="146" spans="1:21" ht="21.75" customHeight="1" thickTop="1" thickBot="1">
      <c r="A146" s="250">
        <f t="shared" ref="A146" si="22">A142+1</f>
        <v>31</v>
      </c>
      <c r="B146" s="95" t="s">
        <v>329</v>
      </c>
      <c r="C146" s="95" t="s">
        <v>331</v>
      </c>
      <c r="D146" s="95" t="s">
        <v>17</v>
      </c>
      <c r="E146" s="238" t="s">
        <v>333</v>
      </c>
      <c r="F146" s="238"/>
      <c r="G146" s="238" t="s">
        <v>324</v>
      </c>
      <c r="H146" s="254"/>
      <c r="I146" s="83"/>
      <c r="J146" s="80" t="s">
        <v>2</v>
      </c>
      <c r="K146" s="81"/>
      <c r="L146" s="81"/>
      <c r="M146" s="82"/>
      <c r="N146" s="4"/>
      <c r="U146" s="91"/>
    </row>
    <row r="147" spans="1:21" ht="13.5" thickBot="1">
      <c r="A147" s="251"/>
      <c r="B147" s="18"/>
      <c r="C147" s="18"/>
      <c r="D147" s="7"/>
      <c r="E147" s="18"/>
      <c r="F147" s="18"/>
      <c r="G147" s="242"/>
      <c r="H147" s="277"/>
      <c r="I147" s="278"/>
      <c r="J147" s="78"/>
      <c r="K147" s="78"/>
      <c r="L147" s="113"/>
      <c r="M147" s="111"/>
      <c r="N147" s="4"/>
      <c r="U147" s="91"/>
    </row>
    <row r="148" spans="1:21" ht="21" customHeight="1" thickBot="1">
      <c r="A148" s="251"/>
      <c r="B148" s="96" t="s">
        <v>330</v>
      </c>
      <c r="C148" s="96" t="s">
        <v>332</v>
      </c>
      <c r="D148" s="96" t="s">
        <v>16</v>
      </c>
      <c r="E148" s="258" t="s">
        <v>334</v>
      </c>
      <c r="F148" s="258"/>
      <c r="G148" s="259"/>
      <c r="H148" s="260"/>
      <c r="I148" s="261"/>
      <c r="J148" s="23"/>
      <c r="K148" s="24"/>
      <c r="L148" s="114"/>
      <c r="M148" s="112"/>
      <c r="N148" s="4"/>
      <c r="U148" s="91"/>
    </row>
    <row r="149" spans="1:21" ht="13.5" thickBot="1">
      <c r="A149" s="252"/>
      <c r="B149" s="19"/>
      <c r="C149" s="19"/>
      <c r="D149" s="107"/>
      <c r="E149" s="21"/>
      <c r="F149" s="22"/>
      <c r="G149" s="262"/>
      <c r="H149" s="263"/>
      <c r="I149" s="264"/>
      <c r="J149" s="23"/>
      <c r="K149" s="24"/>
      <c r="L149" s="114"/>
      <c r="M149" s="112"/>
      <c r="N149" s="4"/>
      <c r="U149" s="91"/>
    </row>
    <row r="150" spans="1:21" ht="25.5" customHeight="1" thickTop="1" thickBot="1">
      <c r="A150" s="250">
        <f>A146+1</f>
        <v>32</v>
      </c>
      <c r="B150" s="95" t="s">
        <v>329</v>
      </c>
      <c r="C150" s="95" t="s">
        <v>331</v>
      </c>
      <c r="D150" s="95" t="s">
        <v>17</v>
      </c>
      <c r="E150" s="238" t="s">
        <v>333</v>
      </c>
      <c r="F150" s="238"/>
      <c r="G150" s="238" t="s">
        <v>324</v>
      </c>
      <c r="H150" s="254"/>
      <c r="I150" s="83"/>
      <c r="J150" s="80" t="s">
        <v>2</v>
      </c>
      <c r="K150" s="81"/>
      <c r="L150" s="81"/>
      <c r="M150" s="82"/>
      <c r="N150" s="4"/>
      <c r="U150" s="91"/>
    </row>
    <row r="151" spans="1:21" ht="13.5" thickBot="1">
      <c r="A151" s="251"/>
      <c r="B151" s="18"/>
      <c r="C151" s="18"/>
      <c r="D151" s="7"/>
      <c r="E151" s="18"/>
      <c r="F151" s="18"/>
      <c r="G151" s="242"/>
      <c r="H151" s="277"/>
      <c r="I151" s="278"/>
      <c r="J151" s="78"/>
      <c r="K151" s="78"/>
      <c r="L151" s="113"/>
      <c r="M151" s="111"/>
      <c r="N151" s="4"/>
      <c r="U151" s="91"/>
    </row>
    <row r="152" spans="1:21" s="118" customFormat="1" ht="13.5" thickBot="1">
      <c r="A152" s="251"/>
      <c r="B152" s="18"/>
      <c r="C152" s="18"/>
      <c r="D152" s="7"/>
      <c r="E152" s="18"/>
      <c r="F152" s="18"/>
      <c r="G152" s="117"/>
      <c r="H152" s="119"/>
      <c r="I152" s="120"/>
      <c r="J152" s="108"/>
      <c r="K152" s="19"/>
      <c r="L152" s="116"/>
      <c r="M152" s="115"/>
      <c r="N152" s="4"/>
      <c r="U152" s="91"/>
    </row>
    <row r="153" spans="1:21" ht="29.25" customHeight="1" thickBot="1">
      <c r="A153" s="251"/>
      <c r="B153" s="96" t="s">
        <v>330</v>
      </c>
      <c r="C153" s="96" t="s">
        <v>332</v>
      </c>
      <c r="D153" s="96" t="s">
        <v>16</v>
      </c>
      <c r="E153" s="258" t="s">
        <v>334</v>
      </c>
      <c r="F153" s="258"/>
      <c r="G153" s="259"/>
      <c r="H153" s="260"/>
      <c r="I153" s="261"/>
      <c r="J153" s="23"/>
      <c r="K153" s="24"/>
      <c r="L153" s="114"/>
      <c r="M153" s="112"/>
      <c r="N153" s="4"/>
      <c r="U153" s="91"/>
    </row>
    <row r="154" spans="1:21" ht="13.5" thickBot="1">
      <c r="A154" s="252"/>
      <c r="B154" s="19"/>
      <c r="C154" s="19"/>
      <c r="D154" s="107"/>
      <c r="E154" s="21"/>
      <c r="F154" s="22"/>
      <c r="G154" s="262"/>
      <c r="H154" s="263"/>
      <c r="I154" s="264"/>
      <c r="J154" s="23"/>
      <c r="K154" s="24"/>
      <c r="L154" s="114"/>
      <c r="M154" s="112"/>
      <c r="N154" s="4"/>
      <c r="U154" s="91"/>
    </row>
    <row r="155" spans="1:21" ht="24.75" customHeight="1" thickTop="1" thickBot="1">
      <c r="A155" s="250">
        <f t="shared" ref="A155" si="23">A150+1</f>
        <v>33</v>
      </c>
      <c r="B155" s="95" t="s">
        <v>329</v>
      </c>
      <c r="C155" s="95" t="s">
        <v>331</v>
      </c>
      <c r="D155" s="95" t="s">
        <v>17</v>
      </c>
      <c r="E155" s="238" t="s">
        <v>333</v>
      </c>
      <c r="F155" s="238"/>
      <c r="G155" s="238" t="s">
        <v>324</v>
      </c>
      <c r="H155" s="254"/>
      <c r="I155" s="83"/>
      <c r="J155" s="80" t="s">
        <v>2</v>
      </c>
      <c r="K155" s="81"/>
      <c r="L155" s="81"/>
      <c r="M155" s="82"/>
      <c r="N155" s="4"/>
      <c r="U155" s="91"/>
    </row>
    <row r="156" spans="1:21" ht="13.5" thickBot="1">
      <c r="A156" s="251"/>
      <c r="B156" s="18"/>
      <c r="C156" s="18"/>
      <c r="D156" s="7"/>
      <c r="E156" s="18"/>
      <c r="F156" s="18"/>
      <c r="G156" s="242"/>
      <c r="H156" s="277"/>
      <c r="I156" s="278"/>
      <c r="J156" s="78"/>
      <c r="K156" s="78"/>
      <c r="L156" s="113"/>
      <c r="M156" s="111"/>
      <c r="N156" s="4"/>
      <c r="U156" s="91"/>
    </row>
    <row r="157" spans="1:21" s="118" customFormat="1" ht="13.5" thickBot="1">
      <c r="A157" s="251"/>
      <c r="B157" s="18"/>
      <c r="C157" s="18"/>
      <c r="D157" s="7"/>
      <c r="E157" s="18"/>
      <c r="F157" s="18"/>
      <c r="G157" s="117"/>
      <c r="H157" s="119"/>
      <c r="I157" s="120"/>
      <c r="J157" s="108"/>
      <c r="K157" s="19"/>
      <c r="L157" s="116"/>
      <c r="M157" s="115"/>
      <c r="N157" s="4"/>
      <c r="U157" s="91"/>
    </row>
    <row r="158" spans="1:21" ht="23.25" customHeight="1" thickBot="1">
      <c r="A158" s="251"/>
      <c r="B158" s="96" t="s">
        <v>330</v>
      </c>
      <c r="C158" s="96" t="s">
        <v>332</v>
      </c>
      <c r="D158" s="96" t="s">
        <v>16</v>
      </c>
      <c r="E158" s="258" t="s">
        <v>334</v>
      </c>
      <c r="F158" s="258"/>
      <c r="G158" s="259"/>
      <c r="H158" s="260"/>
      <c r="I158" s="261"/>
      <c r="J158" s="23"/>
      <c r="K158" s="24"/>
      <c r="L158" s="114"/>
      <c r="M158" s="112"/>
      <c r="N158" s="4"/>
      <c r="U158" s="91"/>
    </row>
    <row r="159" spans="1:21" ht="13.5" thickBot="1">
      <c r="A159" s="252"/>
      <c r="B159" s="19"/>
      <c r="C159" s="19"/>
      <c r="D159" s="107"/>
      <c r="E159" s="21"/>
      <c r="F159" s="22"/>
      <c r="G159" s="262"/>
      <c r="H159" s="263"/>
      <c r="I159" s="264"/>
      <c r="J159" s="23"/>
      <c r="K159" s="24"/>
      <c r="L159" s="114"/>
      <c r="M159" s="112"/>
      <c r="N159" s="4"/>
      <c r="U159" s="91"/>
    </row>
    <row r="160" spans="1:21" ht="25.5" customHeight="1" thickTop="1" thickBot="1">
      <c r="A160" s="250">
        <f t="shared" ref="A160" si="24">A155+1</f>
        <v>34</v>
      </c>
      <c r="B160" s="95" t="s">
        <v>329</v>
      </c>
      <c r="C160" s="95" t="s">
        <v>331</v>
      </c>
      <c r="D160" s="95" t="s">
        <v>17</v>
      </c>
      <c r="E160" s="238" t="s">
        <v>333</v>
      </c>
      <c r="F160" s="238"/>
      <c r="G160" s="238" t="s">
        <v>324</v>
      </c>
      <c r="H160" s="254"/>
      <c r="I160" s="83"/>
      <c r="J160" s="80" t="s">
        <v>2</v>
      </c>
      <c r="K160" s="81"/>
      <c r="L160" s="81"/>
      <c r="M160" s="82"/>
      <c r="N160" s="4"/>
      <c r="U160" s="91"/>
    </row>
    <row r="161" spans="1:21" ht="31.35" customHeight="1" thickBot="1">
      <c r="A161" s="251"/>
      <c r="B161" s="18"/>
      <c r="C161" s="18"/>
      <c r="D161" s="7"/>
      <c r="E161" s="18"/>
      <c r="F161" s="18"/>
      <c r="G161" s="242"/>
      <c r="H161" s="277"/>
      <c r="I161" s="278"/>
      <c r="J161" s="78"/>
      <c r="K161" s="78"/>
      <c r="L161" s="113"/>
      <c r="M161" s="111"/>
      <c r="N161" s="4"/>
      <c r="U161" s="91"/>
    </row>
    <row r="162" spans="1:21" ht="21.75" customHeight="1" thickBot="1">
      <c r="A162" s="251"/>
      <c r="B162" s="96" t="s">
        <v>330</v>
      </c>
      <c r="C162" s="96" t="s">
        <v>332</v>
      </c>
      <c r="D162" s="96" t="s">
        <v>16</v>
      </c>
      <c r="E162" s="258" t="s">
        <v>334</v>
      </c>
      <c r="F162" s="258"/>
      <c r="G162" s="259"/>
      <c r="H162" s="260"/>
      <c r="I162" s="261"/>
      <c r="J162" s="23"/>
      <c r="K162" s="24"/>
      <c r="L162" s="114"/>
      <c r="M162" s="112"/>
      <c r="N162" s="4"/>
      <c r="U162" s="91"/>
    </row>
    <row r="163" spans="1:21" ht="13.5" thickBot="1">
      <c r="A163" s="252"/>
      <c r="B163" s="19"/>
      <c r="C163" s="19"/>
      <c r="D163" s="107"/>
      <c r="E163" s="21"/>
      <c r="F163" s="22"/>
      <c r="G163" s="262"/>
      <c r="H163" s="263"/>
      <c r="I163" s="264"/>
      <c r="J163" s="23"/>
      <c r="K163" s="24"/>
      <c r="L163" s="114"/>
      <c r="M163" s="112"/>
      <c r="N163" s="4"/>
      <c r="U163" s="91"/>
    </row>
    <row r="164" spans="1:21" ht="21.75" customHeight="1" thickTop="1" thickBot="1">
      <c r="A164" s="250">
        <f t="shared" ref="A164" si="25">A160+1</f>
        <v>35</v>
      </c>
      <c r="B164" s="95" t="s">
        <v>329</v>
      </c>
      <c r="C164" s="95" t="s">
        <v>331</v>
      </c>
      <c r="D164" s="95" t="s">
        <v>17</v>
      </c>
      <c r="E164" s="238" t="s">
        <v>333</v>
      </c>
      <c r="F164" s="238"/>
      <c r="G164" s="238" t="s">
        <v>324</v>
      </c>
      <c r="H164" s="254"/>
      <c r="I164" s="83"/>
      <c r="J164" s="80" t="s">
        <v>2</v>
      </c>
      <c r="K164" s="81"/>
      <c r="L164" s="81"/>
      <c r="M164" s="82"/>
      <c r="N164" s="4"/>
      <c r="U164" s="91"/>
    </row>
    <row r="165" spans="1:21" ht="27.6" customHeight="1" thickBot="1">
      <c r="A165" s="251"/>
      <c r="B165" s="18"/>
      <c r="C165" s="18"/>
      <c r="D165" s="7"/>
      <c r="E165" s="18"/>
      <c r="F165" s="18"/>
      <c r="G165" s="242"/>
      <c r="H165" s="277"/>
      <c r="I165" s="278"/>
      <c r="J165" s="78"/>
      <c r="K165" s="113"/>
      <c r="L165" s="113"/>
      <c r="M165" s="111"/>
      <c r="N165" s="4"/>
      <c r="U165" s="91"/>
    </row>
    <row r="166" spans="1:21" ht="21" customHeight="1" thickBot="1">
      <c r="A166" s="251"/>
      <c r="B166" s="96" t="s">
        <v>330</v>
      </c>
      <c r="C166" s="96" t="s">
        <v>332</v>
      </c>
      <c r="D166" s="96" t="s">
        <v>16</v>
      </c>
      <c r="E166" s="258" t="s">
        <v>334</v>
      </c>
      <c r="F166" s="258"/>
      <c r="G166" s="259"/>
      <c r="H166" s="260"/>
      <c r="I166" s="261"/>
      <c r="J166" s="23"/>
      <c r="K166" s="114"/>
      <c r="L166" s="114"/>
      <c r="M166" s="112"/>
      <c r="N166" s="4"/>
      <c r="U166" s="91"/>
    </row>
    <row r="167" spans="1:21" ht="13.5" thickBot="1">
      <c r="A167" s="252"/>
      <c r="B167" s="19"/>
      <c r="C167" s="19"/>
      <c r="D167" s="107"/>
      <c r="E167" s="21"/>
      <c r="F167" s="22"/>
      <c r="G167" s="262"/>
      <c r="H167" s="263"/>
      <c r="I167" s="264"/>
      <c r="J167" s="23"/>
      <c r="K167" s="114"/>
      <c r="L167" s="114"/>
      <c r="M167" s="112"/>
      <c r="N167" s="4"/>
      <c r="U167" s="91"/>
    </row>
    <row r="168" spans="1:21" ht="20.25" customHeight="1" thickTop="1" thickBot="1">
      <c r="A168" s="250">
        <f t="shared" ref="A168" si="26">A164+1</f>
        <v>36</v>
      </c>
      <c r="B168" s="95" t="s">
        <v>329</v>
      </c>
      <c r="C168" s="95" t="s">
        <v>331</v>
      </c>
      <c r="D168" s="95" t="s">
        <v>17</v>
      </c>
      <c r="E168" s="238" t="s">
        <v>333</v>
      </c>
      <c r="F168" s="238"/>
      <c r="G168" s="238" t="s">
        <v>324</v>
      </c>
      <c r="H168" s="254"/>
      <c r="I168" s="83"/>
      <c r="J168" s="80" t="s">
        <v>2</v>
      </c>
      <c r="K168" s="81"/>
      <c r="L168" s="81"/>
      <c r="M168" s="82"/>
      <c r="N168" s="4"/>
      <c r="U168" s="91"/>
    </row>
    <row r="169" spans="1:21" ht="13.5" thickBot="1">
      <c r="A169" s="251"/>
      <c r="B169" s="18"/>
      <c r="C169" s="18"/>
      <c r="D169" s="7"/>
      <c r="E169" s="18"/>
      <c r="F169" s="18"/>
      <c r="G169" s="242"/>
      <c r="H169" s="277"/>
      <c r="I169" s="278"/>
      <c r="J169" s="78"/>
      <c r="K169" s="78"/>
      <c r="L169" s="113"/>
      <c r="M169" s="111"/>
      <c r="N169" s="4"/>
      <c r="U169" s="91"/>
    </row>
    <row r="170" spans="1:21" ht="23.25" customHeight="1" thickBot="1">
      <c r="A170" s="251"/>
      <c r="B170" s="96" t="s">
        <v>330</v>
      </c>
      <c r="C170" s="96" t="s">
        <v>332</v>
      </c>
      <c r="D170" s="96" t="s">
        <v>16</v>
      </c>
      <c r="E170" s="258" t="s">
        <v>334</v>
      </c>
      <c r="F170" s="258"/>
      <c r="G170" s="259"/>
      <c r="H170" s="260"/>
      <c r="I170" s="261"/>
      <c r="J170" s="23"/>
      <c r="K170" s="24"/>
      <c r="L170" s="114"/>
      <c r="M170" s="112"/>
      <c r="N170" s="4"/>
      <c r="U170" s="91"/>
    </row>
    <row r="171" spans="1:21" ht="13.5" thickBot="1">
      <c r="A171" s="252"/>
      <c r="B171" s="19"/>
      <c r="C171" s="19"/>
      <c r="D171" s="107"/>
      <c r="E171" s="21"/>
      <c r="F171" s="22"/>
      <c r="G171" s="262"/>
      <c r="H171" s="263"/>
      <c r="I171" s="264"/>
      <c r="J171" s="23"/>
      <c r="K171" s="24"/>
      <c r="L171" s="24"/>
      <c r="M171" s="25"/>
      <c r="N171" s="4"/>
      <c r="U171" s="91"/>
    </row>
    <row r="172" spans="1:21" ht="30" customHeight="1" thickTop="1" thickBot="1">
      <c r="A172" s="250">
        <f t="shared" ref="A172" si="27">A168+1</f>
        <v>37</v>
      </c>
      <c r="B172" s="95" t="s">
        <v>329</v>
      </c>
      <c r="C172" s="95" t="s">
        <v>331</v>
      </c>
      <c r="D172" s="95" t="s">
        <v>17</v>
      </c>
      <c r="E172" s="238" t="s">
        <v>333</v>
      </c>
      <c r="F172" s="238"/>
      <c r="G172" s="238" t="s">
        <v>324</v>
      </c>
      <c r="H172" s="254"/>
      <c r="I172" s="83"/>
      <c r="J172" s="80" t="s">
        <v>2</v>
      </c>
      <c r="K172" s="81"/>
      <c r="L172" s="81"/>
      <c r="M172" s="82"/>
      <c r="N172" s="4"/>
      <c r="U172" s="91"/>
    </row>
    <row r="173" spans="1:21" ht="26.45" customHeight="1" thickBot="1">
      <c r="A173" s="251"/>
      <c r="B173" s="18"/>
      <c r="C173" s="18"/>
      <c r="D173" s="7"/>
      <c r="E173" s="18"/>
      <c r="F173" s="18"/>
      <c r="G173" s="242"/>
      <c r="H173" s="277"/>
      <c r="I173" s="278"/>
      <c r="J173" s="78"/>
      <c r="K173" s="78"/>
      <c r="L173" s="113"/>
      <c r="M173" s="111"/>
      <c r="N173" s="4"/>
      <c r="U173" s="91"/>
    </row>
    <row r="174" spans="1:21" ht="27" customHeight="1" thickBot="1">
      <c r="A174" s="251"/>
      <c r="B174" s="96" t="s">
        <v>330</v>
      </c>
      <c r="C174" s="96" t="s">
        <v>332</v>
      </c>
      <c r="D174" s="96" t="s">
        <v>16</v>
      </c>
      <c r="E174" s="258" t="s">
        <v>334</v>
      </c>
      <c r="F174" s="258"/>
      <c r="G174" s="259"/>
      <c r="H174" s="260"/>
      <c r="I174" s="261"/>
      <c r="J174" s="23"/>
      <c r="K174" s="24"/>
      <c r="L174" s="114"/>
      <c r="M174" s="112"/>
      <c r="N174" s="4"/>
      <c r="U174" s="91">
        <v>0</v>
      </c>
    </row>
    <row r="175" spans="1:21" ht="13.5" thickBot="1">
      <c r="A175" s="252"/>
      <c r="B175" s="19"/>
      <c r="C175" s="19"/>
      <c r="D175" s="107"/>
      <c r="E175" s="21"/>
      <c r="F175" s="22"/>
      <c r="G175" s="262"/>
      <c r="H175" s="263"/>
      <c r="I175" s="264"/>
      <c r="J175" s="23"/>
      <c r="K175" s="24"/>
      <c r="L175" s="114"/>
      <c r="M175" s="112"/>
      <c r="N175" s="4"/>
      <c r="U175" s="91"/>
    </row>
    <row r="176" spans="1:21" ht="23.25" customHeight="1" thickTop="1" thickBot="1">
      <c r="A176" s="250">
        <f t="shared" ref="A176" si="28">A172+1</f>
        <v>38</v>
      </c>
      <c r="B176" s="95" t="s">
        <v>329</v>
      </c>
      <c r="C176" s="95" t="s">
        <v>331</v>
      </c>
      <c r="D176" s="95" t="s">
        <v>17</v>
      </c>
      <c r="E176" s="238" t="s">
        <v>333</v>
      </c>
      <c r="F176" s="238"/>
      <c r="G176" s="238" t="s">
        <v>324</v>
      </c>
      <c r="H176" s="254"/>
      <c r="I176" s="83"/>
      <c r="J176" s="80" t="s">
        <v>2</v>
      </c>
      <c r="K176" s="81"/>
      <c r="L176" s="81"/>
      <c r="M176" s="82"/>
      <c r="N176" s="4"/>
      <c r="U176" s="91"/>
    </row>
    <row r="177" spans="1:21" ht="13.5" thickBot="1">
      <c r="A177" s="251"/>
      <c r="B177" s="18"/>
      <c r="C177" s="18"/>
      <c r="D177" s="7"/>
      <c r="E177" s="18"/>
      <c r="F177" s="18"/>
      <c r="G177" s="242"/>
      <c r="H177" s="277"/>
      <c r="I177" s="278"/>
      <c r="J177" s="78"/>
      <c r="K177" s="113"/>
      <c r="L177" s="78"/>
      <c r="M177" s="111"/>
      <c r="N177" s="4"/>
      <c r="U177" s="91"/>
    </row>
    <row r="178" spans="1:21" ht="24" customHeight="1" thickBot="1">
      <c r="A178" s="251"/>
      <c r="B178" s="96" t="s">
        <v>330</v>
      </c>
      <c r="C178" s="96" t="s">
        <v>332</v>
      </c>
      <c r="D178" s="96" t="s">
        <v>16</v>
      </c>
      <c r="E178" s="258" t="s">
        <v>334</v>
      </c>
      <c r="F178" s="258"/>
      <c r="G178" s="259"/>
      <c r="H178" s="260"/>
      <c r="I178" s="261"/>
      <c r="J178" s="23"/>
      <c r="K178" s="114"/>
      <c r="L178" s="24"/>
      <c r="M178" s="112"/>
      <c r="N178" s="4"/>
      <c r="U178" s="91">
        <v>0</v>
      </c>
    </row>
    <row r="179" spans="1:21" ht="13.5" thickBot="1">
      <c r="A179" s="252"/>
      <c r="B179" s="19"/>
      <c r="C179" s="19"/>
      <c r="D179" s="107"/>
      <c r="E179" s="21"/>
      <c r="F179" s="22"/>
      <c r="G179" s="262"/>
      <c r="H179" s="263"/>
      <c r="I179" s="264"/>
      <c r="J179" s="23"/>
      <c r="K179" s="24"/>
      <c r="L179" s="24"/>
      <c r="M179" s="25"/>
      <c r="N179" s="4"/>
      <c r="U179" s="91"/>
    </row>
    <row r="180" spans="1:21" ht="25.5" customHeight="1" thickTop="1" thickBot="1">
      <c r="A180" s="250">
        <f t="shared" ref="A180" si="29">A176+1</f>
        <v>39</v>
      </c>
      <c r="B180" s="95" t="s">
        <v>329</v>
      </c>
      <c r="C180" s="95" t="s">
        <v>331</v>
      </c>
      <c r="D180" s="95" t="s">
        <v>17</v>
      </c>
      <c r="E180" s="238" t="s">
        <v>333</v>
      </c>
      <c r="F180" s="238"/>
      <c r="G180" s="238" t="s">
        <v>324</v>
      </c>
      <c r="H180" s="254"/>
      <c r="I180" s="83"/>
      <c r="J180" s="80" t="s">
        <v>2</v>
      </c>
      <c r="K180" s="81"/>
      <c r="L180" s="81"/>
      <c r="M180" s="82"/>
      <c r="N180" s="4"/>
      <c r="U180" s="91"/>
    </row>
    <row r="181" spans="1:21" ht="13.5" thickBot="1">
      <c r="A181" s="251"/>
      <c r="B181" s="18"/>
      <c r="C181" s="18"/>
      <c r="D181" s="7"/>
      <c r="E181" s="18"/>
      <c r="F181" s="18"/>
      <c r="G181" s="242"/>
      <c r="H181" s="277"/>
      <c r="I181" s="278"/>
      <c r="J181" s="78"/>
      <c r="K181" s="78"/>
      <c r="L181" s="113"/>
      <c r="M181" s="111"/>
      <c r="N181" s="4"/>
      <c r="U181" s="91"/>
    </row>
    <row r="182" spans="1:21" ht="24" customHeight="1" thickBot="1">
      <c r="A182" s="251"/>
      <c r="B182" s="96" t="s">
        <v>330</v>
      </c>
      <c r="C182" s="96" t="s">
        <v>332</v>
      </c>
      <c r="D182" s="96" t="s">
        <v>16</v>
      </c>
      <c r="E182" s="258" t="s">
        <v>334</v>
      </c>
      <c r="F182" s="258"/>
      <c r="G182" s="259"/>
      <c r="H182" s="260"/>
      <c r="I182" s="261"/>
      <c r="J182" s="23"/>
      <c r="K182" s="24"/>
      <c r="L182" s="114"/>
      <c r="M182" s="112"/>
      <c r="N182" s="4"/>
      <c r="U182" s="91">
        <v>0</v>
      </c>
    </row>
    <row r="183" spans="1:21" ht="13.5" thickBot="1">
      <c r="A183" s="252"/>
      <c r="B183" s="19"/>
      <c r="C183" s="19"/>
      <c r="D183" s="107"/>
      <c r="E183" s="21"/>
      <c r="F183" s="22"/>
      <c r="G183" s="262"/>
      <c r="H183" s="263"/>
      <c r="I183" s="264"/>
      <c r="J183" s="23"/>
      <c r="K183" s="24"/>
      <c r="L183" s="114"/>
      <c r="M183" s="112"/>
      <c r="N183" s="4"/>
      <c r="U183" s="91"/>
    </row>
    <row r="184" spans="1:21" ht="25.5" customHeight="1" thickTop="1" thickBot="1">
      <c r="A184" s="250">
        <f t="shared" ref="A184" si="30">A180+1</f>
        <v>40</v>
      </c>
      <c r="B184" s="95" t="s">
        <v>329</v>
      </c>
      <c r="C184" s="95" t="s">
        <v>331</v>
      </c>
      <c r="D184" s="95" t="s">
        <v>17</v>
      </c>
      <c r="E184" s="238" t="s">
        <v>333</v>
      </c>
      <c r="F184" s="238"/>
      <c r="G184" s="238" t="s">
        <v>324</v>
      </c>
      <c r="H184" s="254"/>
      <c r="I184" s="83"/>
      <c r="J184" s="80" t="s">
        <v>2</v>
      </c>
      <c r="K184" s="81"/>
      <c r="L184" s="81"/>
      <c r="M184" s="82"/>
      <c r="N184" s="4"/>
      <c r="U184" s="91"/>
    </row>
    <row r="185" spans="1:21" ht="13.5" thickBot="1">
      <c r="A185" s="251"/>
      <c r="B185" s="18"/>
      <c r="C185" s="18"/>
      <c r="D185" s="7"/>
      <c r="E185" s="18"/>
      <c r="F185" s="18"/>
      <c r="G185" s="242"/>
      <c r="H185" s="277"/>
      <c r="I185" s="278"/>
      <c r="J185" s="78"/>
      <c r="K185" s="113"/>
      <c r="L185" s="113"/>
      <c r="M185" s="111"/>
      <c r="N185" s="4"/>
      <c r="U185" s="91"/>
    </row>
    <row r="186" spans="1:21" ht="27" customHeight="1" thickBot="1">
      <c r="A186" s="251"/>
      <c r="B186" s="96" t="s">
        <v>330</v>
      </c>
      <c r="C186" s="96" t="s">
        <v>332</v>
      </c>
      <c r="D186" s="96" t="s">
        <v>16</v>
      </c>
      <c r="E186" s="258" t="s">
        <v>334</v>
      </c>
      <c r="F186" s="258"/>
      <c r="G186" s="259"/>
      <c r="H186" s="260"/>
      <c r="I186" s="261"/>
      <c r="J186" s="23"/>
      <c r="K186" s="114"/>
      <c r="L186" s="114"/>
      <c r="M186" s="112"/>
      <c r="N186" s="4"/>
      <c r="U186" s="91">
        <v>0</v>
      </c>
    </row>
    <row r="187" spans="1:21" ht="13.5" thickBot="1">
      <c r="A187" s="252"/>
      <c r="B187" s="19"/>
      <c r="C187" s="19"/>
      <c r="D187" s="107"/>
      <c r="E187" s="21"/>
      <c r="F187" s="22"/>
      <c r="G187" s="262"/>
      <c r="H187" s="263"/>
      <c r="I187" s="264"/>
      <c r="J187" s="23"/>
      <c r="K187" s="114"/>
      <c r="L187" s="114"/>
      <c r="M187" s="112"/>
      <c r="N187" s="4"/>
      <c r="U187" s="91"/>
    </row>
    <row r="188" spans="1:21" ht="20.25" customHeight="1" thickTop="1" thickBot="1">
      <c r="A188" s="250">
        <f t="shared" ref="A188" si="31">A184+1</f>
        <v>41</v>
      </c>
      <c r="B188" s="95" t="s">
        <v>329</v>
      </c>
      <c r="C188" s="95" t="s">
        <v>331</v>
      </c>
      <c r="D188" s="95" t="s">
        <v>17</v>
      </c>
      <c r="E188" s="238" t="s">
        <v>333</v>
      </c>
      <c r="F188" s="238"/>
      <c r="G188" s="238" t="s">
        <v>324</v>
      </c>
      <c r="H188" s="254"/>
      <c r="I188" s="83"/>
      <c r="J188" s="80" t="s">
        <v>2</v>
      </c>
      <c r="K188" s="81"/>
      <c r="L188" s="81"/>
      <c r="M188" s="82"/>
      <c r="N188" s="4"/>
      <c r="U188" s="91"/>
    </row>
    <row r="189" spans="1:21" ht="13.5" thickBot="1">
      <c r="A189" s="251"/>
      <c r="B189" s="18"/>
      <c r="C189" s="18"/>
      <c r="D189" s="7"/>
      <c r="E189" s="18"/>
      <c r="F189" s="18"/>
      <c r="G189" s="242"/>
      <c r="H189" s="277"/>
      <c r="I189" s="278"/>
      <c r="J189" s="78"/>
      <c r="K189" s="78"/>
      <c r="L189" s="113"/>
      <c r="M189" s="111"/>
      <c r="N189" s="4"/>
      <c r="U189" s="91"/>
    </row>
    <row r="190" spans="1:21" ht="24.75" customHeight="1" thickBot="1">
      <c r="A190" s="251"/>
      <c r="B190" s="96" t="s">
        <v>330</v>
      </c>
      <c r="C190" s="96" t="s">
        <v>332</v>
      </c>
      <c r="D190" s="96" t="s">
        <v>16</v>
      </c>
      <c r="E190" s="258" t="s">
        <v>334</v>
      </c>
      <c r="F190" s="258"/>
      <c r="G190" s="259"/>
      <c r="H190" s="260"/>
      <c r="I190" s="261"/>
      <c r="J190" s="23" t="s">
        <v>1</v>
      </c>
      <c r="K190" s="24"/>
      <c r="L190" s="24"/>
      <c r="M190" s="25"/>
      <c r="N190" s="4"/>
      <c r="U190" s="91">
        <v>0</v>
      </c>
    </row>
    <row r="191" spans="1:21" ht="13.5" thickBot="1">
      <c r="A191" s="252"/>
      <c r="B191" s="19"/>
      <c r="C191" s="19"/>
      <c r="D191" s="107"/>
      <c r="E191" s="21"/>
      <c r="F191" s="22"/>
      <c r="G191" s="262"/>
      <c r="H191" s="263"/>
      <c r="I191" s="264"/>
      <c r="J191" s="23" t="s">
        <v>0</v>
      </c>
      <c r="K191" s="24"/>
      <c r="L191" s="24"/>
      <c r="M191" s="25"/>
      <c r="N191" s="4"/>
      <c r="U191" s="91"/>
    </row>
    <row r="192" spans="1:21" ht="23.25" customHeight="1" thickTop="1" thickBot="1">
      <c r="A192" s="250">
        <f t="shared" ref="A192" si="32">A188+1</f>
        <v>42</v>
      </c>
      <c r="B192" s="95" t="s">
        <v>329</v>
      </c>
      <c r="C192" s="95" t="s">
        <v>331</v>
      </c>
      <c r="D192" s="95" t="s">
        <v>17</v>
      </c>
      <c r="E192" s="238" t="s">
        <v>333</v>
      </c>
      <c r="F192" s="238"/>
      <c r="G192" s="238" t="s">
        <v>324</v>
      </c>
      <c r="H192" s="254"/>
      <c r="I192" s="83"/>
      <c r="J192" s="80" t="s">
        <v>2</v>
      </c>
      <c r="K192" s="81"/>
      <c r="L192" s="81"/>
      <c r="M192" s="82"/>
      <c r="N192" s="4"/>
      <c r="U192" s="91"/>
    </row>
    <row r="193" spans="1:21" ht="13.5" thickBot="1">
      <c r="A193" s="251"/>
      <c r="B193" s="18"/>
      <c r="C193" s="18"/>
      <c r="D193" s="7"/>
      <c r="E193" s="18"/>
      <c r="F193" s="18"/>
      <c r="G193" s="242"/>
      <c r="H193" s="277"/>
      <c r="I193" s="278"/>
      <c r="J193" s="78"/>
      <c r="K193" s="78"/>
      <c r="L193" s="113"/>
      <c r="M193" s="111"/>
      <c r="N193" s="4"/>
      <c r="U193" s="91"/>
    </row>
    <row r="194" spans="1:21" ht="20.25" customHeight="1" thickBot="1">
      <c r="A194" s="251"/>
      <c r="B194" s="96" t="s">
        <v>330</v>
      </c>
      <c r="C194" s="96" t="s">
        <v>332</v>
      </c>
      <c r="D194" s="96" t="s">
        <v>16</v>
      </c>
      <c r="E194" s="258" t="s">
        <v>334</v>
      </c>
      <c r="F194" s="258"/>
      <c r="G194" s="259"/>
      <c r="H194" s="260"/>
      <c r="I194" s="261"/>
      <c r="J194" s="23"/>
      <c r="K194" s="24"/>
      <c r="L194" s="114"/>
      <c r="M194" s="112"/>
      <c r="N194" s="4"/>
      <c r="U194" s="91">
        <v>0</v>
      </c>
    </row>
    <row r="195" spans="1:21" ht="13.5" thickBot="1">
      <c r="A195" s="252"/>
      <c r="B195" s="19"/>
      <c r="C195" s="19"/>
      <c r="D195" s="107"/>
      <c r="E195" s="21"/>
      <c r="F195" s="22"/>
      <c r="G195" s="262"/>
      <c r="H195" s="263"/>
      <c r="I195" s="264"/>
      <c r="J195" s="23"/>
      <c r="K195" s="24"/>
      <c r="L195" s="114"/>
      <c r="M195" s="112"/>
      <c r="N195" s="4"/>
      <c r="U195" s="91"/>
    </row>
    <row r="196" spans="1:21" ht="20.25" customHeight="1" thickTop="1" thickBot="1">
      <c r="A196" s="250">
        <f t="shared" ref="A196" si="33">A192+1</f>
        <v>43</v>
      </c>
      <c r="B196" s="95" t="s">
        <v>329</v>
      </c>
      <c r="C196" s="95" t="s">
        <v>331</v>
      </c>
      <c r="D196" s="95" t="s">
        <v>17</v>
      </c>
      <c r="E196" s="238" t="s">
        <v>333</v>
      </c>
      <c r="F196" s="238"/>
      <c r="G196" s="238" t="s">
        <v>324</v>
      </c>
      <c r="H196" s="254"/>
      <c r="I196" s="83"/>
      <c r="J196" s="80" t="s">
        <v>2</v>
      </c>
      <c r="K196" s="81"/>
      <c r="L196" s="81"/>
      <c r="M196" s="82"/>
      <c r="N196" s="4"/>
      <c r="U196" s="91"/>
    </row>
    <row r="197" spans="1:21" ht="13.5" thickBot="1">
      <c r="A197" s="251"/>
      <c r="B197" s="18"/>
      <c r="C197" s="18"/>
      <c r="D197" s="7"/>
      <c r="E197" s="18"/>
      <c r="F197" s="18"/>
      <c r="G197" s="242"/>
      <c r="H197" s="277"/>
      <c r="I197" s="278"/>
      <c r="J197" s="78"/>
      <c r="K197" s="113"/>
      <c r="L197" s="78"/>
      <c r="M197" s="111"/>
      <c r="N197" s="4"/>
      <c r="U197" s="91"/>
    </row>
    <row r="198" spans="1:21" ht="18.75" customHeight="1" thickBot="1">
      <c r="A198" s="251"/>
      <c r="B198" s="96" t="s">
        <v>330</v>
      </c>
      <c r="C198" s="96" t="s">
        <v>332</v>
      </c>
      <c r="D198" s="96" t="s">
        <v>16</v>
      </c>
      <c r="E198" s="258" t="s">
        <v>334</v>
      </c>
      <c r="F198" s="258"/>
      <c r="G198" s="259"/>
      <c r="H198" s="260"/>
      <c r="I198" s="261"/>
      <c r="J198" s="23"/>
      <c r="K198" s="114"/>
      <c r="L198" s="24"/>
      <c r="M198" s="112"/>
      <c r="N198" s="4"/>
      <c r="U198" s="91">
        <v>0</v>
      </c>
    </row>
    <row r="199" spans="1:21" ht="13.5" thickBot="1">
      <c r="A199" s="252"/>
      <c r="B199" s="19"/>
      <c r="C199" s="19"/>
      <c r="D199" s="107"/>
      <c r="E199" s="21"/>
      <c r="F199" s="22"/>
      <c r="G199" s="262"/>
      <c r="H199" s="263"/>
      <c r="I199" s="264"/>
      <c r="J199" s="23" t="s">
        <v>0</v>
      </c>
      <c r="K199" s="24"/>
      <c r="L199" s="24"/>
      <c r="M199" s="25"/>
      <c r="N199" s="4"/>
      <c r="U199" s="91"/>
    </row>
    <row r="200" spans="1:21" ht="21.75" customHeight="1" thickTop="1" thickBot="1">
      <c r="A200" s="250">
        <f>A196+1</f>
        <v>44</v>
      </c>
      <c r="B200" s="95" t="s">
        <v>329</v>
      </c>
      <c r="C200" s="95" t="s">
        <v>331</v>
      </c>
      <c r="D200" s="95" t="s">
        <v>17</v>
      </c>
      <c r="E200" s="238" t="s">
        <v>333</v>
      </c>
      <c r="F200" s="238"/>
      <c r="G200" s="238" t="s">
        <v>324</v>
      </c>
      <c r="H200" s="254"/>
      <c r="I200" s="83"/>
      <c r="J200" s="80" t="s">
        <v>2</v>
      </c>
      <c r="K200" s="81"/>
      <c r="L200" s="81"/>
      <c r="M200" s="82"/>
      <c r="N200" s="4"/>
      <c r="U200" s="91"/>
    </row>
    <row r="201" spans="1:21" ht="13.5" thickBot="1">
      <c r="A201" s="251"/>
      <c r="B201" s="18"/>
      <c r="C201" s="18"/>
      <c r="D201" s="7"/>
      <c r="E201" s="18"/>
      <c r="F201" s="18"/>
      <c r="G201" s="242"/>
      <c r="H201" s="277"/>
      <c r="I201" s="278"/>
      <c r="J201" s="78"/>
      <c r="K201" s="78"/>
      <c r="L201" s="113"/>
      <c r="M201" s="111"/>
      <c r="N201" s="4"/>
      <c r="U201" s="91"/>
    </row>
    <row r="202" spans="1:21" ht="17.25" customHeight="1" thickBot="1">
      <c r="A202" s="251"/>
      <c r="B202" s="96" t="s">
        <v>330</v>
      </c>
      <c r="C202" s="96" t="s">
        <v>332</v>
      </c>
      <c r="D202" s="96" t="s">
        <v>16</v>
      </c>
      <c r="E202" s="258" t="s">
        <v>334</v>
      </c>
      <c r="F202" s="258"/>
      <c r="G202" s="259"/>
      <c r="H202" s="260"/>
      <c r="I202" s="261"/>
      <c r="J202" s="23"/>
      <c r="K202" s="24"/>
      <c r="L202" s="114"/>
      <c r="M202" s="112"/>
      <c r="N202" s="4"/>
      <c r="U202" s="91">
        <v>0</v>
      </c>
    </row>
    <row r="203" spans="1:21" ht="13.5" thickBot="1">
      <c r="A203" s="252"/>
      <c r="B203" s="19"/>
      <c r="C203" s="19"/>
      <c r="D203" s="107"/>
      <c r="E203" s="21"/>
      <c r="F203" s="22"/>
      <c r="G203" s="262"/>
      <c r="H203" s="263"/>
      <c r="I203" s="264"/>
      <c r="J203" s="23"/>
      <c r="K203" s="24"/>
      <c r="L203" s="114"/>
      <c r="M203" s="112"/>
      <c r="N203" s="4"/>
      <c r="U203" s="91"/>
    </row>
    <row r="204" spans="1:21" ht="22.5" customHeight="1" thickTop="1" thickBot="1">
      <c r="A204" s="250">
        <f t="shared" ref="A204" si="34">A200+1</f>
        <v>45</v>
      </c>
      <c r="B204" s="95" t="s">
        <v>329</v>
      </c>
      <c r="C204" s="95" t="s">
        <v>331</v>
      </c>
      <c r="D204" s="95" t="s">
        <v>17</v>
      </c>
      <c r="E204" s="238" t="s">
        <v>333</v>
      </c>
      <c r="F204" s="238"/>
      <c r="G204" s="238" t="s">
        <v>324</v>
      </c>
      <c r="H204" s="254"/>
      <c r="I204" s="83"/>
      <c r="J204" s="80" t="s">
        <v>2</v>
      </c>
      <c r="K204" s="81"/>
      <c r="L204" s="81"/>
      <c r="M204" s="82"/>
      <c r="N204" s="4"/>
      <c r="U204" s="91"/>
    </row>
    <row r="205" spans="1:21" ht="13.5" thickBot="1">
      <c r="A205" s="251"/>
      <c r="B205" s="18"/>
      <c r="C205" s="18"/>
      <c r="D205" s="7"/>
      <c r="E205" s="18"/>
      <c r="F205" s="18"/>
      <c r="G205" s="242"/>
      <c r="H205" s="277"/>
      <c r="I205" s="278"/>
      <c r="J205" s="78"/>
      <c r="K205" s="113"/>
      <c r="L205" s="113"/>
      <c r="M205" s="111"/>
      <c r="N205" s="4"/>
      <c r="U205" s="91"/>
    </row>
    <row r="206" spans="1:21" s="118" customFormat="1" ht="13.5" thickBot="1">
      <c r="A206" s="251"/>
      <c r="B206" s="18"/>
      <c r="C206" s="18"/>
      <c r="D206" s="7"/>
      <c r="E206" s="18"/>
      <c r="F206" s="18"/>
      <c r="G206" s="117"/>
      <c r="H206" s="119"/>
      <c r="I206" s="120"/>
      <c r="J206" s="121"/>
      <c r="K206" s="122"/>
      <c r="L206" s="122"/>
      <c r="M206" s="123"/>
      <c r="N206" s="32"/>
      <c r="U206" s="91"/>
    </row>
    <row r="207" spans="1:21" s="118" customFormat="1" ht="13.5" thickBot="1">
      <c r="A207" s="251"/>
      <c r="B207" s="18"/>
      <c r="C207" s="18"/>
      <c r="D207" s="7"/>
      <c r="E207" s="18"/>
      <c r="F207" s="18"/>
      <c r="G207" s="117"/>
      <c r="H207" s="119"/>
      <c r="I207" s="120"/>
      <c r="J207" s="121"/>
      <c r="K207" s="122"/>
      <c r="L207" s="122"/>
      <c r="M207" s="123"/>
      <c r="N207" s="32"/>
      <c r="U207" s="91"/>
    </row>
    <row r="208" spans="1:21" ht="19.5" customHeight="1" thickBot="1">
      <c r="A208" s="251"/>
      <c r="B208" s="96" t="s">
        <v>330</v>
      </c>
      <c r="C208" s="96" t="s">
        <v>332</v>
      </c>
      <c r="D208" s="96" t="s">
        <v>16</v>
      </c>
      <c r="E208" s="258" t="s">
        <v>334</v>
      </c>
      <c r="F208" s="258"/>
      <c r="G208" s="259"/>
      <c r="H208" s="260"/>
      <c r="I208" s="261"/>
      <c r="J208" s="23"/>
      <c r="K208" s="114"/>
      <c r="L208" s="114"/>
      <c r="M208" s="112"/>
      <c r="N208" s="4"/>
      <c r="U208" s="91">
        <v>0</v>
      </c>
    </row>
    <row r="209" spans="1:21" ht="13.5" thickBot="1">
      <c r="A209" s="252"/>
      <c r="B209" s="19"/>
      <c r="C209" s="19"/>
      <c r="D209" s="107"/>
      <c r="E209" s="21"/>
      <c r="F209" s="22"/>
      <c r="G209" s="262"/>
      <c r="H209" s="263"/>
      <c r="I209" s="264"/>
      <c r="J209" s="23"/>
      <c r="K209" s="114"/>
      <c r="L209" s="114"/>
      <c r="M209" s="112"/>
      <c r="N209" s="4"/>
      <c r="U209" s="91"/>
    </row>
    <row r="210" spans="1:21" ht="21.75" customHeight="1" thickTop="1" thickBot="1">
      <c r="A210" s="250">
        <f t="shared" ref="A210" si="35">A204+1</f>
        <v>46</v>
      </c>
      <c r="B210" s="95" t="s">
        <v>329</v>
      </c>
      <c r="C210" s="95" t="s">
        <v>331</v>
      </c>
      <c r="D210" s="95" t="s">
        <v>17</v>
      </c>
      <c r="E210" s="238" t="s">
        <v>333</v>
      </c>
      <c r="F210" s="238"/>
      <c r="G210" s="238" t="s">
        <v>324</v>
      </c>
      <c r="H210" s="254"/>
      <c r="I210" s="83"/>
      <c r="J210" s="80" t="s">
        <v>2</v>
      </c>
      <c r="K210" s="81"/>
      <c r="L210" s="81"/>
      <c r="M210" s="82"/>
      <c r="N210" s="4"/>
      <c r="U210" s="91"/>
    </row>
    <row r="211" spans="1:21" ht="13.5" thickBot="1">
      <c r="A211" s="251"/>
      <c r="B211" s="18"/>
      <c r="C211" s="18"/>
      <c r="D211" s="7"/>
      <c r="E211" s="18"/>
      <c r="F211" s="18"/>
      <c r="G211" s="242"/>
      <c r="H211" s="277"/>
      <c r="I211" s="278"/>
      <c r="J211" s="78"/>
      <c r="K211" s="78"/>
      <c r="L211" s="113"/>
      <c r="M211" s="111"/>
      <c r="N211" s="4"/>
      <c r="U211" s="91"/>
    </row>
    <row r="212" spans="1:21" ht="21" customHeight="1" thickBot="1">
      <c r="A212" s="251"/>
      <c r="B212" s="96" t="s">
        <v>330</v>
      </c>
      <c r="C212" s="96" t="s">
        <v>332</v>
      </c>
      <c r="D212" s="96" t="s">
        <v>16</v>
      </c>
      <c r="E212" s="258" t="s">
        <v>334</v>
      </c>
      <c r="F212" s="258"/>
      <c r="G212" s="259"/>
      <c r="H212" s="260"/>
      <c r="I212" s="261"/>
      <c r="J212" s="23" t="s">
        <v>1</v>
      </c>
      <c r="K212" s="24"/>
      <c r="L212" s="24"/>
      <c r="M212" s="25"/>
      <c r="N212" s="4"/>
      <c r="U212" s="91">
        <v>0</v>
      </c>
    </row>
    <row r="213" spans="1:21" ht="13.5" thickBot="1">
      <c r="A213" s="252"/>
      <c r="B213" s="19"/>
      <c r="C213" s="19"/>
      <c r="D213" s="107"/>
      <c r="E213" s="21"/>
      <c r="F213" s="22"/>
      <c r="G213" s="262"/>
      <c r="H213" s="263"/>
      <c r="I213" s="264"/>
      <c r="J213" s="23" t="s">
        <v>0</v>
      </c>
      <c r="K213" s="24"/>
      <c r="L213" s="24"/>
      <c r="M213" s="25"/>
      <c r="N213" s="4"/>
      <c r="U213" s="91"/>
    </row>
    <row r="214" spans="1:21" ht="18.75" customHeight="1" thickTop="1" thickBot="1">
      <c r="A214" s="250">
        <f t="shared" ref="A214" si="36">A210+1</f>
        <v>47</v>
      </c>
      <c r="B214" s="95" t="s">
        <v>329</v>
      </c>
      <c r="C214" s="95" t="s">
        <v>331</v>
      </c>
      <c r="D214" s="95" t="s">
        <v>17</v>
      </c>
      <c r="E214" s="238" t="s">
        <v>333</v>
      </c>
      <c r="F214" s="238"/>
      <c r="G214" s="238" t="s">
        <v>324</v>
      </c>
      <c r="H214" s="254"/>
      <c r="I214" s="83"/>
      <c r="J214" s="80" t="s">
        <v>2</v>
      </c>
      <c r="K214" s="81"/>
      <c r="L214" s="81"/>
      <c r="M214" s="82"/>
      <c r="N214" s="4"/>
      <c r="U214" s="91"/>
    </row>
    <row r="215" spans="1:21" ht="13.5" thickBot="1">
      <c r="A215" s="251"/>
      <c r="B215" s="18"/>
      <c r="C215" s="18"/>
      <c r="D215" s="7"/>
      <c r="E215" s="18"/>
      <c r="F215" s="18"/>
      <c r="G215" s="242"/>
      <c r="H215" s="277"/>
      <c r="I215" s="278"/>
      <c r="J215" s="78"/>
      <c r="K215" s="113"/>
      <c r="L215" s="78"/>
      <c r="M215" s="111"/>
      <c r="N215" s="4"/>
      <c r="U215" s="91"/>
    </row>
    <row r="216" spans="1:21" ht="18.75" customHeight="1" thickBot="1">
      <c r="A216" s="251"/>
      <c r="B216" s="96" t="s">
        <v>330</v>
      </c>
      <c r="C216" s="96" t="s">
        <v>332</v>
      </c>
      <c r="D216" s="96" t="s">
        <v>16</v>
      </c>
      <c r="E216" s="258" t="s">
        <v>334</v>
      </c>
      <c r="F216" s="258"/>
      <c r="G216" s="259"/>
      <c r="H216" s="260"/>
      <c r="I216" s="261"/>
      <c r="J216" s="23"/>
      <c r="K216" s="114"/>
      <c r="L216" s="24"/>
      <c r="M216" s="112"/>
      <c r="N216" s="4"/>
      <c r="U216" s="91">
        <v>0</v>
      </c>
    </row>
    <row r="217" spans="1:21" ht="13.5" thickBot="1">
      <c r="A217" s="252"/>
      <c r="B217" s="19"/>
      <c r="C217" s="19"/>
      <c r="D217" s="107"/>
      <c r="E217" s="21"/>
      <c r="F217" s="22"/>
      <c r="G217" s="262"/>
      <c r="H217" s="263"/>
      <c r="I217" s="264"/>
      <c r="J217" s="23" t="s">
        <v>0</v>
      </c>
      <c r="K217" s="114"/>
      <c r="L217" s="24"/>
      <c r="M217" s="112"/>
      <c r="N217" s="4"/>
      <c r="U217" s="91"/>
    </row>
    <row r="218" spans="1:21" ht="24" thickTop="1" thickBot="1">
      <c r="A218" s="250">
        <f t="shared" ref="A218" si="37">A214+1</f>
        <v>48</v>
      </c>
      <c r="B218" s="95" t="s">
        <v>329</v>
      </c>
      <c r="C218" s="95" t="s">
        <v>331</v>
      </c>
      <c r="D218" s="95" t="s">
        <v>17</v>
      </c>
      <c r="E218" s="238" t="s">
        <v>333</v>
      </c>
      <c r="F218" s="238"/>
      <c r="G218" s="238" t="s">
        <v>324</v>
      </c>
      <c r="H218" s="254"/>
      <c r="I218" s="83"/>
      <c r="J218" s="80" t="s">
        <v>2</v>
      </c>
      <c r="K218" s="81"/>
      <c r="L218" s="81"/>
      <c r="M218" s="82"/>
      <c r="N218" s="4"/>
      <c r="U218" s="91"/>
    </row>
    <row r="219" spans="1:21" ht="13.5" thickBot="1">
      <c r="A219" s="251"/>
      <c r="B219" s="18"/>
      <c r="C219" s="18"/>
      <c r="D219" s="7"/>
      <c r="E219" s="18"/>
      <c r="F219" s="18"/>
      <c r="G219" s="242"/>
      <c r="H219" s="277"/>
      <c r="I219" s="278"/>
      <c r="J219" s="78"/>
      <c r="K219" s="113"/>
      <c r="L219" s="78"/>
      <c r="M219" s="111"/>
      <c r="N219" s="4"/>
      <c r="U219" s="91"/>
    </row>
    <row r="220" spans="1:21" ht="23.25" thickBot="1">
      <c r="A220" s="251"/>
      <c r="B220" s="96" t="s">
        <v>330</v>
      </c>
      <c r="C220" s="96" t="s">
        <v>332</v>
      </c>
      <c r="D220" s="96" t="s">
        <v>16</v>
      </c>
      <c r="E220" s="258" t="s">
        <v>334</v>
      </c>
      <c r="F220" s="258"/>
      <c r="G220" s="259"/>
      <c r="H220" s="260"/>
      <c r="I220" s="261"/>
      <c r="J220" s="23" t="s">
        <v>1</v>
      </c>
      <c r="K220" s="24"/>
      <c r="L220" s="24"/>
      <c r="M220" s="25"/>
      <c r="N220" s="4"/>
      <c r="U220" s="91">
        <v>0</v>
      </c>
    </row>
    <row r="221" spans="1:21" ht="13.5" thickBot="1">
      <c r="A221" s="252"/>
      <c r="B221" s="19"/>
      <c r="C221" s="19"/>
      <c r="D221" s="107"/>
      <c r="E221" s="21"/>
      <c r="F221" s="22"/>
      <c r="G221" s="262"/>
      <c r="H221" s="263"/>
      <c r="I221" s="264"/>
      <c r="J221" s="23" t="s">
        <v>0</v>
      </c>
      <c r="K221" s="24"/>
      <c r="L221" s="24"/>
      <c r="M221" s="25"/>
      <c r="N221" s="4"/>
      <c r="U221" s="91"/>
    </row>
    <row r="222" spans="1:21" ht="24" thickTop="1" thickBot="1">
      <c r="A222" s="250">
        <f t="shared" ref="A222" si="38">A218+1</f>
        <v>49</v>
      </c>
      <c r="B222" s="95" t="s">
        <v>329</v>
      </c>
      <c r="C222" s="95" t="s">
        <v>331</v>
      </c>
      <c r="D222" s="95" t="s">
        <v>17</v>
      </c>
      <c r="E222" s="238" t="s">
        <v>333</v>
      </c>
      <c r="F222" s="238"/>
      <c r="G222" s="238" t="s">
        <v>324</v>
      </c>
      <c r="H222" s="254"/>
      <c r="I222" s="83"/>
      <c r="J222" s="80" t="s">
        <v>2</v>
      </c>
      <c r="K222" s="81"/>
      <c r="L222" s="81"/>
      <c r="M222" s="82"/>
      <c r="N222" s="4"/>
      <c r="U222" s="91"/>
    </row>
    <row r="223" spans="1:21" ht="13.5" thickBot="1">
      <c r="A223" s="251"/>
      <c r="B223" s="18"/>
      <c r="C223" s="18"/>
      <c r="D223" s="7"/>
      <c r="E223" s="18"/>
      <c r="F223" s="18"/>
      <c r="G223" s="242"/>
      <c r="H223" s="277"/>
      <c r="I223" s="278"/>
      <c r="J223" s="78"/>
      <c r="K223" s="113"/>
      <c r="L223" s="78"/>
      <c r="M223" s="111"/>
      <c r="N223" s="4"/>
      <c r="U223" s="91"/>
    </row>
    <row r="224" spans="1:21" ht="23.25" thickBot="1">
      <c r="A224" s="251"/>
      <c r="B224" s="96" t="s">
        <v>330</v>
      </c>
      <c r="C224" s="96" t="s">
        <v>332</v>
      </c>
      <c r="D224" s="96" t="s">
        <v>16</v>
      </c>
      <c r="E224" s="258" t="s">
        <v>334</v>
      </c>
      <c r="F224" s="258"/>
      <c r="G224" s="259"/>
      <c r="H224" s="260"/>
      <c r="I224" s="261"/>
      <c r="J224" s="23"/>
      <c r="K224" s="114"/>
      <c r="L224" s="24"/>
      <c r="M224" s="112"/>
      <c r="N224" s="4"/>
      <c r="U224" s="91">
        <v>0</v>
      </c>
    </row>
    <row r="225" spans="1:21" ht="13.5" thickBot="1">
      <c r="A225" s="252"/>
      <c r="B225" s="19"/>
      <c r="C225" s="19"/>
      <c r="D225" s="107"/>
      <c r="E225" s="21"/>
      <c r="F225" s="22"/>
      <c r="G225" s="262"/>
      <c r="H225" s="263"/>
      <c r="I225" s="264"/>
      <c r="J225" s="23" t="s">
        <v>0</v>
      </c>
      <c r="K225" s="24"/>
      <c r="L225" s="24"/>
      <c r="M225" s="25"/>
      <c r="N225" s="4"/>
      <c r="U225" s="91"/>
    </row>
    <row r="226" spans="1:21" ht="24" thickTop="1" thickBot="1">
      <c r="A226" s="250">
        <f t="shared" ref="A226" si="39">A222+1</f>
        <v>50</v>
      </c>
      <c r="B226" s="95" t="s">
        <v>329</v>
      </c>
      <c r="C226" s="95" t="s">
        <v>331</v>
      </c>
      <c r="D226" s="95" t="s">
        <v>17</v>
      </c>
      <c r="E226" s="238" t="s">
        <v>333</v>
      </c>
      <c r="F226" s="238"/>
      <c r="G226" s="238" t="s">
        <v>324</v>
      </c>
      <c r="H226" s="254"/>
      <c r="I226" s="83"/>
      <c r="J226" s="80" t="s">
        <v>2</v>
      </c>
      <c r="K226" s="81"/>
      <c r="L226" s="81"/>
      <c r="M226" s="82"/>
      <c r="N226" s="4"/>
      <c r="U226" s="91"/>
    </row>
    <row r="227" spans="1:21" ht="13.5" thickBot="1">
      <c r="A227" s="251"/>
      <c r="B227" s="18"/>
      <c r="C227" s="18"/>
      <c r="D227" s="7"/>
      <c r="E227" s="18"/>
      <c r="F227" s="18"/>
      <c r="G227" s="242"/>
      <c r="H227" s="277"/>
      <c r="I227" s="278"/>
      <c r="J227" s="78"/>
      <c r="K227" s="113"/>
      <c r="L227" s="113"/>
      <c r="M227" s="111"/>
      <c r="N227" s="4"/>
      <c r="U227" s="91"/>
    </row>
    <row r="228" spans="1:21" ht="26.25" customHeight="1" thickBot="1">
      <c r="A228" s="251"/>
      <c r="B228" s="96" t="s">
        <v>330</v>
      </c>
      <c r="C228" s="96" t="s">
        <v>332</v>
      </c>
      <c r="D228" s="96" t="s">
        <v>16</v>
      </c>
      <c r="E228" s="258" t="s">
        <v>334</v>
      </c>
      <c r="F228" s="258"/>
      <c r="G228" s="259"/>
      <c r="H228" s="260"/>
      <c r="I228" s="261"/>
      <c r="J228" s="23"/>
      <c r="K228" s="114"/>
      <c r="L228" s="114"/>
      <c r="M228" s="112"/>
      <c r="N228" s="4"/>
      <c r="U228" s="91">
        <v>0</v>
      </c>
    </row>
    <row r="229" spans="1:21" ht="13.5" thickBot="1">
      <c r="A229" s="252"/>
      <c r="B229" s="19"/>
      <c r="C229" s="19"/>
      <c r="D229" s="107"/>
      <c r="E229" s="21"/>
      <c r="F229" s="22"/>
      <c r="G229" s="262"/>
      <c r="H229" s="263"/>
      <c r="I229" s="264"/>
      <c r="J229" s="23"/>
      <c r="K229" s="114"/>
      <c r="L229" s="114"/>
      <c r="M229" s="112"/>
      <c r="N229" s="4"/>
      <c r="U229" s="91"/>
    </row>
    <row r="230" spans="1:21" ht="25.5" customHeight="1" thickTop="1" thickBot="1">
      <c r="A230" s="250">
        <f t="shared" ref="A230" si="40">A226+1</f>
        <v>51</v>
      </c>
      <c r="B230" s="95" t="s">
        <v>329</v>
      </c>
      <c r="C230" s="95" t="s">
        <v>331</v>
      </c>
      <c r="D230" s="95" t="s">
        <v>17</v>
      </c>
      <c r="E230" s="238" t="s">
        <v>333</v>
      </c>
      <c r="F230" s="238"/>
      <c r="G230" s="238" t="s">
        <v>324</v>
      </c>
      <c r="H230" s="254"/>
      <c r="I230" s="83"/>
      <c r="J230" s="80" t="s">
        <v>2</v>
      </c>
      <c r="K230" s="81"/>
      <c r="L230" s="81"/>
      <c r="M230" s="82"/>
      <c r="N230" s="4"/>
      <c r="U230" s="91"/>
    </row>
    <row r="231" spans="1:21" ht="13.5" thickBot="1">
      <c r="A231" s="251"/>
      <c r="B231" s="18"/>
      <c r="C231" s="18"/>
      <c r="D231" s="7"/>
      <c r="E231" s="18"/>
      <c r="F231" s="18"/>
      <c r="G231" s="242"/>
      <c r="H231" s="277"/>
      <c r="I231" s="278"/>
      <c r="J231" s="78"/>
      <c r="K231" s="113"/>
      <c r="L231" s="113"/>
      <c r="M231" s="111"/>
      <c r="N231" s="4"/>
      <c r="U231" s="91"/>
    </row>
    <row r="232" spans="1:21" ht="22.5" customHeight="1" thickBot="1">
      <c r="A232" s="251"/>
      <c r="B232" s="96" t="s">
        <v>330</v>
      </c>
      <c r="C232" s="96" t="s">
        <v>332</v>
      </c>
      <c r="D232" s="96" t="s">
        <v>16</v>
      </c>
      <c r="E232" s="258" t="s">
        <v>334</v>
      </c>
      <c r="F232" s="258"/>
      <c r="G232" s="259"/>
      <c r="H232" s="260"/>
      <c r="I232" s="261"/>
      <c r="J232" s="23"/>
      <c r="K232" s="114"/>
      <c r="L232" s="114"/>
      <c r="M232" s="112"/>
      <c r="N232" s="4"/>
      <c r="U232" s="91">
        <v>0</v>
      </c>
    </row>
    <row r="233" spans="1:21" ht="13.5" thickBot="1">
      <c r="A233" s="252"/>
      <c r="B233" s="19"/>
      <c r="C233" s="19"/>
      <c r="D233" s="107"/>
      <c r="E233" s="21"/>
      <c r="F233" s="22"/>
      <c r="G233" s="262"/>
      <c r="H233" s="263"/>
      <c r="I233" s="264"/>
      <c r="J233" s="23"/>
      <c r="K233" s="114"/>
      <c r="L233" s="114"/>
      <c r="M233" s="112"/>
      <c r="N233" s="4"/>
      <c r="U233" s="91"/>
    </row>
    <row r="234" spans="1:21" ht="22.5" customHeight="1" thickTop="1" thickBot="1">
      <c r="A234" s="250">
        <f t="shared" ref="A234" si="41">A230+1</f>
        <v>52</v>
      </c>
      <c r="B234" s="95" t="s">
        <v>329</v>
      </c>
      <c r="C234" s="95" t="s">
        <v>331</v>
      </c>
      <c r="D234" s="95" t="s">
        <v>17</v>
      </c>
      <c r="E234" s="238" t="s">
        <v>333</v>
      </c>
      <c r="F234" s="238"/>
      <c r="G234" s="238" t="s">
        <v>324</v>
      </c>
      <c r="H234" s="254"/>
      <c r="I234" s="83"/>
      <c r="J234" s="80" t="s">
        <v>2</v>
      </c>
      <c r="K234" s="81"/>
      <c r="L234" s="81"/>
      <c r="M234" s="82"/>
      <c r="N234" s="4"/>
      <c r="U234" s="91"/>
    </row>
    <row r="235" spans="1:21" ht="13.5" thickBot="1">
      <c r="A235" s="251"/>
      <c r="B235" s="18"/>
      <c r="C235" s="18"/>
      <c r="D235" s="7"/>
      <c r="E235" s="18"/>
      <c r="F235" s="18"/>
      <c r="G235" s="242"/>
      <c r="H235" s="277"/>
      <c r="I235" s="278"/>
      <c r="J235" s="78"/>
      <c r="K235" s="113"/>
      <c r="L235" s="113"/>
      <c r="M235" s="111"/>
      <c r="N235" s="4"/>
      <c r="U235" s="91"/>
    </row>
    <row r="236" spans="1:21" ht="26.25" customHeight="1" thickBot="1">
      <c r="A236" s="251"/>
      <c r="B236" s="96" t="s">
        <v>330</v>
      </c>
      <c r="C236" s="96" t="s">
        <v>332</v>
      </c>
      <c r="D236" s="96" t="s">
        <v>16</v>
      </c>
      <c r="E236" s="258" t="s">
        <v>334</v>
      </c>
      <c r="F236" s="258"/>
      <c r="G236" s="259"/>
      <c r="H236" s="260"/>
      <c r="I236" s="261"/>
      <c r="J236" s="23"/>
      <c r="K236" s="114"/>
      <c r="L236" s="114"/>
      <c r="M236" s="112"/>
      <c r="N236" s="4"/>
      <c r="U236" s="91">
        <v>0</v>
      </c>
    </row>
    <row r="237" spans="1:21" ht="13.5" thickBot="1">
      <c r="A237" s="252"/>
      <c r="B237" s="19"/>
      <c r="C237" s="19"/>
      <c r="D237" s="107"/>
      <c r="E237" s="21"/>
      <c r="F237" s="22"/>
      <c r="G237" s="262"/>
      <c r="H237" s="263"/>
      <c r="I237" s="264"/>
      <c r="J237" s="23"/>
      <c r="K237" s="114"/>
      <c r="L237" s="114"/>
      <c r="M237" s="112"/>
      <c r="N237" s="4"/>
      <c r="U237" s="91"/>
    </row>
    <row r="238" spans="1:21" ht="21" customHeight="1" thickTop="1" thickBot="1">
      <c r="A238" s="250">
        <f t="shared" ref="A238" si="42">A234+1</f>
        <v>53</v>
      </c>
      <c r="B238" s="95" t="s">
        <v>329</v>
      </c>
      <c r="C238" s="95" t="s">
        <v>331</v>
      </c>
      <c r="D238" s="95" t="s">
        <v>17</v>
      </c>
      <c r="E238" s="238" t="s">
        <v>333</v>
      </c>
      <c r="F238" s="238"/>
      <c r="G238" s="238" t="s">
        <v>324</v>
      </c>
      <c r="H238" s="254"/>
      <c r="I238" s="83"/>
      <c r="J238" s="80" t="s">
        <v>2</v>
      </c>
      <c r="K238" s="81"/>
      <c r="L238" s="81"/>
      <c r="M238" s="82"/>
      <c r="N238" s="4"/>
      <c r="U238" s="91"/>
    </row>
    <row r="239" spans="1:21" ht="13.5" thickBot="1">
      <c r="A239" s="251"/>
      <c r="B239" s="18"/>
      <c r="C239" s="18"/>
      <c r="D239" s="7"/>
      <c r="E239" s="18"/>
      <c r="F239" s="18"/>
      <c r="G239" s="242"/>
      <c r="H239" s="277"/>
      <c r="I239" s="278"/>
      <c r="J239" s="78"/>
      <c r="K239" s="78"/>
      <c r="L239" s="113"/>
      <c r="M239" s="111"/>
      <c r="N239" s="4"/>
      <c r="U239" s="91"/>
    </row>
    <row r="240" spans="1:21" ht="27" customHeight="1" thickBot="1">
      <c r="A240" s="251"/>
      <c r="B240" s="96" t="s">
        <v>330</v>
      </c>
      <c r="C240" s="96" t="s">
        <v>332</v>
      </c>
      <c r="D240" s="96" t="s">
        <v>16</v>
      </c>
      <c r="E240" s="258" t="s">
        <v>334</v>
      </c>
      <c r="F240" s="258"/>
      <c r="G240" s="259"/>
      <c r="H240" s="260"/>
      <c r="I240" s="261"/>
      <c r="J240" s="23"/>
      <c r="K240" s="24"/>
      <c r="L240" s="114"/>
      <c r="M240" s="112"/>
      <c r="N240" s="4"/>
      <c r="U240" s="91">
        <v>0</v>
      </c>
    </row>
    <row r="241" spans="1:21" ht="13.5" thickBot="1">
      <c r="A241" s="252"/>
      <c r="B241" s="19"/>
      <c r="C241" s="19"/>
      <c r="D241" s="107"/>
      <c r="E241" s="21"/>
      <c r="F241" s="22"/>
      <c r="G241" s="262"/>
      <c r="H241" s="263"/>
      <c r="I241" s="264"/>
      <c r="J241" s="23" t="s">
        <v>0</v>
      </c>
      <c r="K241" s="24"/>
      <c r="L241" s="24"/>
      <c r="M241" s="25"/>
      <c r="N241" s="4"/>
      <c r="U241" s="91"/>
    </row>
    <row r="242" spans="1:21" ht="27" customHeight="1" thickTop="1" thickBot="1">
      <c r="A242" s="250">
        <f t="shared" ref="A242" si="43">A238+1</f>
        <v>54</v>
      </c>
      <c r="B242" s="95" t="s">
        <v>329</v>
      </c>
      <c r="C242" s="95" t="s">
        <v>331</v>
      </c>
      <c r="D242" s="95" t="s">
        <v>17</v>
      </c>
      <c r="E242" s="238" t="s">
        <v>333</v>
      </c>
      <c r="F242" s="238"/>
      <c r="G242" s="238" t="s">
        <v>324</v>
      </c>
      <c r="H242" s="254"/>
      <c r="I242" s="83"/>
      <c r="J242" s="80" t="s">
        <v>2</v>
      </c>
      <c r="K242" s="81"/>
      <c r="L242" s="81"/>
      <c r="M242" s="82"/>
      <c r="N242" s="4"/>
      <c r="U242" s="91"/>
    </row>
    <row r="243" spans="1:21" ht="13.5" thickBot="1">
      <c r="A243" s="251"/>
      <c r="B243" s="18"/>
      <c r="C243" s="18"/>
      <c r="D243" s="7"/>
      <c r="E243" s="18"/>
      <c r="F243" s="18"/>
      <c r="G243" s="242"/>
      <c r="H243" s="277"/>
      <c r="I243" s="278"/>
      <c r="J243" s="78"/>
      <c r="K243" s="78"/>
      <c r="L243" s="113"/>
      <c r="M243" s="111"/>
      <c r="N243" s="4"/>
      <c r="U243" s="91"/>
    </row>
    <row r="244" spans="1:21" ht="26.25" customHeight="1" thickBot="1">
      <c r="A244" s="251"/>
      <c r="B244" s="96" t="s">
        <v>330</v>
      </c>
      <c r="C244" s="96" t="s">
        <v>332</v>
      </c>
      <c r="D244" s="96" t="s">
        <v>16</v>
      </c>
      <c r="E244" s="258" t="s">
        <v>334</v>
      </c>
      <c r="F244" s="258"/>
      <c r="G244" s="259"/>
      <c r="H244" s="260"/>
      <c r="I244" s="261"/>
      <c r="J244" s="23"/>
      <c r="K244" s="24"/>
      <c r="L244" s="114"/>
      <c r="M244" s="112"/>
      <c r="N244" s="4"/>
      <c r="U244" s="91">
        <v>0</v>
      </c>
    </row>
    <row r="245" spans="1:21" ht="13.5" thickBot="1">
      <c r="A245" s="252"/>
      <c r="B245" s="19"/>
      <c r="C245" s="19"/>
      <c r="D245" s="107"/>
      <c r="E245" s="21"/>
      <c r="F245" s="22"/>
      <c r="G245" s="262"/>
      <c r="H245" s="263"/>
      <c r="I245" s="264"/>
      <c r="J245" s="23"/>
      <c r="K245" s="24"/>
      <c r="L245" s="114"/>
      <c r="M245" s="112"/>
      <c r="N245" s="4"/>
      <c r="U245" s="91"/>
    </row>
    <row r="246" spans="1:21" ht="24" customHeight="1" thickTop="1" thickBot="1">
      <c r="A246" s="250">
        <f t="shared" ref="A246" si="44">A242+1</f>
        <v>55</v>
      </c>
      <c r="B246" s="95" t="s">
        <v>329</v>
      </c>
      <c r="C246" s="95" t="s">
        <v>331</v>
      </c>
      <c r="D246" s="95" t="s">
        <v>17</v>
      </c>
      <c r="E246" s="238" t="s">
        <v>333</v>
      </c>
      <c r="F246" s="238"/>
      <c r="G246" s="238" t="s">
        <v>324</v>
      </c>
      <c r="H246" s="254"/>
      <c r="I246" s="83"/>
      <c r="J246" s="80" t="s">
        <v>2</v>
      </c>
      <c r="K246" s="81"/>
      <c r="L246" s="81"/>
      <c r="M246" s="82"/>
      <c r="N246" s="4"/>
      <c r="U246" s="91"/>
    </row>
    <row r="247" spans="1:21" ht="13.5" thickBot="1">
      <c r="A247" s="251"/>
      <c r="B247" s="18"/>
      <c r="C247" s="18"/>
      <c r="D247" s="7"/>
      <c r="E247" s="18"/>
      <c r="F247" s="18"/>
      <c r="G247" s="242"/>
      <c r="H247" s="277"/>
      <c r="I247" s="278"/>
      <c r="J247" s="78"/>
      <c r="K247" s="78"/>
      <c r="L247" s="113"/>
      <c r="M247" s="111"/>
      <c r="N247" s="4"/>
      <c r="U247" s="91"/>
    </row>
    <row r="248" spans="1:21" ht="22.5" customHeight="1" thickBot="1">
      <c r="A248" s="251"/>
      <c r="B248" s="96" t="s">
        <v>330</v>
      </c>
      <c r="C248" s="96" t="s">
        <v>332</v>
      </c>
      <c r="D248" s="96" t="s">
        <v>16</v>
      </c>
      <c r="E248" s="258" t="s">
        <v>334</v>
      </c>
      <c r="F248" s="258"/>
      <c r="G248" s="259"/>
      <c r="H248" s="260"/>
      <c r="I248" s="261"/>
      <c r="J248" s="23"/>
      <c r="K248" s="24"/>
      <c r="L248" s="114"/>
      <c r="M248" s="112"/>
      <c r="N248" s="4"/>
      <c r="U248" s="91">
        <v>0</v>
      </c>
    </row>
    <row r="249" spans="1:21" ht="13.5" thickBot="1">
      <c r="A249" s="252"/>
      <c r="B249" s="19"/>
      <c r="C249" s="19"/>
      <c r="D249" s="107"/>
      <c r="E249" s="21"/>
      <c r="F249" s="22"/>
      <c r="G249" s="262"/>
      <c r="H249" s="263"/>
      <c r="I249" s="264"/>
      <c r="J249" s="23"/>
      <c r="K249" s="24"/>
      <c r="L249" s="114"/>
      <c r="M249" s="112"/>
      <c r="N249" s="4"/>
      <c r="U249" s="91"/>
    </row>
    <row r="250" spans="1:21" ht="26.25" customHeight="1" thickTop="1" thickBot="1">
      <c r="A250" s="250">
        <f t="shared" ref="A250" si="45">A246+1</f>
        <v>56</v>
      </c>
      <c r="B250" s="95" t="s">
        <v>329</v>
      </c>
      <c r="C250" s="95" t="s">
        <v>331</v>
      </c>
      <c r="D250" s="95" t="s">
        <v>17</v>
      </c>
      <c r="E250" s="238" t="s">
        <v>333</v>
      </c>
      <c r="F250" s="238"/>
      <c r="G250" s="238" t="s">
        <v>324</v>
      </c>
      <c r="H250" s="254"/>
      <c r="I250" s="83"/>
      <c r="J250" s="80" t="s">
        <v>2</v>
      </c>
      <c r="K250" s="81"/>
      <c r="L250" s="81"/>
      <c r="M250" s="82"/>
      <c r="N250" s="4"/>
      <c r="U250" s="91"/>
    </row>
    <row r="251" spans="1:21" ht="13.5" thickBot="1">
      <c r="A251" s="251"/>
      <c r="B251" s="18"/>
      <c r="C251" s="18"/>
      <c r="D251" s="7"/>
      <c r="E251" s="18"/>
      <c r="F251" s="18"/>
      <c r="G251" s="242"/>
      <c r="H251" s="277"/>
      <c r="I251" s="278"/>
      <c r="J251" s="78"/>
      <c r="K251" s="113"/>
      <c r="L251" s="113"/>
      <c r="M251" s="111"/>
      <c r="N251" s="4"/>
      <c r="U251" s="91"/>
    </row>
    <row r="252" spans="1:21" ht="25.5" customHeight="1" thickBot="1">
      <c r="A252" s="251"/>
      <c r="B252" s="96" t="s">
        <v>330</v>
      </c>
      <c r="C252" s="96" t="s">
        <v>332</v>
      </c>
      <c r="D252" s="96" t="s">
        <v>16</v>
      </c>
      <c r="E252" s="258" t="s">
        <v>334</v>
      </c>
      <c r="F252" s="258"/>
      <c r="G252" s="259"/>
      <c r="H252" s="260"/>
      <c r="I252" s="261"/>
      <c r="J252" s="23"/>
      <c r="K252" s="114"/>
      <c r="L252" s="114"/>
      <c r="M252" s="112"/>
      <c r="N252" s="4"/>
      <c r="U252" s="91">
        <v>0</v>
      </c>
    </row>
    <row r="253" spans="1:21" ht="13.5" thickBot="1">
      <c r="A253" s="252"/>
      <c r="B253" s="19"/>
      <c r="C253" s="19"/>
      <c r="D253" s="107"/>
      <c r="E253" s="21"/>
      <c r="F253" s="22"/>
      <c r="G253" s="262"/>
      <c r="H253" s="263"/>
      <c r="I253" s="264"/>
      <c r="J253" s="23"/>
      <c r="K253" s="114"/>
      <c r="L253" s="114"/>
      <c r="M253" s="112"/>
      <c r="N253" s="4"/>
      <c r="U253" s="91"/>
    </row>
    <row r="254" spans="1:21" ht="24.75" customHeight="1" thickTop="1" thickBot="1">
      <c r="A254" s="250">
        <f t="shared" ref="A254" si="46">A250+1</f>
        <v>57</v>
      </c>
      <c r="B254" s="95" t="s">
        <v>329</v>
      </c>
      <c r="C254" s="95" t="s">
        <v>331</v>
      </c>
      <c r="D254" s="95" t="s">
        <v>17</v>
      </c>
      <c r="E254" s="238" t="s">
        <v>333</v>
      </c>
      <c r="F254" s="238"/>
      <c r="G254" s="238" t="s">
        <v>324</v>
      </c>
      <c r="H254" s="254"/>
      <c r="I254" s="83"/>
      <c r="J254" s="80" t="s">
        <v>2</v>
      </c>
      <c r="K254" s="81"/>
      <c r="L254" s="81"/>
      <c r="M254" s="82"/>
      <c r="N254" s="4"/>
      <c r="U254" s="91"/>
    </row>
    <row r="255" spans="1:21" ht="13.5" thickBot="1">
      <c r="A255" s="251"/>
      <c r="B255" s="18"/>
      <c r="C255" s="18"/>
      <c r="D255" s="7"/>
      <c r="E255" s="18"/>
      <c r="F255" s="18"/>
      <c r="G255" s="242"/>
      <c r="H255" s="277"/>
      <c r="I255" s="278"/>
      <c r="J255" s="78"/>
      <c r="K255" s="113"/>
      <c r="L255" s="78"/>
      <c r="M255" s="111"/>
      <c r="N255" s="4"/>
      <c r="U255" s="91"/>
    </row>
    <row r="256" spans="1:21" ht="21" customHeight="1" thickBot="1">
      <c r="A256" s="251"/>
      <c r="B256" s="96" t="s">
        <v>330</v>
      </c>
      <c r="C256" s="96" t="s">
        <v>332</v>
      </c>
      <c r="D256" s="96" t="s">
        <v>16</v>
      </c>
      <c r="E256" s="258" t="s">
        <v>334</v>
      </c>
      <c r="F256" s="258"/>
      <c r="G256" s="259"/>
      <c r="H256" s="260"/>
      <c r="I256" s="261"/>
      <c r="J256" s="23"/>
      <c r="K256" s="114"/>
      <c r="L256" s="24"/>
      <c r="M256" s="112"/>
      <c r="N256" s="4"/>
      <c r="U256" s="91">
        <v>0</v>
      </c>
    </row>
    <row r="257" spans="1:21" ht="13.5" thickBot="1">
      <c r="A257" s="252"/>
      <c r="B257" s="19"/>
      <c r="C257" s="19"/>
      <c r="D257" s="107"/>
      <c r="E257" s="21"/>
      <c r="F257" s="22"/>
      <c r="G257" s="262"/>
      <c r="H257" s="263"/>
      <c r="I257" s="264"/>
      <c r="J257" s="23"/>
      <c r="K257" s="114"/>
      <c r="L257" s="24"/>
      <c r="M257" s="112"/>
      <c r="N257" s="4"/>
      <c r="U257" s="91"/>
    </row>
    <row r="258" spans="1:21" ht="23.25" customHeight="1" thickTop="1" thickBot="1">
      <c r="A258" s="250">
        <f t="shared" ref="A258" si="47">A254+1</f>
        <v>58</v>
      </c>
      <c r="B258" s="95" t="s">
        <v>329</v>
      </c>
      <c r="C258" s="95" t="s">
        <v>331</v>
      </c>
      <c r="D258" s="95" t="s">
        <v>17</v>
      </c>
      <c r="E258" s="238" t="s">
        <v>333</v>
      </c>
      <c r="F258" s="238"/>
      <c r="G258" s="238" t="s">
        <v>324</v>
      </c>
      <c r="H258" s="254"/>
      <c r="I258" s="83"/>
      <c r="J258" s="80" t="s">
        <v>2</v>
      </c>
      <c r="K258" s="81"/>
      <c r="L258" s="81"/>
      <c r="M258" s="82"/>
      <c r="N258" s="4"/>
      <c r="U258" s="91"/>
    </row>
    <row r="259" spans="1:21" ht="13.5" thickBot="1">
      <c r="A259" s="251"/>
      <c r="B259" s="18"/>
      <c r="C259" s="18"/>
      <c r="D259" s="7"/>
      <c r="E259" s="18"/>
      <c r="F259" s="18"/>
      <c r="G259" s="242"/>
      <c r="H259" s="277"/>
      <c r="I259" s="278"/>
      <c r="J259" s="78" t="s">
        <v>2</v>
      </c>
      <c r="K259" s="78"/>
      <c r="L259" s="78"/>
      <c r="M259" s="79"/>
      <c r="N259" s="4"/>
      <c r="U259" s="91"/>
    </row>
    <row r="260" spans="1:21" ht="20.25" customHeight="1" thickBot="1">
      <c r="A260" s="251"/>
      <c r="B260" s="96" t="s">
        <v>330</v>
      </c>
      <c r="C260" s="96" t="s">
        <v>332</v>
      </c>
      <c r="D260" s="96" t="s">
        <v>16</v>
      </c>
      <c r="E260" s="258" t="s">
        <v>334</v>
      </c>
      <c r="F260" s="258"/>
      <c r="G260" s="259"/>
      <c r="H260" s="260"/>
      <c r="I260" s="261"/>
      <c r="J260" s="23" t="s">
        <v>1</v>
      </c>
      <c r="K260" s="24"/>
      <c r="L260" s="24"/>
      <c r="M260" s="25"/>
      <c r="N260" s="4"/>
      <c r="U260" s="91">
        <v>0</v>
      </c>
    </row>
    <row r="261" spans="1:21" ht="13.5" thickBot="1">
      <c r="A261" s="252"/>
      <c r="B261" s="19"/>
      <c r="C261" s="19"/>
      <c r="D261" s="20"/>
      <c r="E261" s="21" t="s">
        <v>4</v>
      </c>
      <c r="F261" s="22"/>
      <c r="G261" s="262"/>
      <c r="H261" s="263"/>
      <c r="I261" s="264"/>
      <c r="J261" s="23" t="s">
        <v>0</v>
      </c>
      <c r="K261" s="24"/>
      <c r="L261" s="24"/>
      <c r="M261" s="25"/>
      <c r="N261" s="4"/>
      <c r="U261" s="91"/>
    </row>
    <row r="262" spans="1:21" ht="25.5" customHeight="1" thickTop="1" thickBot="1">
      <c r="A262" s="250">
        <f t="shared" ref="A262" si="48">A258+1</f>
        <v>59</v>
      </c>
      <c r="B262" s="95" t="s">
        <v>329</v>
      </c>
      <c r="C262" s="95" t="s">
        <v>331</v>
      </c>
      <c r="D262" s="95" t="s">
        <v>17</v>
      </c>
      <c r="E262" s="238" t="s">
        <v>333</v>
      </c>
      <c r="F262" s="238"/>
      <c r="G262" s="238" t="s">
        <v>324</v>
      </c>
      <c r="H262" s="254"/>
      <c r="I262" s="83"/>
      <c r="J262" s="80" t="s">
        <v>2</v>
      </c>
      <c r="K262" s="81"/>
      <c r="L262" s="81"/>
      <c r="M262" s="82"/>
      <c r="N262" s="4"/>
      <c r="U262" s="91"/>
    </row>
    <row r="263" spans="1:21" ht="13.5" thickBot="1">
      <c r="A263" s="251"/>
      <c r="B263" s="18"/>
      <c r="C263" s="18"/>
      <c r="D263" s="7"/>
      <c r="E263" s="18"/>
      <c r="F263" s="18"/>
      <c r="G263" s="242"/>
      <c r="H263" s="277"/>
      <c r="I263" s="278"/>
      <c r="J263" s="78" t="s">
        <v>2</v>
      </c>
      <c r="K263" s="78"/>
      <c r="L263" s="78"/>
      <c r="M263" s="79"/>
      <c r="N263" s="4"/>
      <c r="U263" s="91"/>
    </row>
    <row r="264" spans="1:21" ht="24.75" customHeight="1" thickBot="1">
      <c r="A264" s="251"/>
      <c r="B264" s="96" t="s">
        <v>330</v>
      </c>
      <c r="C264" s="96" t="s">
        <v>332</v>
      </c>
      <c r="D264" s="96" t="s">
        <v>16</v>
      </c>
      <c r="E264" s="258" t="s">
        <v>334</v>
      </c>
      <c r="F264" s="258"/>
      <c r="G264" s="259"/>
      <c r="H264" s="260"/>
      <c r="I264" s="261"/>
      <c r="J264" s="23" t="s">
        <v>1</v>
      </c>
      <c r="K264" s="24"/>
      <c r="L264" s="24"/>
      <c r="M264" s="25"/>
      <c r="N264" s="4"/>
      <c r="U264" s="91">
        <v>0</v>
      </c>
    </row>
    <row r="265" spans="1:21" ht="13.5" thickBot="1">
      <c r="A265" s="252"/>
      <c r="B265" s="19"/>
      <c r="C265" s="19"/>
      <c r="D265" s="20"/>
      <c r="E265" s="21" t="s">
        <v>4</v>
      </c>
      <c r="F265" s="22"/>
      <c r="G265" s="262"/>
      <c r="H265" s="263"/>
      <c r="I265" s="264"/>
      <c r="J265" s="23" t="s">
        <v>0</v>
      </c>
      <c r="K265" s="24"/>
      <c r="L265" s="24"/>
      <c r="M265" s="25"/>
      <c r="N265" s="4"/>
      <c r="U265" s="91"/>
    </row>
    <row r="266" spans="1:21" ht="25.5" customHeight="1" thickTop="1" thickBot="1">
      <c r="A266" s="250">
        <f t="shared" ref="A266" si="49">A262+1</f>
        <v>60</v>
      </c>
      <c r="B266" s="95" t="s">
        <v>329</v>
      </c>
      <c r="C266" s="95" t="s">
        <v>331</v>
      </c>
      <c r="D266" s="95" t="s">
        <v>17</v>
      </c>
      <c r="E266" s="238" t="s">
        <v>333</v>
      </c>
      <c r="F266" s="238"/>
      <c r="G266" s="238" t="s">
        <v>324</v>
      </c>
      <c r="H266" s="254"/>
      <c r="I266" s="83"/>
      <c r="J266" s="80" t="s">
        <v>2</v>
      </c>
      <c r="K266" s="81"/>
      <c r="L266" s="81"/>
      <c r="M266" s="82"/>
      <c r="N266" s="4"/>
      <c r="U266" s="91"/>
    </row>
    <row r="267" spans="1:21" ht="13.5" thickBot="1">
      <c r="A267" s="251"/>
      <c r="B267" s="18"/>
      <c r="C267" s="18"/>
      <c r="D267" s="7"/>
      <c r="E267" s="18"/>
      <c r="F267" s="18"/>
      <c r="G267" s="242"/>
      <c r="H267" s="277"/>
      <c r="I267" s="278"/>
      <c r="J267" s="78" t="s">
        <v>2</v>
      </c>
      <c r="K267" s="78"/>
      <c r="L267" s="78"/>
      <c r="M267" s="79"/>
      <c r="N267" s="4"/>
      <c r="U267" s="91"/>
    </row>
    <row r="268" spans="1:21" ht="23.25" customHeight="1" thickBot="1">
      <c r="A268" s="251"/>
      <c r="B268" s="96" t="s">
        <v>330</v>
      </c>
      <c r="C268" s="96" t="s">
        <v>332</v>
      </c>
      <c r="D268" s="96" t="s">
        <v>16</v>
      </c>
      <c r="E268" s="258" t="s">
        <v>334</v>
      </c>
      <c r="F268" s="258"/>
      <c r="G268" s="259"/>
      <c r="H268" s="260"/>
      <c r="I268" s="261"/>
      <c r="J268" s="23" t="s">
        <v>1</v>
      </c>
      <c r="K268" s="24"/>
      <c r="L268" s="24"/>
      <c r="M268" s="25"/>
      <c r="N268" s="4"/>
      <c r="U268" s="91">
        <v>0</v>
      </c>
    </row>
    <row r="269" spans="1:21" ht="13.5" thickBot="1">
      <c r="A269" s="252"/>
      <c r="B269" s="19"/>
      <c r="C269" s="19"/>
      <c r="D269" s="20"/>
      <c r="E269" s="21" t="s">
        <v>4</v>
      </c>
      <c r="F269" s="22"/>
      <c r="G269" s="262"/>
      <c r="H269" s="263"/>
      <c r="I269" s="264"/>
      <c r="J269" s="23" t="s">
        <v>0</v>
      </c>
      <c r="K269" s="24"/>
      <c r="L269" s="24"/>
      <c r="M269" s="25"/>
      <c r="N269" s="4"/>
      <c r="U269" s="91"/>
    </row>
    <row r="270" spans="1:21" ht="23.25" customHeight="1" thickTop="1" thickBot="1">
      <c r="A270" s="250">
        <f t="shared" ref="A270" si="50">A266+1</f>
        <v>61</v>
      </c>
      <c r="B270" s="95" t="s">
        <v>329</v>
      </c>
      <c r="C270" s="95" t="s">
        <v>331</v>
      </c>
      <c r="D270" s="95" t="s">
        <v>17</v>
      </c>
      <c r="E270" s="238" t="s">
        <v>333</v>
      </c>
      <c r="F270" s="238"/>
      <c r="G270" s="238" t="s">
        <v>324</v>
      </c>
      <c r="H270" s="254"/>
      <c r="I270" s="83"/>
      <c r="J270" s="80" t="s">
        <v>2</v>
      </c>
      <c r="K270" s="81"/>
      <c r="L270" s="81"/>
      <c r="M270" s="82"/>
      <c r="N270" s="4"/>
      <c r="U270" s="91"/>
    </row>
    <row r="271" spans="1:21" ht="13.5" thickBot="1">
      <c r="A271" s="251"/>
      <c r="B271" s="18"/>
      <c r="C271" s="18"/>
      <c r="D271" s="7"/>
      <c r="E271" s="18"/>
      <c r="F271" s="18"/>
      <c r="G271" s="242"/>
      <c r="H271" s="277"/>
      <c r="I271" s="278"/>
      <c r="J271" s="78" t="s">
        <v>2</v>
      </c>
      <c r="K271" s="78"/>
      <c r="L271" s="78"/>
      <c r="M271" s="79"/>
      <c r="N271" s="4"/>
      <c r="U271" s="91"/>
    </row>
    <row r="272" spans="1:21" ht="20.25" customHeight="1" thickBot="1">
      <c r="A272" s="251"/>
      <c r="B272" s="96" t="s">
        <v>330</v>
      </c>
      <c r="C272" s="96" t="s">
        <v>332</v>
      </c>
      <c r="D272" s="96" t="s">
        <v>16</v>
      </c>
      <c r="E272" s="258" t="s">
        <v>334</v>
      </c>
      <c r="F272" s="258"/>
      <c r="G272" s="259"/>
      <c r="H272" s="260"/>
      <c r="I272" s="261"/>
      <c r="J272" s="23" t="s">
        <v>1</v>
      </c>
      <c r="K272" s="24"/>
      <c r="L272" s="24"/>
      <c r="M272" s="25"/>
      <c r="N272" s="4"/>
      <c r="U272" s="91">
        <v>0</v>
      </c>
    </row>
    <row r="273" spans="1:21" ht="13.5" thickBot="1">
      <c r="A273" s="252"/>
      <c r="B273" s="19"/>
      <c r="C273" s="19"/>
      <c r="D273" s="20"/>
      <c r="E273" s="21" t="s">
        <v>4</v>
      </c>
      <c r="F273" s="22"/>
      <c r="G273" s="262"/>
      <c r="H273" s="263"/>
      <c r="I273" s="264"/>
      <c r="J273" s="23" t="s">
        <v>0</v>
      </c>
      <c r="K273" s="24"/>
      <c r="L273" s="24"/>
      <c r="M273" s="25"/>
      <c r="N273" s="4"/>
      <c r="U273" s="91"/>
    </row>
    <row r="274" spans="1:21" ht="22.5" customHeight="1" thickTop="1" thickBot="1">
      <c r="A274" s="250">
        <f t="shared" ref="A274" si="51">A270+1</f>
        <v>62</v>
      </c>
      <c r="B274" s="95" t="s">
        <v>329</v>
      </c>
      <c r="C274" s="95" t="s">
        <v>331</v>
      </c>
      <c r="D274" s="95" t="s">
        <v>17</v>
      </c>
      <c r="E274" s="238" t="s">
        <v>333</v>
      </c>
      <c r="F274" s="238"/>
      <c r="G274" s="238" t="s">
        <v>324</v>
      </c>
      <c r="H274" s="254"/>
      <c r="I274" s="83"/>
      <c r="J274" s="80" t="s">
        <v>2</v>
      </c>
      <c r="K274" s="81"/>
      <c r="L274" s="81"/>
      <c r="M274" s="82"/>
      <c r="N274" s="4"/>
      <c r="U274" s="91"/>
    </row>
    <row r="275" spans="1:21" ht="13.5" thickBot="1">
      <c r="A275" s="251"/>
      <c r="B275" s="18"/>
      <c r="C275" s="18"/>
      <c r="D275" s="7"/>
      <c r="E275" s="18"/>
      <c r="F275" s="18"/>
      <c r="G275" s="242"/>
      <c r="H275" s="277"/>
      <c r="I275" s="278"/>
      <c r="J275" s="78" t="s">
        <v>2</v>
      </c>
      <c r="K275" s="78"/>
      <c r="L275" s="78"/>
      <c r="M275" s="79"/>
      <c r="N275" s="4"/>
      <c r="U275" s="91"/>
    </row>
    <row r="276" spans="1:21" ht="23.25" customHeight="1" thickBot="1">
      <c r="A276" s="251"/>
      <c r="B276" s="96" t="s">
        <v>330</v>
      </c>
      <c r="C276" s="96" t="s">
        <v>332</v>
      </c>
      <c r="D276" s="96" t="s">
        <v>16</v>
      </c>
      <c r="E276" s="258" t="s">
        <v>334</v>
      </c>
      <c r="F276" s="258"/>
      <c r="G276" s="259"/>
      <c r="H276" s="260"/>
      <c r="I276" s="261"/>
      <c r="J276" s="23" t="s">
        <v>1</v>
      </c>
      <c r="K276" s="24"/>
      <c r="L276" s="24"/>
      <c r="M276" s="25"/>
      <c r="N276" s="4"/>
      <c r="U276" s="91">
        <v>0</v>
      </c>
    </row>
    <row r="277" spans="1:21" ht="13.5" thickBot="1">
      <c r="A277" s="252"/>
      <c r="B277" s="19"/>
      <c r="C277" s="19"/>
      <c r="D277" s="20"/>
      <c r="E277" s="21" t="s">
        <v>4</v>
      </c>
      <c r="F277" s="22"/>
      <c r="G277" s="262"/>
      <c r="H277" s="263"/>
      <c r="I277" s="264"/>
      <c r="J277" s="23" t="s">
        <v>0</v>
      </c>
      <c r="K277" s="24"/>
      <c r="L277" s="24"/>
      <c r="M277" s="25"/>
      <c r="N277" s="4"/>
      <c r="U277" s="91"/>
    </row>
    <row r="278" spans="1:21" ht="26.25" customHeight="1" thickTop="1" thickBot="1">
      <c r="A278" s="250">
        <f t="shared" ref="A278" si="52">A274+1</f>
        <v>63</v>
      </c>
      <c r="B278" s="95" t="s">
        <v>329</v>
      </c>
      <c r="C278" s="95" t="s">
        <v>331</v>
      </c>
      <c r="D278" s="95" t="s">
        <v>17</v>
      </c>
      <c r="E278" s="238" t="s">
        <v>333</v>
      </c>
      <c r="F278" s="238"/>
      <c r="G278" s="238" t="s">
        <v>324</v>
      </c>
      <c r="H278" s="254"/>
      <c r="I278" s="83"/>
      <c r="J278" s="80" t="s">
        <v>2</v>
      </c>
      <c r="K278" s="81"/>
      <c r="L278" s="81"/>
      <c r="M278" s="82"/>
      <c r="N278" s="4"/>
      <c r="U278" s="91"/>
    </row>
    <row r="279" spans="1:21" ht="13.5" thickBot="1">
      <c r="A279" s="251"/>
      <c r="B279" s="18"/>
      <c r="C279" s="18"/>
      <c r="D279" s="7"/>
      <c r="E279" s="18"/>
      <c r="F279" s="18"/>
      <c r="G279" s="242"/>
      <c r="H279" s="277"/>
      <c r="I279" s="278"/>
      <c r="J279" s="78" t="s">
        <v>2</v>
      </c>
      <c r="K279" s="78"/>
      <c r="L279" s="78"/>
      <c r="M279" s="79"/>
      <c r="N279" s="4"/>
      <c r="U279" s="91"/>
    </row>
    <row r="280" spans="1:21" ht="21.75" customHeight="1" thickBot="1">
      <c r="A280" s="251"/>
      <c r="B280" s="96" t="s">
        <v>330</v>
      </c>
      <c r="C280" s="96" t="s">
        <v>332</v>
      </c>
      <c r="D280" s="96" t="s">
        <v>16</v>
      </c>
      <c r="E280" s="258" t="s">
        <v>334</v>
      </c>
      <c r="F280" s="258"/>
      <c r="G280" s="259"/>
      <c r="H280" s="260"/>
      <c r="I280" s="261"/>
      <c r="J280" s="23" t="s">
        <v>1</v>
      </c>
      <c r="K280" s="24"/>
      <c r="L280" s="24"/>
      <c r="M280" s="25"/>
      <c r="N280" s="4"/>
      <c r="U280" s="91">
        <v>0</v>
      </c>
    </row>
    <row r="281" spans="1:21" ht="13.5" thickBot="1">
      <c r="A281" s="252"/>
      <c r="B281" s="19"/>
      <c r="C281" s="19"/>
      <c r="D281" s="20"/>
      <c r="E281" s="21" t="s">
        <v>4</v>
      </c>
      <c r="F281" s="22"/>
      <c r="G281" s="262"/>
      <c r="H281" s="263"/>
      <c r="I281" s="264"/>
      <c r="J281" s="23" t="s">
        <v>0</v>
      </c>
      <c r="K281" s="24"/>
      <c r="L281" s="24"/>
      <c r="M281" s="25"/>
      <c r="N281" s="4"/>
      <c r="U281" s="91"/>
    </row>
    <row r="282" spans="1:21" ht="21" customHeight="1" thickTop="1" thickBot="1">
      <c r="A282" s="250">
        <f t="shared" ref="A282" si="53">A278+1</f>
        <v>64</v>
      </c>
      <c r="B282" s="95" t="s">
        <v>329</v>
      </c>
      <c r="C282" s="95" t="s">
        <v>331</v>
      </c>
      <c r="D282" s="95" t="s">
        <v>17</v>
      </c>
      <c r="E282" s="238" t="s">
        <v>333</v>
      </c>
      <c r="F282" s="238"/>
      <c r="G282" s="238" t="s">
        <v>324</v>
      </c>
      <c r="H282" s="254"/>
      <c r="I282" s="83"/>
      <c r="J282" s="80" t="s">
        <v>2</v>
      </c>
      <c r="K282" s="81"/>
      <c r="L282" s="81"/>
      <c r="M282" s="82"/>
      <c r="N282" s="4"/>
      <c r="U282" s="91"/>
    </row>
    <row r="283" spans="1:21" ht="13.5" thickBot="1">
      <c r="A283" s="251"/>
      <c r="B283" s="18"/>
      <c r="C283" s="18"/>
      <c r="D283" s="7"/>
      <c r="E283" s="18"/>
      <c r="F283" s="18"/>
      <c r="G283" s="242"/>
      <c r="H283" s="277"/>
      <c r="I283" s="278"/>
      <c r="J283" s="78" t="s">
        <v>2</v>
      </c>
      <c r="K283" s="78"/>
      <c r="L283" s="78"/>
      <c r="M283" s="79"/>
      <c r="N283" s="4"/>
      <c r="U283" s="91"/>
    </row>
    <row r="284" spans="1:21" ht="24" customHeight="1" thickBot="1">
      <c r="A284" s="251"/>
      <c r="B284" s="96" t="s">
        <v>330</v>
      </c>
      <c r="C284" s="96" t="s">
        <v>332</v>
      </c>
      <c r="D284" s="96" t="s">
        <v>16</v>
      </c>
      <c r="E284" s="258" t="s">
        <v>334</v>
      </c>
      <c r="F284" s="258"/>
      <c r="G284" s="259"/>
      <c r="H284" s="260"/>
      <c r="I284" s="261"/>
      <c r="J284" s="23" t="s">
        <v>1</v>
      </c>
      <c r="K284" s="24"/>
      <c r="L284" s="24"/>
      <c r="M284" s="25"/>
      <c r="N284" s="4"/>
      <c r="U284" s="91">
        <v>0</v>
      </c>
    </row>
    <row r="285" spans="1:21" ht="13.5" thickBot="1">
      <c r="A285" s="252"/>
      <c r="B285" s="19"/>
      <c r="C285" s="19"/>
      <c r="D285" s="20"/>
      <c r="E285" s="21" t="s">
        <v>4</v>
      </c>
      <c r="F285" s="22"/>
      <c r="G285" s="262"/>
      <c r="H285" s="263"/>
      <c r="I285" s="264"/>
      <c r="J285" s="23" t="s">
        <v>0</v>
      </c>
      <c r="K285" s="24"/>
      <c r="L285" s="24"/>
      <c r="M285" s="25"/>
      <c r="N285" s="4"/>
      <c r="U285" s="91"/>
    </row>
    <row r="286" spans="1:21" ht="26.25" customHeight="1" thickTop="1" thickBot="1">
      <c r="A286" s="250">
        <f t="shared" ref="A286" si="54">A282+1</f>
        <v>65</v>
      </c>
      <c r="B286" s="95" t="s">
        <v>329</v>
      </c>
      <c r="C286" s="95" t="s">
        <v>331</v>
      </c>
      <c r="D286" s="95" t="s">
        <v>17</v>
      </c>
      <c r="E286" s="238" t="s">
        <v>333</v>
      </c>
      <c r="F286" s="238"/>
      <c r="G286" s="238" t="s">
        <v>324</v>
      </c>
      <c r="H286" s="254"/>
      <c r="I286" s="83"/>
      <c r="J286" s="80" t="s">
        <v>2</v>
      </c>
      <c r="K286" s="81"/>
      <c r="L286" s="81"/>
      <c r="M286" s="82"/>
      <c r="N286" s="4"/>
      <c r="U286" s="91"/>
    </row>
    <row r="287" spans="1:21" ht="13.5" thickBot="1">
      <c r="A287" s="251"/>
      <c r="B287" s="18"/>
      <c r="C287" s="18"/>
      <c r="D287" s="7"/>
      <c r="E287" s="18"/>
      <c r="F287" s="18"/>
      <c r="G287" s="242"/>
      <c r="H287" s="277"/>
      <c r="I287" s="278"/>
      <c r="J287" s="78" t="s">
        <v>2</v>
      </c>
      <c r="K287" s="78"/>
      <c r="L287" s="78"/>
      <c r="M287" s="79"/>
      <c r="N287" s="4"/>
      <c r="U287" s="91"/>
    </row>
    <row r="288" spans="1:21" ht="24.75" customHeight="1" thickBot="1">
      <c r="A288" s="251"/>
      <c r="B288" s="96" t="s">
        <v>330</v>
      </c>
      <c r="C288" s="96" t="s">
        <v>332</v>
      </c>
      <c r="D288" s="96" t="s">
        <v>16</v>
      </c>
      <c r="E288" s="258" t="s">
        <v>334</v>
      </c>
      <c r="F288" s="258"/>
      <c r="G288" s="259"/>
      <c r="H288" s="260"/>
      <c r="I288" s="261"/>
      <c r="J288" s="23" t="s">
        <v>1</v>
      </c>
      <c r="K288" s="24"/>
      <c r="L288" s="24"/>
      <c r="M288" s="25"/>
      <c r="N288" s="4"/>
      <c r="U288" s="91">
        <v>0</v>
      </c>
    </row>
    <row r="289" spans="1:21" ht="13.5" thickBot="1">
      <c r="A289" s="252"/>
      <c r="B289" s="19"/>
      <c r="C289" s="19"/>
      <c r="D289" s="20"/>
      <c r="E289" s="21" t="s">
        <v>4</v>
      </c>
      <c r="F289" s="22"/>
      <c r="G289" s="262"/>
      <c r="H289" s="263"/>
      <c r="I289" s="264"/>
      <c r="J289" s="23" t="s">
        <v>0</v>
      </c>
      <c r="K289" s="24"/>
      <c r="L289" s="24"/>
      <c r="M289" s="25"/>
      <c r="N289" s="4"/>
      <c r="U289" s="91"/>
    </row>
    <row r="290" spans="1:21" ht="24" customHeight="1" thickTop="1" thickBot="1">
      <c r="A290" s="250">
        <f t="shared" ref="A290" si="55">A286+1</f>
        <v>66</v>
      </c>
      <c r="B290" s="95" t="s">
        <v>329</v>
      </c>
      <c r="C290" s="95" t="s">
        <v>331</v>
      </c>
      <c r="D290" s="95" t="s">
        <v>17</v>
      </c>
      <c r="E290" s="238" t="s">
        <v>333</v>
      </c>
      <c r="F290" s="238"/>
      <c r="G290" s="238" t="s">
        <v>324</v>
      </c>
      <c r="H290" s="254"/>
      <c r="I290" s="83"/>
      <c r="J290" s="80" t="s">
        <v>2</v>
      </c>
      <c r="K290" s="81"/>
      <c r="L290" s="81"/>
      <c r="M290" s="82"/>
      <c r="N290" s="4"/>
      <c r="U290" s="91"/>
    </row>
    <row r="291" spans="1:21" ht="13.5" thickBot="1">
      <c r="A291" s="251"/>
      <c r="B291" s="18"/>
      <c r="C291" s="18"/>
      <c r="D291" s="7"/>
      <c r="E291" s="18"/>
      <c r="F291" s="18"/>
      <c r="G291" s="242"/>
      <c r="H291" s="277"/>
      <c r="I291" s="278"/>
      <c r="J291" s="78" t="s">
        <v>2</v>
      </c>
      <c r="K291" s="78"/>
      <c r="L291" s="78"/>
      <c r="M291" s="79"/>
      <c r="N291" s="4"/>
      <c r="U291" s="91"/>
    </row>
    <row r="292" spans="1:21" ht="22.5" customHeight="1" thickBot="1">
      <c r="A292" s="251"/>
      <c r="B292" s="96" t="s">
        <v>330</v>
      </c>
      <c r="C292" s="96" t="s">
        <v>332</v>
      </c>
      <c r="D292" s="96" t="s">
        <v>16</v>
      </c>
      <c r="E292" s="258" t="s">
        <v>334</v>
      </c>
      <c r="F292" s="258"/>
      <c r="G292" s="259"/>
      <c r="H292" s="260"/>
      <c r="I292" s="261"/>
      <c r="J292" s="23" t="s">
        <v>1</v>
      </c>
      <c r="K292" s="24"/>
      <c r="L292" s="24"/>
      <c r="M292" s="25"/>
      <c r="N292" s="4"/>
      <c r="U292" s="91">
        <v>0</v>
      </c>
    </row>
    <row r="293" spans="1:21" ht="13.5" thickBot="1">
      <c r="A293" s="252"/>
      <c r="B293" s="19"/>
      <c r="C293" s="19"/>
      <c r="D293" s="20"/>
      <c r="E293" s="21" t="s">
        <v>4</v>
      </c>
      <c r="F293" s="22"/>
      <c r="G293" s="262"/>
      <c r="H293" s="263"/>
      <c r="I293" s="264"/>
      <c r="J293" s="23" t="s">
        <v>0</v>
      </c>
      <c r="K293" s="24"/>
      <c r="L293" s="24"/>
      <c r="M293" s="25"/>
      <c r="N293" s="4"/>
      <c r="U293" s="91"/>
    </row>
    <row r="294" spans="1:21" ht="23.25" customHeight="1" thickTop="1" thickBot="1">
      <c r="A294" s="250">
        <f t="shared" ref="A294" si="56">A290+1</f>
        <v>67</v>
      </c>
      <c r="B294" s="95" t="s">
        <v>329</v>
      </c>
      <c r="C294" s="95" t="s">
        <v>331</v>
      </c>
      <c r="D294" s="95" t="s">
        <v>17</v>
      </c>
      <c r="E294" s="238" t="s">
        <v>333</v>
      </c>
      <c r="F294" s="238"/>
      <c r="G294" s="238" t="s">
        <v>324</v>
      </c>
      <c r="H294" s="254"/>
      <c r="I294" s="83"/>
      <c r="J294" s="80" t="s">
        <v>2</v>
      </c>
      <c r="K294" s="81"/>
      <c r="L294" s="81"/>
      <c r="M294" s="82"/>
      <c r="N294" s="4"/>
      <c r="U294" s="91"/>
    </row>
    <row r="295" spans="1:21" ht="13.5" thickBot="1">
      <c r="A295" s="251"/>
      <c r="B295" s="18"/>
      <c r="C295" s="18"/>
      <c r="D295" s="7"/>
      <c r="E295" s="18"/>
      <c r="F295" s="18"/>
      <c r="G295" s="242"/>
      <c r="H295" s="277"/>
      <c r="I295" s="278"/>
      <c r="J295" s="78" t="s">
        <v>2</v>
      </c>
      <c r="K295" s="78"/>
      <c r="L295" s="78"/>
      <c r="M295" s="79"/>
      <c r="N295" s="4"/>
      <c r="U295" s="91"/>
    </row>
    <row r="296" spans="1:21" ht="24.75" customHeight="1" thickBot="1">
      <c r="A296" s="251"/>
      <c r="B296" s="96" t="s">
        <v>330</v>
      </c>
      <c r="C296" s="96" t="s">
        <v>332</v>
      </c>
      <c r="D296" s="96" t="s">
        <v>16</v>
      </c>
      <c r="E296" s="258" t="s">
        <v>334</v>
      </c>
      <c r="F296" s="258"/>
      <c r="G296" s="259"/>
      <c r="H296" s="260"/>
      <c r="I296" s="261"/>
      <c r="J296" s="23" t="s">
        <v>1</v>
      </c>
      <c r="K296" s="24"/>
      <c r="L296" s="24"/>
      <c r="M296" s="25"/>
      <c r="N296" s="4"/>
      <c r="U296" s="91">
        <v>0</v>
      </c>
    </row>
    <row r="297" spans="1:21" ht="13.5" thickBot="1">
      <c r="A297" s="252"/>
      <c r="B297" s="19"/>
      <c r="C297" s="19"/>
      <c r="D297" s="20"/>
      <c r="E297" s="21" t="s">
        <v>4</v>
      </c>
      <c r="F297" s="22"/>
      <c r="G297" s="262"/>
      <c r="H297" s="263"/>
      <c r="I297" s="264"/>
      <c r="J297" s="23" t="s">
        <v>0</v>
      </c>
      <c r="K297" s="24"/>
      <c r="L297" s="24"/>
      <c r="M297" s="25"/>
      <c r="N297" s="4"/>
      <c r="U297" s="91"/>
    </row>
    <row r="298" spans="1:21" ht="24" customHeight="1" thickTop="1" thickBot="1">
      <c r="A298" s="250">
        <f t="shared" ref="A298" si="57">A294+1</f>
        <v>68</v>
      </c>
      <c r="B298" s="95" t="s">
        <v>329</v>
      </c>
      <c r="C298" s="95" t="s">
        <v>331</v>
      </c>
      <c r="D298" s="95" t="s">
        <v>17</v>
      </c>
      <c r="E298" s="238" t="s">
        <v>333</v>
      </c>
      <c r="F298" s="238"/>
      <c r="G298" s="238" t="s">
        <v>324</v>
      </c>
      <c r="H298" s="254"/>
      <c r="I298" s="83"/>
      <c r="J298" s="80" t="s">
        <v>2</v>
      </c>
      <c r="K298" s="81"/>
      <c r="L298" s="81"/>
      <c r="M298" s="82"/>
      <c r="N298" s="4"/>
      <c r="U298" s="91"/>
    </row>
    <row r="299" spans="1:21" ht="13.5" thickBot="1">
      <c r="A299" s="251"/>
      <c r="B299" s="18"/>
      <c r="C299" s="18"/>
      <c r="D299" s="7"/>
      <c r="E299" s="18"/>
      <c r="F299" s="18"/>
      <c r="G299" s="242"/>
      <c r="H299" s="277"/>
      <c r="I299" s="278"/>
      <c r="J299" s="78" t="s">
        <v>2</v>
      </c>
      <c r="K299" s="78"/>
      <c r="L299" s="78"/>
      <c r="M299" s="79"/>
      <c r="N299" s="4"/>
      <c r="U299" s="91"/>
    </row>
    <row r="300" spans="1:21" ht="22.5" customHeight="1" thickBot="1">
      <c r="A300" s="251"/>
      <c r="B300" s="96" t="s">
        <v>330</v>
      </c>
      <c r="C300" s="96" t="s">
        <v>332</v>
      </c>
      <c r="D300" s="96" t="s">
        <v>16</v>
      </c>
      <c r="E300" s="258" t="s">
        <v>334</v>
      </c>
      <c r="F300" s="258"/>
      <c r="G300" s="259"/>
      <c r="H300" s="260"/>
      <c r="I300" s="261"/>
      <c r="J300" s="23" t="s">
        <v>1</v>
      </c>
      <c r="K300" s="24"/>
      <c r="L300" s="24"/>
      <c r="M300" s="25"/>
      <c r="N300" s="4"/>
      <c r="U300" s="91">
        <v>0</v>
      </c>
    </row>
    <row r="301" spans="1:21" ht="13.5" thickBot="1">
      <c r="A301" s="252"/>
      <c r="B301" s="19"/>
      <c r="C301" s="19"/>
      <c r="D301" s="20"/>
      <c r="E301" s="21" t="s">
        <v>4</v>
      </c>
      <c r="F301" s="22"/>
      <c r="G301" s="262"/>
      <c r="H301" s="263"/>
      <c r="I301" s="264"/>
      <c r="J301" s="23" t="s">
        <v>0</v>
      </c>
      <c r="K301" s="24"/>
      <c r="L301" s="24"/>
      <c r="M301" s="25"/>
      <c r="N301" s="4"/>
      <c r="U301" s="91"/>
    </row>
    <row r="302" spans="1:21" ht="23.25" customHeight="1" thickTop="1" thickBot="1">
      <c r="A302" s="250">
        <f t="shared" ref="A302" si="58">A298+1</f>
        <v>69</v>
      </c>
      <c r="B302" s="95" t="s">
        <v>329</v>
      </c>
      <c r="C302" s="95" t="s">
        <v>331</v>
      </c>
      <c r="D302" s="95" t="s">
        <v>17</v>
      </c>
      <c r="E302" s="238" t="s">
        <v>333</v>
      </c>
      <c r="F302" s="238"/>
      <c r="G302" s="238" t="s">
        <v>324</v>
      </c>
      <c r="H302" s="254"/>
      <c r="I302" s="83"/>
      <c r="J302" s="80" t="s">
        <v>2</v>
      </c>
      <c r="K302" s="81"/>
      <c r="L302" s="81"/>
      <c r="M302" s="82"/>
      <c r="N302" s="4"/>
      <c r="U302" s="91"/>
    </row>
    <row r="303" spans="1:21" ht="13.5" thickBot="1">
      <c r="A303" s="251"/>
      <c r="B303" s="18"/>
      <c r="C303" s="18"/>
      <c r="D303" s="7"/>
      <c r="E303" s="18"/>
      <c r="F303" s="18"/>
      <c r="G303" s="242"/>
      <c r="H303" s="277"/>
      <c r="I303" s="278"/>
      <c r="J303" s="78" t="s">
        <v>2</v>
      </c>
      <c r="K303" s="78"/>
      <c r="L303" s="78"/>
      <c r="M303" s="79"/>
      <c r="N303" s="4"/>
      <c r="U303" s="91"/>
    </row>
    <row r="304" spans="1:21" ht="21" customHeight="1" thickBot="1">
      <c r="A304" s="251"/>
      <c r="B304" s="96" t="s">
        <v>330</v>
      </c>
      <c r="C304" s="96" t="s">
        <v>332</v>
      </c>
      <c r="D304" s="96" t="s">
        <v>16</v>
      </c>
      <c r="E304" s="258" t="s">
        <v>334</v>
      </c>
      <c r="F304" s="258"/>
      <c r="G304" s="259"/>
      <c r="H304" s="260"/>
      <c r="I304" s="261"/>
      <c r="J304" s="23" t="s">
        <v>1</v>
      </c>
      <c r="K304" s="24"/>
      <c r="L304" s="24"/>
      <c r="M304" s="25"/>
      <c r="N304" s="4"/>
      <c r="U304" s="91">
        <v>0</v>
      </c>
    </row>
    <row r="305" spans="1:21" ht="13.5" thickBot="1">
      <c r="A305" s="252"/>
      <c r="B305" s="19"/>
      <c r="C305" s="19"/>
      <c r="D305" s="20"/>
      <c r="E305" s="21" t="s">
        <v>4</v>
      </c>
      <c r="F305" s="22"/>
      <c r="G305" s="262"/>
      <c r="H305" s="263"/>
      <c r="I305" s="264"/>
      <c r="J305" s="23" t="s">
        <v>0</v>
      </c>
      <c r="K305" s="24"/>
      <c r="L305" s="24"/>
      <c r="M305" s="25"/>
      <c r="N305" s="4"/>
      <c r="U305" s="91"/>
    </row>
    <row r="306" spans="1:21" ht="21.75" customHeight="1" thickTop="1" thickBot="1">
      <c r="A306" s="250">
        <f t="shared" ref="A306" si="59">A302+1</f>
        <v>70</v>
      </c>
      <c r="B306" s="95" t="s">
        <v>329</v>
      </c>
      <c r="C306" s="95" t="s">
        <v>331</v>
      </c>
      <c r="D306" s="95" t="s">
        <v>17</v>
      </c>
      <c r="E306" s="238" t="s">
        <v>333</v>
      </c>
      <c r="F306" s="238"/>
      <c r="G306" s="238" t="s">
        <v>324</v>
      </c>
      <c r="H306" s="254"/>
      <c r="I306" s="83"/>
      <c r="J306" s="80" t="s">
        <v>2</v>
      </c>
      <c r="K306" s="81"/>
      <c r="L306" s="81"/>
      <c r="M306" s="82"/>
      <c r="N306" s="4"/>
      <c r="U306" s="91"/>
    </row>
    <row r="307" spans="1:21" ht="13.5" thickBot="1">
      <c r="A307" s="251"/>
      <c r="B307" s="18"/>
      <c r="C307" s="18"/>
      <c r="D307" s="7"/>
      <c r="E307" s="18"/>
      <c r="F307" s="18"/>
      <c r="G307" s="242"/>
      <c r="H307" s="277"/>
      <c r="I307" s="278"/>
      <c r="J307" s="78" t="s">
        <v>2</v>
      </c>
      <c r="K307" s="78"/>
      <c r="L307" s="78"/>
      <c r="M307" s="79"/>
      <c r="N307" s="4"/>
      <c r="U307" s="91"/>
    </row>
    <row r="308" spans="1:21" ht="19.5" customHeight="1" thickBot="1">
      <c r="A308" s="251"/>
      <c r="B308" s="96" t="s">
        <v>330</v>
      </c>
      <c r="C308" s="96" t="s">
        <v>332</v>
      </c>
      <c r="D308" s="96" t="s">
        <v>16</v>
      </c>
      <c r="E308" s="258" t="s">
        <v>334</v>
      </c>
      <c r="F308" s="258"/>
      <c r="G308" s="259"/>
      <c r="H308" s="260"/>
      <c r="I308" s="261"/>
      <c r="J308" s="23" t="s">
        <v>1</v>
      </c>
      <c r="K308" s="24"/>
      <c r="L308" s="24"/>
      <c r="M308" s="25"/>
      <c r="N308" s="4"/>
      <c r="U308" s="91">
        <v>0</v>
      </c>
    </row>
    <row r="309" spans="1:21" ht="13.5" thickBot="1">
      <c r="A309" s="252"/>
      <c r="B309" s="19"/>
      <c r="C309" s="19"/>
      <c r="D309" s="20"/>
      <c r="E309" s="21" t="s">
        <v>4</v>
      </c>
      <c r="F309" s="22"/>
      <c r="G309" s="262"/>
      <c r="H309" s="263"/>
      <c r="I309" s="264"/>
      <c r="J309" s="23" t="s">
        <v>0</v>
      </c>
      <c r="K309" s="24"/>
      <c r="L309" s="24"/>
      <c r="M309" s="25"/>
      <c r="N309" s="4"/>
      <c r="U309" s="91"/>
    </row>
    <row r="310" spans="1:21" ht="24" customHeight="1" thickTop="1" thickBot="1">
      <c r="A310" s="250">
        <f t="shared" ref="A310" si="60">A306+1</f>
        <v>71</v>
      </c>
      <c r="B310" s="95" t="s">
        <v>329</v>
      </c>
      <c r="C310" s="95" t="s">
        <v>331</v>
      </c>
      <c r="D310" s="95" t="s">
        <v>17</v>
      </c>
      <c r="E310" s="238" t="s">
        <v>333</v>
      </c>
      <c r="F310" s="238"/>
      <c r="G310" s="238" t="s">
        <v>324</v>
      </c>
      <c r="H310" s="254"/>
      <c r="I310" s="83"/>
      <c r="J310" s="80" t="s">
        <v>2</v>
      </c>
      <c r="K310" s="81"/>
      <c r="L310" s="81"/>
      <c r="M310" s="82"/>
      <c r="N310" s="4"/>
      <c r="U310" s="91"/>
    </row>
    <row r="311" spans="1:21" ht="13.5" thickBot="1">
      <c r="A311" s="251"/>
      <c r="B311" s="18"/>
      <c r="C311" s="18"/>
      <c r="D311" s="7"/>
      <c r="E311" s="18"/>
      <c r="F311" s="18"/>
      <c r="G311" s="242"/>
      <c r="H311" s="277"/>
      <c r="I311" s="278"/>
      <c r="J311" s="78" t="s">
        <v>2</v>
      </c>
      <c r="K311" s="78"/>
      <c r="L311" s="78"/>
      <c r="M311" s="79"/>
      <c r="N311" s="4"/>
      <c r="U311" s="91"/>
    </row>
    <row r="312" spans="1:21" ht="22.5" customHeight="1" thickBot="1">
      <c r="A312" s="251"/>
      <c r="B312" s="96" t="s">
        <v>330</v>
      </c>
      <c r="C312" s="96" t="s">
        <v>332</v>
      </c>
      <c r="D312" s="96" t="s">
        <v>16</v>
      </c>
      <c r="E312" s="258" t="s">
        <v>334</v>
      </c>
      <c r="F312" s="258"/>
      <c r="G312" s="259"/>
      <c r="H312" s="260"/>
      <c r="I312" s="261"/>
      <c r="J312" s="23" t="s">
        <v>1</v>
      </c>
      <c r="K312" s="24"/>
      <c r="L312" s="24"/>
      <c r="M312" s="25"/>
      <c r="N312" s="4"/>
      <c r="U312" s="91">
        <v>0</v>
      </c>
    </row>
    <row r="313" spans="1:21" ht="13.5" thickBot="1">
      <c r="A313" s="252"/>
      <c r="B313" s="19"/>
      <c r="C313" s="19"/>
      <c r="D313" s="20"/>
      <c r="E313" s="21" t="s">
        <v>4</v>
      </c>
      <c r="F313" s="22"/>
      <c r="G313" s="262"/>
      <c r="H313" s="263"/>
      <c r="I313" s="264"/>
      <c r="J313" s="23" t="s">
        <v>0</v>
      </c>
      <c r="K313" s="24"/>
      <c r="L313" s="24"/>
      <c r="M313" s="25"/>
      <c r="N313" s="4"/>
      <c r="U313" s="91"/>
    </row>
    <row r="314" spans="1:21" ht="22.5" customHeight="1" thickTop="1" thickBot="1">
      <c r="A314" s="250">
        <f t="shared" ref="A314" si="61">A310+1</f>
        <v>72</v>
      </c>
      <c r="B314" s="95" t="s">
        <v>329</v>
      </c>
      <c r="C314" s="95" t="s">
        <v>331</v>
      </c>
      <c r="D314" s="95" t="s">
        <v>17</v>
      </c>
      <c r="E314" s="238" t="s">
        <v>333</v>
      </c>
      <c r="F314" s="238"/>
      <c r="G314" s="238" t="s">
        <v>324</v>
      </c>
      <c r="H314" s="254"/>
      <c r="I314" s="83"/>
      <c r="J314" s="80" t="s">
        <v>2</v>
      </c>
      <c r="K314" s="81"/>
      <c r="L314" s="81"/>
      <c r="M314" s="82"/>
      <c r="N314" s="4"/>
      <c r="U314" s="91"/>
    </row>
    <row r="315" spans="1:21" ht="13.5" thickBot="1">
      <c r="A315" s="251"/>
      <c r="B315" s="18"/>
      <c r="C315" s="18"/>
      <c r="D315" s="7"/>
      <c r="E315" s="18"/>
      <c r="F315" s="18"/>
      <c r="G315" s="242"/>
      <c r="H315" s="277"/>
      <c r="I315" s="278"/>
      <c r="J315" s="78" t="s">
        <v>2</v>
      </c>
      <c r="K315" s="78"/>
      <c r="L315" s="78"/>
      <c r="M315" s="79"/>
      <c r="N315" s="4"/>
      <c r="U315" s="91"/>
    </row>
    <row r="316" spans="1:21" ht="24" customHeight="1" thickBot="1">
      <c r="A316" s="251"/>
      <c r="B316" s="96" t="s">
        <v>330</v>
      </c>
      <c r="C316" s="96" t="s">
        <v>332</v>
      </c>
      <c r="D316" s="96" t="s">
        <v>16</v>
      </c>
      <c r="E316" s="258" t="s">
        <v>334</v>
      </c>
      <c r="F316" s="258"/>
      <c r="G316" s="259"/>
      <c r="H316" s="260"/>
      <c r="I316" s="261"/>
      <c r="J316" s="23" t="s">
        <v>1</v>
      </c>
      <c r="K316" s="24"/>
      <c r="L316" s="24"/>
      <c r="M316" s="25"/>
      <c r="N316" s="4"/>
      <c r="U316" s="91">
        <v>0</v>
      </c>
    </row>
    <row r="317" spans="1:21" ht="13.5" thickBot="1">
      <c r="A317" s="252"/>
      <c r="B317" s="19"/>
      <c r="C317" s="19"/>
      <c r="D317" s="20"/>
      <c r="E317" s="21" t="s">
        <v>4</v>
      </c>
      <c r="F317" s="22"/>
      <c r="G317" s="262"/>
      <c r="H317" s="263"/>
      <c r="I317" s="264"/>
      <c r="J317" s="23" t="s">
        <v>0</v>
      </c>
      <c r="K317" s="24"/>
      <c r="L317" s="24"/>
      <c r="M317" s="25"/>
      <c r="N317" s="4"/>
      <c r="U317" s="91"/>
    </row>
    <row r="318" spans="1:21" ht="23.25" customHeight="1" thickTop="1" thickBot="1">
      <c r="A318" s="250">
        <f t="shared" ref="A318" si="62">A314+1</f>
        <v>73</v>
      </c>
      <c r="B318" s="95" t="s">
        <v>329</v>
      </c>
      <c r="C318" s="95" t="s">
        <v>331</v>
      </c>
      <c r="D318" s="95" t="s">
        <v>17</v>
      </c>
      <c r="E318" s="238" t="s">
        <v>333</v>
      </c>
      <c r="F318" s="238"/>
      <c r="G318" s="238" t="s">
        <v>324</v>
      </c>
      <c r="H318" s="254"/>
      <c r="I318" s="83"/>
      <c r="J318" s="80" t="s">
        <v>2</v>
      </c>
      <c r="K318" s="81"/>
      <c r="L318" s="81"/>
      <c r="M318" s="82"/>
      <c r="N318" s="4"/>
      <c r="U318" s="91"/>
    </row>
    <row r="319" spans="1:21" ht="13.5" thickBot="1">
      <c r="A319" s="251"/>
      <c r="B319" s="18"/>
      <c r="C319" s="18"/>
      <c r="D319" s="7"/>
      <c r="E319" s="18"/>
      <c r="F319" s="18"/>
      <c r="G319" s="242"/>
      <c r="H319" s="277"/>
      <c r="I319" s="278"/>
      <c r="J319" s="78" t="s">
        <v>2</v>
      </c>
      <c r="K319" s="78"/>
      <c r="L319" s="78"/>
      <c r="M319" s="79"/>
      <c r="N319" s="4"/>
      <c r="U319" s="91"/>
    </row>
    <row r="320" spans="1:21" ht="27.75" customHeight="1" thickBot="1">
      <c r="A320" s="251"/>
      <c r="B320" s="96" t="s">
        <v>330</v>
      </c>
      <c r="C320" s="96" t="s">
        <v>332</v>
      </c>
      <c r="D320" s="96" t="s">
        <v>16</v>
      </c>
      <c r="E320" s="258" t="s">
        <v>334</v>
      </c>
      <c r="F320" s="258"/>
      <c r="G320" s="259"/>
      <c r="H320" s="260"/>
      <c r="I320" s="261"/>
      <c r="J320" s="23" t="s">
        <v>1</v>
      </c>
      <c r="K320" s="24"/>
      <c r="L320" s="24"/>
      <c r="M320" s="25"/>
      <c r="N320" s="4"/>
      <c r="U320" s="91">
        <v>0</v>
      </c>
    </row>
    <row r="321" spans="1:21" ht="13.5" thickBot="1">
      <c r="A321" s="252"/>
      <c r="B321" s="19"/>
      <c r="C321" s="19"/>
      <c r="D321" s="20"/>
      <c r="E321" s="21" t="s">
        <v>4</v>
      </c>
      <c r="F321" s="22"/>
      <c r="G321" s="262"/>
      <c r="H321" s="263"/>
      <c r="I321" s="264"/>
      <c r="J321" s="23" t="s">
        <v>0</v>
      </c>
      <c r="K321" s="24"/>
      <c r="L321" s="24"/>
      <c r="M321" s="25"/>
      <c r="N321" s="4"/>
      <c r="U321" s="91"/>
    </row>
    <row r="322" spans="1:21" ht="27" customHeight="1" thickTop="1" thickBot="1">
      <c r="A322" s="250">
        <f t="shared" ref="A322" si="63">A318+1</f>
        <v>74</v>
      </c>
      <c r="B322" s="95" t="s">
        <v>329</v>
      </c>
      <c r="C322" s="95" t="s">
        <v>331</v>
      </c>
      <c r="D322" s="95" t="s">
        <v>17</v>
      </c>
      <c r="E322" s="238" t="s">
        <v>333</v>
      </c>
      <c r="F322" s="238"/>
      <c r="G322" s="238" t="s">
        <v>324</v>
      </c>
      <c r="H322" s="254"/>
      <c r="I322" s="83"/>
      <c r="J322" s="80" t="s">
        <v>2</v>
      </c>
      <c r="K322" s="81"/>
      <c r="L322" s="81"/>
      <c r="M322" s="82"/>
      <c r="N322" s="4"/>
      <c r="U322" s="91"/>
    </row>
    <row r="323" spans="1:21" ht="13.5" thickBot="1">
      <c r="A323" s="251"/>
      <c r="B323" s="18"/>
      <c r="C323" s="18"/>
      <c r="D323" s="7"/>
      <c r="E323" s="18"/>
      <c r="F323" s="18"/>
      <c r="G323" s="242"/>
      <c r="H323" s="277"/>
      <c r="I323" s="278"/>
      <c r="J323" s="78" t="s">
        <v>2</v>
      </c>
      <c r="K323" s="78"/>
      <c r="L323" s="78"/>
      <c r="M323" s="79"/>
      <c r="N323" s="4"/>
      <c r="U323" s="91"/>
    </row>
    <row r="324" spans="1:21" ht="27.75" customHeight="1" thickBot="1">
      <c r="A324" s="251"/>
      <c r="B324" s="96" t="s">
        <v>330</v>
      </c>
      <c r="C324" s="96" t="s">
        <v>332</v>
      </c>
      <c r="D324" s="96" t="s">
        <v>16</v>
      </c>
      <c r="E324" s="258" t="s">
        <v>334</v>
      </c>
      <c r="F324" s="258"/>
      <c r="G324" s="259"/>
      <c r="H324" s="260"/>
      <c r="I324" s="261"/>
      <c r="J324" s="23" t="s">
        <v>1</v>
      </c>
      <c r="K324" s="24"/>
      <c r="L324" s="24"/>
      <c r="M324" s="25"/>
      <c r="N324" s="4"/>
      <c r="U324" s="91">
        <v>0</v>
      </c>
    </row>
    <row r="325" spans="1:21" ht="13.5" thickBot="1">
      <c r="A325" s="252"/>
      <c r="B325" s="19"/>
      <c r="C325" s="19"/>
      <c r="D325" s="20"/>
      <c r="E325" s="21" t="s">
        <v>4</v>
      </c>
      <c r="F325" s="22"/>
      <c r="G325" s="262"/>
      <c r="H325" s="263"/>
      <c r="I325" s="264"/>
      <c r="J325" s="23" t="s">
        <v>0</v>
      </c>
      <c r="K325" s="24"/>
      <c r="L325" s="24"/>
      <c r="M325" s="25"/>
      <c r="N325" s="4"/>
      <c r="U325" s="91"/>
    </row>
    <row r="326" spans="1:21" ht="30" customHeight="1" thickTop="1" thickBot="1">
      <c r="A326" s="250">
        <f t="shared" ref="A326" si="64">A322+1</f>
        <v>75</v>
      </c>
      <c r="B326" s="95" t="s">
        <v>329</v>
      </c>
      <c r="C326" s="95" t="s">
        <v>331</v>
      </c>
      <c r="D326" s="95" t="s">
        <v>17</v>
      </c>
      <c r="E326" s="238" t="s">
        <v>333</v>
      </c>
      <c r="F326" s="238"/>
      <c r="G326" s="238" t="s">
        <v>324</v>
      </c>
      <c r="H326" s="254"/>
      <c r="I326" s="83"/>
      <c r="J326" s="80" t="s">
        <v>2</v>
      </c>
      <c r="K326" s="81"/>
      <c r="L326" s="81"/>
      <c r="M326" s="82"/>
      <c r="N326" s="4"/>
      <c r="U326" s="91"/>
    </row>
    <row r="327" spans="1:21" ht="13.5" thickBot="1">
      <c r="A327" s="251"/>
      <c r="B327" s="18"/>
      <c r="C327" s="18"/>
      <c r="D327" s="7"/>
      <c r="E327" s="18"/>
      <c r="F327" s="18"/>
      <c r="G327" s="242"/>
      <c r="H327" s="277"/>
      <c r="I327" s="278"/>
      <c r="J327" s="78" t="s">
        <v>2</v>
      </c>
      <c r="K327" s="78"/>
      <c r="L327" s="78"/>
      <c r="M327" s="79"/>
      <c r="N327" s="4"/>
      <c r="U327" s="91"/>
    </row>
    <row r="328" spans="1:21" ht="27.75" customHeight="1" thickBot="1">
      <c r="A328" s="251"/>
      <c r="B328" s="96" t="s">
        <v>330</v>
      </c>
      <c r="C328" s="96" t="s">
        <v>332</v>
      </c>
      <c r="D328" s="96" t="s">
        <v>16</v>
      </c>
      <c r="E328" s="258" t="s">
        <v>334</v>
      </c>
      <c r="F328" s="258"/>
      <c r="G328" s="259"/>
      <c r="H328" s="260"/>
      <c r="I328" s="261"/>
      <c r="J328" s="23" t="s">
        <v>1</v>
      </c>
      <c r="K328" s="24"/>
      <c r="L328" s="24"/>
      <c r="M328" s="25"/>
      <c r="N328" s="4"/>
      <c r="U328" s="91">
        <v>0</v>
      </c>
    </row>
    <row r="329" spans="1:21" ht="13.5" thickBot="1">
      <c r="A329" s="252"/>
      <c r="B329" s="19"/>
      <c r="C329" s="19"/>
      <c r="D329" s="20"/>
      <c r="E329" s="21" t="s">
        <v>4</v>
      </c>
      <c r="F329" s="22"/>
      <c r="G329" s="262"/>
      <c r="H329" s="263"/>
      <c r="I329" s="264"/>
      <c r="J329" s="23" t="s">
        <v>0</v>
      </c>
      <c r="K329" s="24"/>
      <c r="L329" s="24"/>
      <c r="M329" s="25"/>
      <c r="N329" s="4"/>
      <c r="U329" s="91"/>
    </row>
    <row r="330" spans="1:21" ht="27.75" customHeight="1" thickTop="1" thickBot="1">
      <c r="A330" s="250">
        <f t="shared" ref="A330" si="65">A326+1</f>
        <v>76</v>
      </c>
      <c r="B330" s="95" t="s">
        <v>329</v>
      </c>
      <c r="C330" s="95" t="s">
        <v>331</v>
      </c>
      <c r="D330" s="95" t="s">
        <v>17</v>
      </c>
      <c r="E330" s="238" t="s">
        <v>333</v>
      </c>
      <c r="F330" s="238"/>
      <c r="G330" s="238" t="s">
        <v>324</v>
      </c>
      <c r="H330" s="254"/>
      <c r="I330" s="83"/>
      <c r="J330" s="80" t="s">
        <v>2</v>
      </c>
      <c r="K330" s="81"/>
      <c r="L330" s="81"/>
      <c r="M330" s="82"/>
      <c r="N330" s="4"/>
      <c r="U330" s="91"/>
    </row>
    <row r="331" spans="1:21" ht="13.5" thickBot="1">
      <c r="A331" s="251"/>
      <c r="B331" s="18"/>
      <c r="C331" s="18"/>
      <c r="D331" s="7"/>
      <c r="E331" s="18"/>
      <c r="F331" s="18"/>
      <c r="G331" s="242"/>
      <c r="H331" s="277"/>
      <c r="I331" s="278"/>
      <c r="J331" s="78" t="s">
        <v>2</v>
      </c>
      <c r="K331" s="78"/>
      <c r="L331" s="78"/>
      <c r="M331" s="79"/>
      <c r="N331" s="4"/>
      <c r="U331" s="91"/>
    </row>
    <row r="332" spans="1:21" ht="30.75" customHeight="1" thickBot="1">
      <c r="A332" s="251"/>
      <c r="B332" s="96" t="s">
        <v>330</v>
      </c>
      <c r="C332" s="96" t="s">
        <v>332</v>
      </c>
      <c r="D332" s="96" t="s">
        <v>16</v>
      </c>
      <c r="E332" s="258" t="s">
        <v>334</v>
      </c>
      <c r="F332" s="258"/>
      <c r="G332" s="259"/>
      <c r="H332" s="260"/>
      <c r="I332" s="261"/>
      <c r="J332" s="23" t="s">
        <v>1</v>
      </c>
      <c r="K332" s="24"/>
      <c r="L332" s="24"/>
      <c r="M332" s="25"/>
      <c r="N332" s="4"/>
      <c r="U332" s="91">
        <v>0</v>
      </c>
    </row>
    <row r="333" spans="1:21" ht="13.5" thickBot="1">
      <c r="A333" s="252"/>
      <c r="B333" s="19"/>
      <c r="C333" s="19"/>
      <c r="D333" s="20"/>
      <c r="E333" s="21" t="s">
        <v>4</v>
      </c>
      <c r="F333" s="22"/>
      <c r="G333" s="262"/>
      <c r="H333" s="263"/>
      <c r="I333" s="264"/>
      <c r="J333" s="23" t="s">
        <v>0</v>
      </c>
      <c r="K333" s="24"/>
      <c r="L333" s="24"/>
      <c r="M333" s="25"/>
      <c r="N333" s="4"/>
      <c r="U333" s="91"/>
    </row>
    <row r="334" spans="1:21" ht="30" customHeight="1" thickTop="1" thickBot="1">
      <c r="A334" s="250">
        <f t="shared" ref="A334" si="66">A330+1</f>
        <v>77</v>
      </c>
      <c r="B334" s="95" t="s">
        <v>329</v>
      </c>
      <c r="C334" s="95" t="s">
        <v>331</v>
      </c>
      <c r="D334" s="95" t="s">
        <v>17</v>
      </c>
      <c r="E334" s="238" t="s">
        <v>333</v>
      </c>
      <c r="F334" s="238"/>
      <c r="G334" s="238" t="s">
        <v>324</v>
      </c>
      <c r="H334" s="254"/>
      <c r="I334" s="83"/>
      <c r="J334" s="80" t="s">
        <v>2</v>
      </c>
      <c r="K334" s="81"/>
      <c r="L334" s="81"/>
      <c r="M334" s="82"/>
      <c r="N334" s="4"/>
      <c r="U334" s="91"/>
    </row>
    <row r="335" spans="1:21" ht="13.5" thickBot="1">
      <c r="A335" s="251"/>
      <c r="B335" s="18"/>
      <c r="C335" s="18"/>
      <c r="D335" s="7"/>
      <c r="E335" s="18"/>
      <c r="F335" s="18"/>
      <c r="G335" s="242"/>
      <c r="H335" s="277"/>
      <c r="I335" s="278"/>
      <c r="J335" s="78" t="s">
        <v>2</v>
      </c>
      <c r="K335" s="78"/>
      <c r="L335" s="78"/>
      <c r="M335" s="79"/>
      <c r="N335" s="4"/>
      <c r="U335" s="91"/>
    </row>
    <row r="336" spans="1:21" ht="27.75" customHeight="1" thickBot="1">
      <c r="A336" s="251"/>
      <c r="B336" s="96" t="s">
        <v>330</v>
      </c>
      <c r="C336" s="96" t="s">
        <v>332</v>
      </c>
      <c r="D336" s="96" t="s">
        <v>16</v>
      </c>
      <c r="E336" s="258" t="s">
        <v>334</v>
      </c>
      <c r="F336" s="258"/>
      <c r="G336" s="259"/>
      <c r="H336" s="260"/>
      <c r="I336" s="261"/>
      <c r="J336" s="23" t="s">
        <v>1</v>
      </c>
      <c r="K336" s="24"/>
      <c r="L336" s="24"/>
      <c r="M336" s="25"/>
      <c r="N336" s="4"/>
      <c r="U336" s="91">
        <v>0</v>
      </c>
    </row>
    <row r="337" spans="1:21" ht="13.5" thickBot="1">
      <c r="A337" s="252"/>
      <c r="B337" s="19"/>
      <c r="C337" s="19"/>
      <c r="D337" s="20"/>
      <c r="E337" s="21" t="s">
        <v>4</v>
      </c>
      <c r="F337" s="22"/>
      <c r="G337" s="262"/>
      <c r="H337" s="263"/>
      <c r="I337" s="264"/>
      <c r="J337" s="23" t="s">
        <v>0</v>
      </c>
      <c r="K337" s="24"/>
      <c r="L337" s="24"/>
      <c r="M337" s="25"/>
      <c r="N337" s="4"/>
      <c r="U337" s="91"/>
    </row>
    <row r="338" spans="1:21" ht="27" customHeight="1" thickTop="1" thickBot="1">
      <c r="A338" s="250">
        <f t="shared" ref="A338" si="67">A334+1</f>
        <v>78</v>
      </c>
      <c r="B338" s="95" t="s">
        <v>329</v>
      </c>
      <c r="C338" s="95" t="s">
        <v>331</v>
      </c>
      <c r="D338" s="95" t="s">
        <v>17</v>
      </c>
      <c r="E338" s="238" t="s">
        <v>333</v>
      </c>
      <c r="F338" s="238"/>
      <c r="G338" s="238" t="s">
        <v>324</v>
      </c>
      <c r="H338" s="254"/>
      <c r="I338" s="83"/>
      <c r="J338" s="80" t="s">
        <v>2</v>
      </c>
      <c r="K338" s="81"/>
      <c r="L338" s="81"/>
      <c r="M338" s="82"/>
      <c r="N338" s="4"/>
      <c r="U338" s="91"/>
    </row>
    <row r="339" spans="1:21" ht="13.5" thickBot="1">
      <c r="A339" s="251"/>
      <c r="B339" s="18"/>
      <c r="C339" s="18"/>
      <c r="D339" s="7"/>
      <c r="E339" s="18"/>
      <c r="F339" s="18"/>
      <c r="G339" s="242"/>
      <c r="H339" s="277"/>
      <c r="I339" s="278"/>
      <c r="J339" s="78" t="s">
        <v>2</v>
      </c>
      <c r="K339" s="78"/>
      <c r="L339" s="78"/>
      <c r="M339" s="79"/>
      <c r="N339" s="4"/>
      <c r="U339" s="91"/>
    </row>
    <row r="340" spans="1:21" ht="27" customHeight="1" thickBot="1">
      <c r="A340" s="251"/>
      <c r="B340" s="96" t="s">
        <v>330</v>
      </c>
      <c r="C340" s="96" t="s">
        <v>332</v>
      </c>
      <c r="D340" s="96" t="s">
        <v>16</v>
      </c>
      <c r="E340" s="258" t="s">
        <v>334</v>
      </c>
      <c r="F340" s="258"/>
      <c r="G340" s="259"/>
      <c r="H340" s="260"/>
      <c r="I340" s="261"/>
      <c r="J340" s="23" t="s">
        <v>1</v>
      </c>
      <c r="K340" s="24"/>
      <c r="L340" s="24"/>
      <c r="M340" s="25"/>
      <c r="N340" s="4"/>
      <c r="U340" s="91">
        <v>0</v>
      </c>
    </row>
    <row r="341" spans="1:21" ht="13.5" thickBot="1">
      <c r="A341" s="252"/>
      <c r="B341" s="19"/>
      <c r="C341" s="19"/>
      <c r="D341" s="20"/>
      <c r="E341" s="21" t="s">
        <v>4</v>
      </c>
      <c r="F341" s="22"/>
      <c r="G341" s="262"/>
      <c r="H341" s="263"/>
      <c r="I341" s="264"/>
      <c r="J341" s="23" t="s">
        <v>0</v>
      </c>
      <c r="K341" s="24"/>
      <c r="L341" s="24"/>
      <c r="M341" s="25"/>
      <c r="N341" s="4"/>
      <c r="U341" s="91"/>
    </row>
    <row r="342" spans="1:21" ht="31.5" customHeight="1" thickTop="1" thickBot="1">
      <c r="A342" s="250">
        <f t="shared" ref="A342" si="68">A338+1</f>
        <v>79</v>
      </c>
      <c r="B342" s="95" t="s">
        <v>329</v>
      </c>
      <c r="C342" s="95" t="s">
        <v>331</v>
      </c>
      <c r="D342" s="95" t="s">
        <v>17</v>
      </c>
      <c r="E342" s="238" t="s">
        <v>333</v>
      </c>
      <c r="F342" s="238"/>
      <c r="G342" s="238" t="s">
        <v>324</v>
      </c>
      <c r="H342" s="254"/>
      <c r="I342" s="83"/>
      <c r="J342" s="80" t="s">
        <v>2</v>
      </c>
      <c r="K342" s="81"/>
      <c r="L342" s="81"/>
      <c r="M342" s="82"/>
      <c r="N342" s="4"/>
      <c r="U342" s="91"/>
    </row>
    <row r="343" spans="1:21" ht="13.5" thickBot="1">
      <c r="A343" s="251"/>
      <c r="B343" s="18"/>
      <c r="C343" s="18"/>
      <c r="D343" s="7"/>
      <c r="E343" s="18"/>
      <c r="F343" s="18"/>
      <c r="G343" s="242"/>
      <c r="H343" s="277"/>
      <c r="I343" s="278"/>
      <c r="J343" s="78" t="s">
        <v>2</v>
      </c>
      <c r="K343" s="78"/>
      <c r="L343" s="78"/>
      <c r="M343" s="79"/>
      <c r="N343" s="4"/>
      <c r="U343" s="91"/>
    </row>
    <row r="344" spans="1:21" ht="27.75" customHeight="1" thickBot="1">
      <c r="A344" s="251"/>
      <c r="B344" s="96" t="s">
        <v>330</v>
      </c>
      <c r="C344" s="96" t="s">
        <v>332</v>
      </c>
      <c r="D344" s="96" t="s">
        <v>16</v>
      </c>
      <c r="E344" s="258" t="s">
        <v>334</v>
      </c>
      <c r="F344" s="258"/>
      <c r="G344" s="259"/>
      <c r="H344" s="260"/>
      <c r="I344" s="261"/>
      <c r="J344" s="23" t="s">
        <v>1</v>
      </c>
      <c r="K344" s="24"/>
      <c r="L344" s="24"/>
      <c r="M344" s="25"/>
      <c r="N344" s="4"/>
      <c r="U344" s="91">
        <v>0</v>
      </c>
    </row>
    <row r="345" spans="1:21" ht="13.5" thickBot="1">
      <c r="A345" s="252"/>
      <c r="B345" s="19"/>
      <c r="C345" s="19"/>
      <c r="D345" s="20"/>
      <c r="E345" s="21" t="s">
        <v>4</v>
      </c>
      <c r="F345" s="22"/>
      <c r="G345" s="262"/>
      <c r="H345" s="263"/>
      <c r="I345" s="264"/>
      <c r="J345" s="23" t="s">
        <v>0</v>
      </c>
      <c r="K345" s="24"/>
      <c r="L345" s="24"/>
      <c r="M345" s="25"/>
      <c r="N345" s="4"/>
      <c r="U345" s="91"/>
    </row>
    <row r="346" spans="1:21" ht="32.25" customHeight="1" thickTop="1" thickBot="1">
      <c r="A346" s="250">
        <f t="shared" ref="A346" si="69">A342+1</f>
        <v>80</v>
      </c>
      <c r="B346" s="95" t="s">
        <v>329</v>
      </c>
      <c r="C346" s="95" t="s">
        <v>331</v>
      </c>
      <c r="D346" s="95" t="s">
        <v>17</v>
      </c>
      <c r="E346" s="238" t="s">
        <v>333</v>
      </c>
      <c r="F346" s="238"/>
      <c r="G346" s="238" t="s">
        <v>324</v>
      </c>
      <c r="H346" s="254"/>
      <c r="I346" s="83"/>
      <c r="J346" s="80" t="s">
        <v>2</v>
      </c>
      <c r="K346" s="81"/>
      <c r="L346" s="81"/>
      <c r="M346" s="82"/>
      <c r="N346" s="4"/>
      <c r="U346" s="91"/>
    </row>
    <row r="347" spans="1:21" ht="13.5" thickBot="1">
      <c r="A347" s="251"/>
      <c r="B347" s="18"/>
      <c r="C347" s="18"/>
      <c r="D347" s="7"/>
      <c r="E347" s="18"/>
      <c r="F347" s="18"/>
      <c r="G347" s="242"/>
      <c r="H347" s="277"/>
      <c r="I347" s="278"/>
      <c r="J347" s="78" t="s">
        <v>2</v>
      </c>
      <c r="K347" s="78"/>
      <c r="L347" s="78"/>
      <c r="M347" s="79"/>
      <c r="N347" s="4"/>
      <c r="U347" s="91"/>
    </row>
    <row r="348" spans="1:21" ht="30.75" customHeight="1" thickBot="1">
      <c r="A348" s="251"/>
      <c r="B348" s="96" t="s">
        <v>330</v>
      </c>
      <c r="C348" s="96" t="s">
        <v>332</v>
      </c>
      <c r="D348" s="96" t="s">
        <v>16</v>
      </c>
      <c r="E348" s="258" t="s">
        <v>334</v>
      </c>
      <c r="F348" s="258"/>
      <c r="G348" s="259"/>
      <c r="H348" s="260"/>
      <c r="I348" s="261"/>
      <c r="J348" s="23" t="s">
        <v>1</v>
      </c>
      <c r="K348" s="24"/>
      <c r="L348" s="24"/>
      <c r="M348" s="25"/>
      <c r="N348" s="4"/>
      <c r="U348" s="91">
        <v>0</v>
      </c>
    </row>
    <row r="349" spans="1:21" ht="13.5" thickBot="1">
      <c r="A349" s="252"/>
      <c r="B349" s="19"/>
      <c r="C349" s="19"/>
      <c r="D349" s="20"/>
      <c r="E349" s="21" t="s">
        <v>4</v>
      </c>
      <c r="F349" s="22"/>
      <c r="G349" s="262"/>
      <c r="H349" s="263"/>
      <c r="I349" s="264"/>
      <c r="J349" s="23" t="s">
        <v>0</v>
      </c>
      <c r="K349" s="24"/>
      <c r="L349" s="24"/>
      <c r="M349" s="25"/>
      <c r="N349" s="4"/>
      <c r="U349" s="91"/>
    </row>
    <row r="350" spans="1:21" ht="30" customHeight="1" thickTop="1" thickBot="1">
      <c r="A350" s="250">
        <f t="shared" ref="A350" si="70">A346+1</f>
        <v>81</v>
      </c>
      <c r="B350" s="95" t="s">
        <v>329</v>
      </c>
      <c r="C350" s="95" t="s">
        <v>331</v>
      </c>
      <c r="D350" s="95" t="s">
        <v>17</v>
      </c>
      <c r="E350" s="238" t="s">
        <v>333</v>
      </c>
      <c r="F350" s="238"/>
      <c r="G350" s="238" t="s">
        <v>324</v>
      </c>
      <c r="H350" s="254"/>
      <c r="I350" s="83"/>
      <c r="J350" s="80" t="s">
        <v>2</v>
      </c>
      <c r="K350" s="81"/>
      <c r="L350" s="81"/>
      <c r="M350" s="82"/>
      <c r="N350" s="4"/>
      <c r="U350" s="91"/>
    </row>
    <row r="351" spans="1:21" ht="13.5" thickBot="1">
      <c r="A351" s="251"/>
      <c r="B351" s="18"/>
      <c r="C351" s="18"/>
      <c r="D351" s="7"/>
      <c r="E351" s="18"/>
      <c r="F351" s="18"/>
      <c r="G351" s="242"/>
      <c r="H351" s="277"/>
      <c r="I351" s="278"/>
      <c r="J351" s="78" t="s">
        <v>2</v>
      </c>
      <c r="K351" s="78"/>
      <c r="L351" s="78"/>
      <c r="M351" s="79"/>
      <c r="N351" s="4"/>
      <c r="U351" s="91"/>
    </row>
    <row r="352" spans="1:21" ht="26.25" customHeight="1" thickBot="1">
      <c r="A352" s="251"/>
      <c r="B352" s="96" t="s">
        <v>330</v>
      </c>
      <c r="C352" s="96" t="s">
        <v>332</v>
      </c>
      <c r="D352" s="96" t="s">
        <v>16</v>
      </c>
      <c r="E352" s="258" t="s">
        <v>334</v>
      </c>
      <c r="F352" s="258"/>
      <c r="G352" s="259"/>
      <c r="H352" s="260"/>
      <c r="I352" s="261"/>
      <c r="J352" s="23" t="s">
        <v>1</v>
      </c>
      <c r="K352" s="24"/>
      <c r="L352" s="24"/>
      <c r="M352" s="25"/>
      <c r="N352" s="4"/>
      <c r="U352" s="91">
        <v>0</v>
      </c>
    </row>
    <row r="353" spans="1:21" ht="13.5" thickBot="1">
      <c r="A353" s="252"/>
      <c r="B353" s="19"/>
      <c r="C353" s="19"/>
      <c r="D353" s="20"/>
      <c r="E353" s="21" t="s">
        <v>4</v>
      </c>
      <c r="F353" s="22"/>
      <c r="G353" s="262"/>
      <c r="H353" s="263"/>
      <c r="I353" s="264"/>
      <c r="J353" s="23" t="s">
        <v>0</v>
      </c>
      <c r="K353" s="24"/>
      <c r="L353" s="24"/>
      <c r="M353" s="25"/>
      <c r="N353" s="4"/>
      <c r="U353" s="91"/>
    </row>
    <row r="354" spans="1:21" ht="27" customHeight="1" thickTop="1" thickBot="1">
      <c r="A354" s="250">
        <f t="shared" ref="A354" si="71">A350+1</f>
        <v>82</v>
      </c>
      <c r="B354" s="95" t="s">
        <v>329</v>
      </c>
      <c r="C354" s="95" t="s">
        <v>331</v>
      </c>
      <c r="D354" s="95" t="s">
        <v>17</v>
      </c>
      <c r="E354" s="238" t="s">
        <v>333</v>
      </c>
      <c r="F354" s="238"/>
      <c r="G354" s="238" t="s">
        <v>324</v>
      </c>
      <c r="H354" s="254"/>
      <c r="I354" s="83"/>
      <c r="J354" s="80" t="s">
        <v>2</v>
      </c>
      <c r="K354" s="81"/>
      <c r="L354" s="81"/>
      <c r="M354" s="82"/>
      <c r="N354" s="4"/>
      <c r="U354" s="91"/>
    </row>
    <row r="355" spans="1:21" ht="13.5" thickBot="1">
      <c r="A355" s="251"/>
      <c r="B355" s="18"/>
      <c r="C355" s="18"/>
      <c r="D355" s="7"/>
      <c r="E355" s="18"/>
      <c r="F355" s="18"/>
      <c r="G355" s="242"/>
      <c r="H355" s="277"/>
      <c r="I355" s="278"/>
      <c r="J355" s="78" t="s">
        <v>2</v>
      </c>
      <c r="K355" s="78"/>
      <c r="L355" s="78"/>
      <c r="M355" s="79"/>
      <c r="N355" s="4"/>
      <c r="U355" s="91"/>
    </row>
    <row r="356" spans="1:21" ht="26.25" customHeight="1" thickBot="1">
      <c r="A356" s="251"/>
      <c r="B356" s="96" t="s">
        <v>330</v>
      </c>
      <c r="C356" s="96" t="s">
        <v>332</v>
      </c>
      <c r="D356" s="96" t="s">
        <v>16</v>
      </c>
      <c r="E356" s="258" t="s">
        <v>334</v>
      </c>
      <c r="F356" s="258"/>
      <c r="G356" s="259"/>
      <c r="H356" s="260"/>
      <c r="I356" s="261"/>
      <c r="J356" s="23" t="s">
        <v>1</v>
      </c>
      <c r="K356" s="24"/>
      <c r="L356" s="24"/>
      <c r="M356" s="25"/>
      <c r="N356" s="4"/>
      <c r="U356" s="91">
        <v>0</v>
      </c>
    </row>
    <row r="357" spans="1:21" ht="13.5" thickBot="1">
      <c r="A357" s="252"/>
      <c r="B357" s="19"/>
      <c r="C357" s="19"/>
      <c r="D357" s="20"/>
      <c r="E357" s="21" t="s">
        <v>4</v>
      </c>
      <c r="F357" s="22"/>
      <c r="G357" s="262"/>
      <c r="H357" s="263"/>
      <c r="I357" s="264"/>
      <c r="J357" s="23" t="s">
        <v>0</v>
      </c>
      <c r="K357" s="24"/>
      <c r="L357" s="24"/>
      <c r="M357" s="25"/>
      <c r="N357" s="4"/>
      <c r="U357" s="91"/>
    </row>
    <row r="358" spans="1:21" ht="25.5" customHeight="1" thickTop="1" thickBot="1">
      <c r="A358" s="250">
        <f t="shared" ref="A358" si="72">A354+1</f>
        <v>83</v>
      </c>
      <c r="B358" s="95" t="s">
        <v>329</v>
      </c>
      <c r="C358" s="95" t="s">
        <v>331</v>
      </c>
      <c r="D358" s="95" t="s">
        <v>17</v>
      </c>
      <c r="E358" s="238" t="s">
        <v>333</v>
      </c>
      <c r="F358" s="238"/>
      <c r="G358" s="238" t="s">
        <v>324</v>
      </c>
      <c r="H358" s="254"/>
      <c r="I358" s="83"/>
      <c r="J358" s="80" t="s">
        <v>2</v>
      </c>
      <c r="K358" s="81"/>
      <c r="L358" s="81"/>
      <c r="M358" s="82"/>
      <c r="N358" s="4"/>
      <c r="U358" s="91"/>
    </row>
    <row r="359" spans="1:21" ht="13.5" thickBot="1">
      <c r="A359" s="251"/>
      <c r="B359" s="18"/>
      <c r="C359" s="18"/>
      <c r="D359" s="7"/>
      <c r="E359" s="18"/>
      <c r="F359" s="18"/>
      <c r="G359" s="242"/>
      <c r="H359" s="277"/>
      <c r="I359" s="278"/>
      <c r="J359" s="78" t="s">
        <v>2</v>
      </c>
      <c r="K359" s="78"/>
      <c r="L359" s="78"/>
      <c r="M359" s="79"/>
      <c r="N359" s="4"/>
      <c r="U359" s="91"/>
    </row>
    <row r="360" spans="1:21" ht="29.25" customHeight="1" thickBot="1">
      <c r="A360" s="251"/>
      <c r="B360" s="96" t="s">
        <v>330</v>
      </c>
      <c r="C360" s="96" t="s">
        <v>332</v>
      </c>
      <c r="D360" s="96" t="s">
        <v>16</v>
      </c>
      <c r="E360" s="258" t="s">
        <v>334</v>
      </c>
      <c r="F360" s="258"/>
      <c r="G360" s="259"/>
      <c r="H360" s="260"/>
      <c r="I360" s="261"/>
      <c r="J360" s="23" t="s">
        <v>1</v>
      </c>
      <c r="K360" s="24"/>
      <c r="L360" s="24"/>
      <c r="M360" s="25"/>
      <c r="N360" s="4"/>
      <c r="U360" s="91">
        <v>0</v>
      </c>
    </row>
    <row r="361" spans="1:21" ht="13.5" thickBot="1">
      <c r="A361" s="252"/>
      <c r="B361" s="19"/>
      <c r="C361" s="19"/>
      <c r="D361" s="20"/>
      <c r="E361" s="21" t="s">
        <v>4</v>
      </c>
      <c r="F361" s="22"/>
      <c r="G361" s="262"/>
      <c r="H361" s="263"/>
      <c r="I361" s="264"/>
      <c r="J361" s="23" t="s">
        <v>0</v>
      </c>
      <c r="K361" s="24"/>
      <c r="L361" s="24"/>
      <c r="M361" s="25"/>
      <c r="N361" s="4"/>
      <c r="U361" s="91"/>
    </row>
    <row r="362" spans="1:21" ht="30.75" customHeight="1" thickTop="1" thickBot="1">
      <c r="A362" s="250">
        <f t="shared" ref="A362" si="73">A358+1</f>
        <v>84</v>
      </c>
      <c r="B362" s="95" t="s">
        <v>329</v>
      </c>
      <c r="C362" s="95" t="s">
        <v>331</v>
      </c>
      <c r="D362" s="95" t="s">
        <v>17</v>
      </c>
      <c r="E362" s="238" t="s">
        <v>333</v>
      </c>
      <c r="F362" s="238"/>
      <c r="G362" s="238" t="s">
        <v>324</v>
      </c>
      <c r="H362" s="254"/>
      <c r="I362" s="83"/>
      <c r="J362" s="80" t="s">
        <v>2</v>
      </c>
      <c r="K362" s="81"/>
      <c r="L362" s="81"/>
      <c r="M362" s="82"/>
      <c r="N362" s="4"/>
      <c r="U362" s="91"/>
    </row>
    <row r="363" spans="1:21" ht="13.5" thickBot="1">
      <c r="A363" s="251"/>
      <c r="B363" s="18"/>
      <c r="C363" s="18"/>
      <c r="D363" s="7"/>
      <c r="E363" s="18"/>
      <c r="F363" s="18"/>
      <c r="G363" s="242"/>
      <c r="H363" s="277"/>
      <c r="I363" s="278"/>
      <c r="J363" s="78" t="s">
        <v>2</v>
      </c>
      <c r="K363" s="78"/>
      <c r="L363" s="78"/>
      <c r="M363" s="79"/>
      <c r="N363" s="4"/>
      <c r="U363" s="91"/>
    </row>
    <row r="364" spans="1:21" ht="29.25" customHeight="1" thickBot="1">
      <c r="A364" s="251"/>
      <c r="B364" s="96" t="s">
        <v>330</v>
      </c>
      <c r="C364" s="96" t="s">
        <v>332</v>
      </c>
      <c r="D364" s="96" t="s">
        <v>16</v>
      </c>
      <c r="E364" s="258" t="s">
        <v>334</v>
      </c>
      <c r="F364" s="258"/>
      <c r="G364" s="259"/>
      <c r="H364" s="260"/>
      <c r="I364" s="261"/>
      <c r="J364" s="23" t="s">
        <v>1</v>
      </c>
      <c r="K364" s="24"/>
      <c r="L364" s="24"/>
      <c r="M364" s="25"/>
      <c r="N364" s="4"/>
      <c r="U364" s="91">
        <v>0</v>
      </c>
    </row>
    <row r="365" spans="1:21" ht="13.5" thickBot="1">
      <c r="A365" s="252"/>
      <c r="B365" s="19"/>
      <c r="C365" s="19"/>
      <c r="D365" s="20"/>
      <c r="E365" s="21" t="s">
        <v>4</v>
      </c>
      <c r="F365" s="22"/>
      <c r="G365" s="262"/>
      <c r="H365" s="263"/>
      <c r="I365" s="264"/>
      <c r="J365" s="23" t="s">
        <v>0</v>
      </c>
      <c r="K365" s="24"/>
      <c r="L365" s="24"/>
      <c r="M365" s="25"/>
      <c r="N365" s="4"/>
      <c r="U365" s="91"/>
    </row>
    <row r="366" spans="1:21" ht="28.5" customHeight="1" thickTop="1" thickBot="1">
      <c r="A366" s="250">
        <f t="shared" ref="A366" si="74">A362+1</f>
        <v>85</v>
      </c>
      <c r="B366" s="95" t="s">
        <v>329</v>
      </c>
      <c r="C366" s="95" t="s">
        <v>331</v>
      </c>
      <c r="D366" s="95" t="s">
        <v>17</v>
      </c>
      <c r="E366" s="238" t="s">
        <v>333</v>
      </c>
      <c r="F366" s="238"/>
      <c r="G366" s="238" t="s">
        <v>324</v>
      </c>
      <c r="H366" s="254"/>
      <c r="I366" s="83"/>
      <c r="J366" s="80" t="s">
        <v>2</v>
      </c>
      <c r="K366" s="81"/>
      <c r="L366" s="81"/>
      <c r="M366" s="82"/>
      <c r="N366" s="4"/>
      <c r="U366" s="91"/>
    </row>
    <row r="367" spans="1:21" ht="13.5" thickBot="1">
      <c r="A367" s="251"/>
      <c r="B367" s="18"/>
      <c r="C367" s="18"/>
      <c r="D367" s="7"/>
      <c r="E367" s="18"/>
      <c r="F367" s="18"/>
      <c r="G367" s="242"/>
      <c r="H367" s="277"/>
      <c r="I367" s="278"/>
      <c r="J367" s="78" t="s">
        <v>2</v>
      </c>
      <c r="K367" s="78"/>
      <c r="L367" s="78"/>
      <c r="M367" s="79"/>
      <c r="N367" s="4"/>
      <c r="U367" s="91"/>
    </row>
    <row r="368" spans="1:21" ht="31.5" customHeight="1" thickBot="1">
      <c r="A368" s="251"/>
      <c r="B368" s="96" t="s">
        <v>330</v>
      </c>
      <c r="C368" s="96" t="s">
        <v>332</v>
      </c>
      <c r="D368" s="96" t="s">
        <v>16</v>
      </c>
      <c r="E368" s="258" t="s">
        <v>334</v>
      </c>
      <c r="F368" s="258"/>
      <c r="G368" s="259"/>
      <c r="H368" s="260"/>
      <c r="I368" s="261"/>
      <c r="J368" s="23" t="s">
        <v>1</v>
      </c>
      <c r="K368" s="24"/>
      <c r="L368" s="24"/>
      <c r="M368" s="25"/>
      <c r="N368" s="4"/>
      <c r="U368" s="91">
        <v>0</v>
      </c>
    </row>
    <row r="369" spans="1:21" ht="13.5" thickBot="1">
      <c r="A369" s="252"/>
      <c r="B369" s="19"/>
      <c r="C369" s="19"/>
      <c r="D369" s="20"/>
      <c r="E369" s="21" t="s">
        <v>4</v>
      </c>
      <c r="F369" s="22"/>
      <c r="G369" s="262"/>
      <c r="H369" s="263"/>
      <c r="I369" s="264"/>
      <c r="J369" s="23" t="s">
        <v>0</v>
      </c>
      <c r="K369" s="24"/>
      <c r="L369" s="24"/>
      <c r="M369" s="25"/>
      <c r="N369" s="4"/>
      <c r="U369" s="91"/>
    </row>
    <row r="370" spans="1:21" ht="30.75" customHeight="1" thickTop="1" thickBot="1">
      <c r="A370" s="250">
        <f t="shared" ref="A370" si="75">A366+1</f>
        <v>86</v>
      </c>
      <c r="B370" s="95" t="s">
        <v>329</v>
      </c>
      <c r="C370" s="95" t="s">
        <v>331</v>
      </c>
      <c r="D370" s="95" t="s">
        <v>17</v>
      </c>
      <c r="E370" s="238" t="s">
        <v>333</v>
      </c>
      <c r="F370" s="238"/>
      <c r="G370" s="238" t="s">
        <v>324</v>
      </c>
      <c r="H370" s="254"/>
      <c r="I370" s="83"/>
      <c r="J370" s="80" t="s">
        <v>2</v>
      </c>
      <c r="K370" s="81"/>
      <c r="L370" s="81"/>
      <c r="M370" s="82"/>
      <c r="N370" s="4"/>
      <c r="U370" s="91"/>
    </row>
    <row r="371" spans="1:21" ht="13.5" thickBot="1">
      <c r="A371" s="251"/>
      <c r="B371" s="18"/>
      <c r="C371" s="18"/>
      <c r="D371" s="7"/>
      <c r="E371" s="18"/>
      <c r="F371" s="18"/>
      <c r="G371" s="242"/>
      <c r="H371" s="277"/>
      <c r="I371" s="278"/>
      <c r="J371" s="78" t="s">
        <v>2</v>
      </c>
      <c r="K371" s="78"/>
      <c r="L371" s="78"/>
      <c r="M371" s="79"/>
      <c r="N371" s="4"/>
      <c r="U371" s="91"/>
    </row>
    <row r="372" spans="1:21" ht="27.75" customHeight="1" thickBot="1">
      <c r="A372" s="251"/>
      <c r="B372" s="96" t="s">
        <v>330</v>
      </c>
      <c r="C372" s="96" t="s">
        <v>332</v>
      </c>
      <c r="D372" s="96" t="s">
        <v>16</v>
      </c>
      <c r="E372" s="258" t="s">
        <v>334</v>
      </c>
      <c r="F372" s="258"/>
      <c r="G372" s="259"/>
      <c r="H372" s="260"/>
      <c r="I372" s="261"/>
      <c r="J372" s="23" t="s">
        <v>1</v>
      </c>
      <c r="K372" s="24"/>
      <c r="L372" s="24"/>
      <c r="M372" s="25"/>
      <c r="N372" s="4"/>
      <c r="U372" s="91">
        <v>0</v>
      </c>
    </row>
    <row r="373" spans="1:21" ht="13.5" thickBot="1">
      <c r="A373" s="252"/>
      <c r="B373" s="19"/>
      <c r="C373" s="19"/>
      <c r="D373" s="20"/>
      <c r="E373" s="21" t="s">
        <v>4</v>
      </c>
      <c r="F373" s="22"/>
      <c r="G373" s="262"/>
      <c r="H373" s="263"/>
      <c r="I373" s="264"/>
      <c r="J373" s="23" t="s">
        <v>0</v>
      </c>
      <c r="K373" s="24"/>
      <c r="L373" s="24"/>
      <c r="M373" s="25"/>
      <c r="N373" s="4"/>
      <c r="U373" s="91"/>
    </row>
    <row r="374" spans="1:21" ht="28.5" customHeight="1" thickTop="1" thickBot="1">
      <c r="A374" s="250">
        <f t="shared" ref="A374" si="76">A370+1</f>
        <v>87</v>
      </c>
      <c r="B374" s="95" t="s">
        <v>329</v>
      </c>
      <c r="C374" s="95" t="s">
        <v>331</v>
      </c>
      <c r="D374" s="95" t="s">
        <v>17</v>
      </c>
      <c r="E374" s="238" t="s">
        <v>333</v>
      </c>
      <c r="F374" s="238"/>
      <c r="G374" s="238" t="s">
        <v>324</v>
      </c>
      <c r="H374" s="254"/>
      <c r="I374" s="83"/>
      <c r="J374" s="80" t="s">
        <v>2</v>
      </c>
      <c r="K374" s="81"/>
      <c r="L374" s="81"/>
      <c r="M374" s="82"/>
      <c r="N374" s="4"/>
      <c r="U374" s="91"/>
    </row>
    <row r="375" spans="1:21" ht="13.5" thickBot="1">
      <c r="A375" s="251"/>
      <c r="B375" s="18"/>
      <c r="C375" s="18"/>
      <c r="D375" s="7"/>
      <c r="E375" s="18"/>
      <c r="F375" s="18"/>
      <c r="G375" s="242"/>
      <c r="H375" s="277"/>
      <c r="I375" s="278"/>
      <c r="J375" s="78" t="s">
        <v>2</v>
      </c>
      <c r="K375" s="78"/>
      <c r="L375" s="78"/>
      <c r="M375" s="79"/>
      <c r="N375" s="4"/>
      <c r="U375" s="91"/>
    </row>
    <row r="376" spans="1:21" ht="28.5" customHeight="1" thickBot="1">
      <c r="A376" s="251"/>
      <c r="B376" s="96" t="s">
        <v>330</v>
      </c>
      <c r="C376" s="96" t="s">
        <v>332</v>
      </c>
      <c r="D376" s="96" t="s">
        <v>16</v>
      </c>
      <c r="E376" s="258" t="s">
        <v>334</v>
      </c>
      <c r="F376" s="258"/>
      <c r="G376" s="259"/>
      <c r="H376" s="260"/>
      <c r="I376" s="261"/>
      <c r="J376" s="23" t="s">
        <v>1</v>
      </c>
      <c r="K376" s="24"/>
      <c r="L376" s="24"/>
      <c r="M376" s="25"/>
      <c r="N376" s="4"/>
      <c r="U376" s="91">
        <v>0</v>
      </c>
    </row>
    <row r="377" spans="1:21" ht="13.5" thickBot="1">
      <c r="A377" s="252"/>
      <c r="B377" s="19"/>
      <c r="C377" s="19"/>
      <c r="D377" s="20"/>
      <c r="E377" s="21" t="s">
        <v>4</v>
      </c>
      <c r="F377" s="22"/>
      <c r="G377" s="262"/>
      <c r="H377" s="263"/>
      <c r="I377" s="264"/>
      <c r="J377" s="23" t="s">
        <v>0</v>
      </c>
      <c r="K377" s="24"/>
      <c r="L377" s="24"/>
      <c r="M377" s="25"/>
      <c r="N377" s="4"/>
      <c r="U377" s="91"/>
    </row>
    <row r="378" spans="1:21" ht="33" customHeight="1" thickTop="1" thickBot="1">
      <c r="A378" s="250">
        <f t="shared" ref="A378" si="77">A374+1</f>
        <v>88</v>
      </c>
      <c r="B378" s="95" t="s">
        <v>329</v>
      </c>
      <c r="C378" s="95" t="s">
        <v>331</v>
      </c>
      <c r="D378" s="95" t="s">
        <v>17</v>
      </c>
      <c r="E378" s="238" t="s">
        <v>333</v>
      </c>
      <c r="F378" s="238"/>
      <c r="G378" s="238" t="s">
        <v>324</v>
      </c>
      <c r="H378" s="254"/>
      <c r="I378" s="83"/>
      <c r="J378" s="80" t="s">
        <v>2</v>
      </c>
      <c r="K378" s="81"/>
      <c r="L378" s="81"/>
      <c r="M378" s="82"/>
      <c r="N378" s="4"/>
      <c r="U378" s="91"/>
    </row>
    <row r="379" spans="1:21" ht="13.5" thickBot="1">
      <c r="A379" s="251"/>
      <c r="B379" s="18"/>
      <c r="C379" s="18"/>
      <c r="D379" s="7"/>
      <c r="E379" s="18"/>
      <c r="F379" s="18"/>
      <c r="G379" s="242"/>
      <c r="H379" s="277"/>
      <c r="I379" s="278"/>
      <c r="J379" s="78" t="s">
        <v>2</v>
      </c>
      <c r="K379" s="78"/>
      <c r="L379" s="78"/>
      <c r="M379" s="79"/>
      <c r="N379" s="4"/>
      <c r="U379" s="91"/>
    </row>
    <row r="380" spans="1:21" ht="27" customHeight="1" thickBot="1">
      <c r="A380" s="251"/>
      <c r="B380" s="96" t="s">
        <v>330</v>
      </c>
      <c r="C380" s="96" t="s">
        <v>332</v>
      </c>
      <c r="D380" s="96" t="s">
        <v>16</v>
      </c>
      <c r="E380" s="258" t="s">
        <v>334</v>
      </c>
      <c r="F380" s="258"/>
      <c r="G380" s="259"/>
      <c r="H380" s="260"/>
      <c r="I380" s="261"/>
      <c r="J380" s="23" t="s">
        <v>1</v>
      </c>
      <c r="K380" s="24"/>
      <c r="L380" s="24"/>
      <c r="M380" s="25"/>
      <c r="N380" s="4"/>
      <c r="U380" s="91">
        <v>0</v>
      </c>
    </row>
    <row r="381" spans="1:21" ht="13.5" thickBot="1">
      <c r="A381" s="252"/>
      <c r="B381" s="19"/>
      <c r="C381" s="19"/>
      <c r="D381" s="20"/>
      <c r="E381" s="21" t="s">
        <v>4</v>
      </c>
      <c r="F381" s="22"/>
      <c r="G381" s="262"/>
      <c r="H381" s="263"/>
      <c r="I381" s="264"/>
      <c r="J381" s="23" t="s">
        <v>0</v>
      </c>
      <c r="K381" s="24"/>
      <c r="L381" s="24"/>
      <c r="M381" s="25"/>
      <c r="N381" s="4"/>
      <c r="U381" s="91"/>
    </row>
    <row r="382" spans="1:21" ht="29.25" customHeight="1" thickTop="1" thickBot="1">
      <c r="A382" s="250">
        <f t="shared" ref="A382" si="78">A378+1</f>
        <v>89</v>
      </c>
      <c r="B382" s="95" t="s">
        <v>329</v>
      </c>
      <c r="C382" s="95" t="s">
        <v>331</v>
      </c>
      <c r="D382" s="95" t="s">
        <v>17</v>
      </c>
      <c r="E382" s="238" t="s">
        <v>333</v>
      </c>
      <c r="F382" s="238"/>
      <c r="G382" s="238" t="s">
        <v>324</v>
      </c>
      <c r="H382" s="254"/>
      <c r="I382" s="83"/>
      <c r="J382" s="80" t="s">
        <v>2</v>
      </c>
      <c r="K382" s="81"/>
      <c r="L382" s="81"/>
      <c r="M382" s="82"/>
      <c r="N382" s="4"/>
      <c r="U382" s="91"/>
    </row>
    <row r="383" spans="1:21" ht="13.5" thickBot="1">
      <c r="A383" s="251"/>
      <c r="B383" s="18"/>
      <c r="C383" s="18"/>
      <c r="D383" s="7"/>
      <c r="E383" s="18"/>
      <c r="F383" s="18"/>
      <c r="G383" s="242"/>
      <c r="H383" s="277"/>
      <c r="I383" s="278"/>
      <c r="J383" s="78" t="s">
        <v>2</v>
      </c>
      <c r="K383" s="78"/>
      <c r="L383" s="78"/>
      <c r="M383" s="79"/>
      <c r="N383" s="4"/>
      <c r="U383" s="91"/>
    </row>
    <row r="384" spans="1:21" ht="26.25" customHeight="1" thickBot="1">
      <c r="A384" s="251"/>
      <c r="B384" s="96" t="s">
        <v>330</v>
      </c>
      <c r="C384" s="96" t="s">
        <v>332</v>
      </c>
      <c r="D384" s="96" t="s">
        <v>16</v>
      </c>
      <c r="E384" s="258" t="s">
        <v>334</v>
      </c>
      <c r="F384" s="258"/>
      <c r="G384" s="259"/>
      <c r="H384" s="260"/>
      <c r="I384" s="261"/>
      <c r="J384" s="23" t="s">
        <v>1</v>
      </c>
      <c r="K384" s="24"/>
      <c r="L384" s="24"/>
      <c r="M384" s="25"/>
      <c r="N384" s="4"/>
      <c r="U384" s="91">
        <v>0</v>
      </c>
    </row>
    <row r="385" spans="1:21" ht="13.5" thickBot="1">
      <c r="A385" s="252"/>
      <c r="B385" s="19"/>
      <c r="C385" s="19"/>
      <c r="D385" s="20"/>
      <c r="E385" s="21" t="s">
        <v>4</v>
      </c>
      <c r="F385" s="22"/>
      <c r="G385" s="262"/>
      <c r="H385" s="263"/>
      <c r="I385" s="264"/>
      <c r="J385" s="23" t="s">
        <v>0</v>
      </c>
      <c r="K385" s="24"/>
      <c r="L385" s="24"/>
      <c r="M385" s="25"/>
      <c r="N385" s="4"/>
      <c r="U385" s="91"/>
    </row>
    <row r="386" spans="1:21" ht="28.5" customHeight="1" thickTop="1" thickBot="1">
      <c r="A386" s="250">
        <f t="shared" ref="A386" si="79">A382+1</f>
        <v>90</v>
      </c>
      <c r="B386" s="95" t="s">
        <v>329</v>
      </c>
      <c r="C386" s="95" t="s">
        <v>331</v>
      </c>
      <c r="D386" s="95" t="s">
        <v>17</v>
      </c>
      <c r="E386" s="238" t="s">
        <v>333</v>
      </c>
      <c r="F386" s="238"/>
      <c r="G386" s="238" t="s">
        <v>324</v>
      </c>
      <c r="H386" s="254"/>
      <c r="I386" s="83"/>
      <c r="J386" s="80" t="s">
        <v>2</v>
      </c>
      <c r="K386" s="81"/>
      <c r="L386" s="81"/>
      <c r="M386" s="82"/>
      <c r="N386" s="4"/>
      <c r="U386" s="91"/>
    </row>
    <row r="387" spans="1:21" ht="13.5" thickBot="1">
      <c r="A387" s="251"/>
      <c r="B387" s="18"/>
      <c r="C387" s="18"/>
      <c r="D387" s="7"/>
      <c r="E387" s="18"/>
      <c r="F387" s="18"/>
      <c r="G387" s="242"/>
      <c r="H387" s="277"/>
      <c r="I387" s="278"/>
      <c r="J387" s="78" t="s">
        <v>2</v>
      </c>
      <c r="K387" s="78"/>
      <c r="L387" s="78"/>
      <c r="M387" s="79"/>
      <c r="N387" s="4"/>
      <c r="U387" s="91"/>
    </row>
    <row r="388" spans="1:21" ht="25.5" customHeight="1" thickBot="1">
      <c r="A388" s="251"/>
      <c r="B388" s="96" t="s">
        <v>330</v>
      </c>
      <c r="C388" s="96" t="s">
        <v>332</v>
      </c>
      <c r="D388" s="96" t="s">
        <v>16</v>
      </c>
      <c r="E388" s="258" t="s">
        <v>334</v>
      </c>
      <c r="F388" s="258"/>
      <c r="G388" s="259"/>
      <c r="H388" s="260"/>
      <c r="I388" s="261"/>
      <c r="J388" s="23" t="s">
        <v>1</v>
      </c>
      <c r="K388" s="24"/>
      <c r="L388" s="24"/>
      <c r="M388" s="25"/>
      <c r="N388" s="4"/>
      <c r="U388" s="91">
        <v>0</v>
      </c>
    </row>
    <row r="389" spans="1:21" ht="13.5" thickBot="1">
      <c r="A389" s="252"/>
      <c r="B389" s="19"/>
      <c r="C389" s="19"/>
      <c r="D389" s="20"/>
      <c r="E389" s="21" t="s">
        <v>4</v>
      </c>
      <c r="F389" s="22"/>
      <c r="G389" s="262"/>
      <c r="H389" s="263"/>
      <c r="I389" s="264"/>
      <c r="J389" s="23" t="s">
        <v>0</v>
      </c>
      <c r="K389" s="24"/>
      <c r="L389" s="24"/>
      <c r="M389" s="25"/>
      <c r="N389" s="4"/>
      <c r="U389" s="91"/>
    </row>
    <row r="390" spans="1:21" ht="29.25" customHeight="1" thickTop="1" thickBot="1">
      <c r="A390" s="250">
        <f t="shared" ref="A390" si="80">A386+1</f>
        <v>91</v>
      </c>
      <c r="B390" s="95" t="s">
        <v>329</v>
      </c>
      <c r="C390" s="95" t="s">
        <v>331</v>
      </c>
      <c r="D390" s="95" t="s">
        <v>17</v>
      </c>
      <c r="E390" s="238" t="s">
        <v>333</v>
      </c>
      <c r="F390" s="238"/>
      <c r="G390" s="238" t="s">
        <v>324</v>
      </c>
      <c r="H390" s="254"/>
      <c r="I390" s="83"/>
      <c r="J390" s="80" t="s">
        <v>2</v>
      </c>
      <c r="K390" s="81"/>
      <c r="L390" s="81"/>
      <c r="M390" s="82"/>
      <c r="N390" s="4"/>
      <c r="U390" s="91"/>
    </row>
    <row r="391" spans="1:21" ht="13.5" thickBot="1">
      <c r="A391" s="251"/>
      <c r="B391" s="18"/>
      <c r="C391" s="18"/>
      <c r="D391" s="7"/>
      <c r="E391" s="18"/>
      <c r="F391" s="18"/>
      <c r="G391" s="242"/>
      <c r="H391" s="277"/>
      <c r="I391" s="278"/>
      <c r="J391" s="78" t="s">
        <v>2</v>
      </c>
      <c r="K391" s="78"/>
      <c r="L391" s="78"/>
      <c r="M391" s="79"/>
      <c r="N391" s="4"/>
      <c r="U391" s="91"/>
    </row>
    <row r="392" spans="1:21" ht="29.25" customHeight="1" thickBot="1">
      <c r="A392" s="251"/>
      <c r="B392" s="96" t="s">
        <v>330</v>
      </c>
      <c r="C392" s="96" t="s">
        <v>332</v>
      </c>
      <c r="D392" s="96" t="s">
        <v>16</v>
      </c>
      <c r="E392" s="258" t="s">
        <v>334</v>
      </c>
      <c r="F392" s="258"/>
      <c r="G392" s="259"/>
      <c r="H392" s="260"/>
      <c r="I392" s="261"/>
      <c r="J392" s="23" t="s">
        <v>1</v>
      </c>
      <c r="K392" s="24"/>
      <c r="L392" s="24"/>
      <c r="M392" s="25"/>
      <c r="N392" s="4"/>
      <c r="U392" s="91">
        <v>0</v>
      </c>
    </row>
    <row r="393" spans="1:21" ht="13.5" thickBot="1">
      <c r="A393" s="252"/>
      <c r="B393" s="19"/>
      <c r="C393" s="19"/>
      <c r="D393" s="20"/>
      <c r="E393" s="21" t="s">
        <v>4</v>
      </c>
      <c r="F393" s="22"/>
      <c r="G393" s="262"/>
      <c r="H393" s="263"/>
      <c r="I393" s="264"/>
      <c r="J393" s="23" t="s">
        <v>0</v>
      </c>
      <c r="K393" s="24"/>
      <c r="L393" s="24"/>
      <c r="M393" s="25"/>
      <c r="N393" s="4"/>
      <c r="U393" s="91"/>
    </row>
    <row r="394" spans="1:21" ht="24.75" customHeight="1" thickTop="1" thickBot="1">
      <c r="A394" s="250">
        <f t="shared" ref="A394" si="81">A390+1</f>
        <v>92</v>
      </c>
      <c r="B394" s="95" t="s">
        <v>329</v>
      </c>
      <c r="C394" s="95" t="s">
        <v>331</v>
      </c>
      <c r="D394" s="95" t="s">
        <v>17</v>
      </c>
      <c r="E394" s="238" t="s">
        <v>333</v>
      </c>
      <c r="F394" s="238"/>
      <c r="G394" s="238" t="s">
        <v>324</v>
      </c>
      <c r="H394" s="254"/>
      <c r="I394" s="83"/>
      <c r="J394" s="80" t="s">
        <v>2</v>
      </c>
      <c r="K394" s="81"/>
      <c r="L394" s="81"/>
      <c r="M394" s="82"/>
      <c r="N394" s="4"/>
      <c r="U394" s="91"/>
    </row>
    <row r="395" spans="1:21" ht="13.5" thickBot="1">
      <c r="A395" s="251"/>
      <c r="B395" s="18"/>
      <c r="C395" s="18"/>
      <c r="D395" s="7"/>
      <c r="E395" s="18"/>
      <c r="F395" s="18"/>
      <c r="G395" s="242"/>
      <c r="H395" s="277"/>
      <c r="I395" s="278"/>
      <c r="J395" s="78" t="s">
        <v>2</v>
      </c>
      <c r="K395" s="78"/>
      <c r="L395" s="78"/>
      <c r="M395" s="79"/>
      <c r="N395" s="4"/>
      <c r="U395" s="91"/>
    </row>
    <row r="396" spans="1:21" ht="29.25" customHeight="1" thickBot="1">
      <c r="A396" s="251"/>
      <c r="B396" s="96" t="s">
        <v>330</v>
      </c>
      <c r="C396" s="96" t="s">
        <v>332</v>
      </c>
      <c r="D396" s="96" t="s">
        <v>16</v>
      </c>
      <c r="E396" s="258" t="s">
        <v>334</v>
      </c>
      <c r="F396" s="258"/>
      <c r="G396" s="259"/>
      <c r="H396" s="260"/>
      <c r="I396" s="261"/>
      <c r="J396" s="23" t="s">
        <v>1</v>
      </c>
      <c r="K396" s="24"/>
      <c r="L396" s="24"/>
      <c r="M396" s="25"/>
      <c r="N396" s="4"/>
      <c r="U396" s="91">
        <v>0</v>
      </c>
    </row>
    <row r="397" spans="1:21" ht="13.5" thickBot="1">
      <c r="A397" s="252"/>
      <c r="B397" s="19"/>
      <c r="C397" s="19"/>
      <c r="D397" s="20"/>
      <c r="E397" s="21" t="s">
        <v>4</v>
      </c>
      <c r="F397" s="22"/>
      <c r="G397" s="262"/>
      <c r="H397" s="263"/>
      <c r="I397" s="264"/>
      <c r="J397" s="23" t="s">
        <v>0</v>
      </c>
      <c r="K397" s="24"/>
      <c r="L397" s="24"/>
      <c r="M397" s="25"/>
      <c r="N397" s="4"/>
      <c r="U397" s="91"/>
    </row>
    <row r="398" spans="1:21" ht="27.75" customHeight="1" thickTop="1" thickBot="1">
      <c r="A398" s="250">
        <f t="shared" ref="A398" si="82">A394+1</f>
        <v>93</v>
      </c>
      <c r="B398" s="95" t="s">
        <v>329</v>
      </c>
      <c r="C398" s="95" t="s">
        <v>331</v>
      </c>
      <c r="D398" s="95" t="s">
        <v>17</v>
      </c>
      <c r="E398" s="238" t="s">
        <v>333</v>
      </c>
      <c r="F398" s="238"/>
      <c r="G398" s="238" t="s">
        <v>324</v>
      </c>
      <c r="H398" s="254"/>
      <c r="I398" s="83"/>
      <c r="J398" s="80" t="s">
        <v>2</v>
      </c>
      <c r="K398" s="81"/>
      <c r="L398" s="81"/>
      <c r="M398" s="82"/>
      <c r="N398" s="4"/>
      <c r="U398" s="91"/>
    </row>
    <row r="399" spans="1:21" ht="13.5" thickBot="1">
      <c r="A399" s="251"/>
      <c r="B399" s="18"/>
      <c r="C399" s="18"/>
      <c r="D399" s="7"/>
      <c r="E399" s="18"/>
      <c r="F399" s="18"/>
      <c r="G399" s="242"/>
      <c r="H399" s="277"/>
      <c r="I399" s="278"/>
      <c r="J399" s="78" t="s">
        <v>2</v>
      </c>
      <c r="K399" s="78"/>
      <c r="L399" s="78"/>
      <c r="M399" s="79"/>
      <c r="N399" s="4"/>
      <c r="U399" s="91"/>
    </row>
    <row r="400" spans="1:21" ht="28.5" customHeight="1" thickBot="1">
      <c r="A400" s="251"/>
      <c r="B400" s="96" t="s">
        <v>330</v>
      </c>
      <c r="C400" s="96" t="s">
        <v>332</v>
      </c>
      <c r="D400" s="96" t="s">
        <v>16</v>
      </c>
      <c r="E400" s="258" t="s">
        <v>334</v>
      </c>
      <c r="F400" s="258"/>
      <c r="G400" s="259"/>
      <c r="H400" s="260"/>
      <c r="I400" s="261"/>
      <c r="J400" s="23" t="s">
        <v>1</v>
      </c>
      <c r="K400" s="24"/>
      <c r="L400" s="24"/>
      <c r="M400" s="25"/>
      <c r="N400" s="4"/>
      <c r="U400" s="91">
        <v>0</v>
      </c>
    </row>
    <row r="401" spans="1:21" ht="13.5" thickBot="1">
      <c r="A401" s="252"/>
      <c r="B401" s="19"/>
      <c r="C401" s="19"/>
      <c r="D401" s="20"/>
      <c r="E401" s="21" t="s">
        <v>4</v>
      </c>
      <c r="F401" s="22"/>
      <c r="G401" s="262"/>
      <c r="H401" s="263"/>
      <c r="I401" s="264"/>
      <c r="J401" s="23" t="s">
        <v>0</v>
      </c>
      <c r="K401" s="24"/>
      <c r="L401" s="24"/>
      <c r="M401" s="25"/>
      <c r="N401" s="4"/>
      <c r="U401" s="91"/>
    </row>
    <row r="402" spans="1:21" ht="28.5" customHeight="1" thickTop="1" thickBot="1">
      <c r="A402" s="250">
        <f t="shared" ref="A402" si="83">A398+1</f>
        <v>94</v>
      </c>
      <c r="B402" s="95" t="s">
        <v>329</v>
      </c>
      <c r="C402" s="95" t="s">
        <v>331</v>
      </c>
      <c r="D402" s="95" t="s">
        <v>17</v>
      </c>
      <c r="E402" s="238" t="s">
        <v>333</v>
      </c>
      <c r="F402" s="238"/>
      <c r="G402" s="238" t="s">
        <v>324</v>
      </c>
      <c r="H402" s="254"/>
      <c r="I402" s="83"/>
      <c r="J402" s="80" t="s">
        <v>2</v>
      </c>
      <c r="K402" s="81"/>
      <c r="L402" s="81"/>
      <c r="M402" s="82"/>
      <c r="N402" s="4"/>
      <c r="U402" s="91"/>
    </row>
    <row r="403" spans="1:21" ht="13.5" thickBot="1">
      <c r="A403" s="251"/>
      <c r="B403" s="18"/>
      <c r="C403" s="18"/>
      <c r="D403" s="7"/>
      <c r="E403" s="18"/>
      <c r="F403" s="18"/>
      <c r="G403" s="242"/>
      <c r="H403" s="277"/>
      <c r="I403" s="278"/>
      <c r="J403" s="78" t="s">
        <v>2</v>
      </c>
      <c r="K403" s="78"/>
      <c r="L403" s="78"/>
      <c r="M403" s="79"/>
      <c r="N403" s="4"/>
      <c r="U403" s="91"/>
    </row>
    <row r="404" spans="1:21" ht="23.25" customHeight="1" thickBot="1">
      <c r="A404" s="251"/>
      <c r="B404" s="96" t="s">
        <v>330</v>
      </c>
      <c r="C404" s="96" t="s">
        <v>332</v>
      </c>
      <c r="D404" s="96" t="s">
        <v>16</v>
      </c>
      <c r="E404" s="258" t="s">
        <v>334</v>
      </c>
      <c r="F404" s="258"/>
      <c r="G404" s="259"/>
      <c r="H404" s="260"/>
      <c r="I404" s="261"/>
      <c r="J404" s="23" t="s">
        <v>1</v>
      </c>
      <c r="K404" s="24"/>
      <c r="L404" s="24"/>
      <c r="M404" s="25"/>
      <c r="N404" s="4"/>
      <c r="U404" s="91">
        <v>0</v>
      </c>
    </row>
    <row r="405" spans="1:21" ht="13.5" thickBot="1">
      <c r="A405" s="252"/>
      <c r="B405" s="19"/>
      <c r="C405" s="19"/>
      <c r="D405" s="20"/>
      <c r="E405" s="21" t="s">
        <v>4</v>
      </c>
      <c r="F405" s="22"/>
      <c r="G405" s="262"/>
      <c r="H405" s="263"/>
      <c r="I405" s="264"/>
      <c r="J405" s="23" t="s">
        <v>0</v>
      </c>
      <c r="K405" s="24"/>
      <c r="L405" s="24"/>
      <c r="M405" s="25"/>
      <c r="N405" s="4"/>
      <c r="U405" s="91"/>
    </row>
    <row r="406" spans="1:21" ht="26.25" customHeight="1" thickTop="1" thickBot="1">
      <c r="A406" s="250">
        <f t="shared" ref="A406" si="84">A402+1</f>
        <v>95</v>
      </c>
      <c r="B406" s="95" t="s">
        <v>329</v>
      </c>
      <c r="C406" s="95" t="s">
        <v>331</v>
      </c>
      <c r="D406" s="95" t="s">
        <v>17</v>
      </c>
      <c r="E406" s="238" t="s">
        <v>333</v>
      </c>
      <c r="F406" s="238"/>
      <c r="G406" s="238" t="s">
        <v>324</v>
      </c>
      <c r="H406" s="254"/>
      <c r="I406" s="83"/>
      <c r="J406" s="80" t="s">
        <v>2</v>
      </c>
      <c r="K406" s="81"/>
      <c r="L406" s="81"/>
      <c r="M406" s="82"/>
      <c r="N406" s="4"/>
      <c r="U406" s="91"/>
    </row>
    <row r="407" spans="1:21" ht="13.5" thickBot="1">
      <c r="A407" s="251"/>
      <c r="B407" s="18"/>
      <c r="C407" s="18"/>
      <c r="D407" s="7"/>
      <c r="E407" s="18"/>
      <c r="F407" s="18"/>
      <c r="G407" s="242"/>
      <c r="H407" s="277"/>
      <c r="I407" s="278"/>
      <c r="J407" s="78" t="s">
        <v>2</v>
      </c>
      <c r="K407" s="78"/>
      <c r="L407" s="78"/>
      <c r="M407" s="79"/>
      <c r="N407" s="4"/>
      <c r="U407" s="91"/>
    </row>
    <row r="408" spans="1:21" ht="24" customHeight="1" thickBot="1">
      <c r="A408" s="251"/>
      <c r="B408" s="96" t="s">
        <v>330</v>
      </c>
      <c r="C408" s="96" t="s">
        <v>332</v>
      </c>
      <c r="D408" s="96" t="s">
        <v>16</v>
      </c>
      <c r="E408" s="258" t="s">
        <v>334</v>
      </c>
      <c r="F408" s="258"/>
      <c r="G408" s="259"/>
      <c r="H408" s="260"/>
      <c r="I408" s="261"/>
      <c r="J408" s="23" t="s">
        <v>1</v>
      </c>
      <c r="K408" s="24"/>
      <c r="L408" s="24"/>
      <c r="M408" s="25"/>
      <c r="N408" s="4"/>
      <c r="U408" s="91">
        <v>0</v>
      </c>
    </row>
    <row r="409" spans="1:21" ht="15" customHeight="1" thickBot="1">
      <c r="A409" s="252"/>
      <c r="B409" s="20"/>
      <c r="C409" s="20"/>
      <c r="D409" s="20"/>
      <c r="E409" s="37" t="s">
        <v>4</v>
      </c>
      <c r="F409" s="38"/>
      <c r="G409" s="262"/>
      <c r="H409" s="263"/>
      <c r="I409" s="264"/>
      <c r="J409" s="34" t="s">
        <v>0</v>
      </c>
      <c r="K409" s="35"/>
      <c r="L409" s="35"/>
      <c r="M409" s="36"/>
      <c r="N409" s="4"/>
    </row>
    <row r="410" spans="1:21" ht="13.5" thickTop="1">
      <c r="A410" s="98"/>
      <c r="B410" s="98"/>
      <c r="C410" s="98"/>
      <c r="D410" s="98"/>
      <c r="E410" s="98"/>
      <c r="F410" s="98"/>
      <c r="G410" s="98"/>
      <c r="H410" s="98"/>
      <c r="I410" s="98"/>
      <c r="J410" s="98"/>
      <c r="K410" s="98"/>
      <c r="L410" s="98"/>
      <c r="M410" s="98"/>
      <c r="N410" s="98"/>
    </row>
    <row r="412" spans="1:21" ht="13.5" thickBot="1"/>
    <row r="413" spans="1:21">
      <c r="O413" s="57" t="s">
        <v>320</v>
      </c>
      <c r="P413" s="58"/>
    </row>
    <row r="414" spans="1:21">
      <c r="O414" s="59"/>
      <c r="P414" s="94"/>
    </row>
    <row r="415" spans="1:21" ht="36">
      <c r="O415" s="60" t="b">
        <v>0</v>
      </c>
      <c r="P415" s="87" t="str">
        <f xml:space="preserve"> CONCATENATE("OCTOBER 1, ",$M$7-1,"- MARCH 31, ",$M$7)</f>
        <v xml:space="preserve">OCTOBER 1, -1- MARCH 31, </v>
      </c>
    </row>
    <row r="416" spans="1:21" ht="27">
      <c r="O416" s="60" t="b">
        <v>1</v>
      </c>
      <c r="P416" s="87" t="str">
        <f xml:space="preserve"> CONCATENATE("APRIL 1 - SEPTEMBER 30, ",$M$7)</f>
        <v xml:space="preserve">APRIL 1 - SEPTEMBER 30, </v>
      </c>
    </row>
    <row r="417" spans="15:16">
      <c r="O417" s="60" t="b">
        <v>0</v>
      </c>
      <c r="P417" s="61"/>
    </row>
    <row r="418" spans="15:16" ht="13.5" thickBot="1">
      <c r="O418" s="62">
        <v>1</v>
      </c>
      <c r="P418" s="63"/>
    </row>
  </sheetData>
  <mergeCells count="704">
    <mergeCell ref="O2:R2"/>
    <mergeCell ref="O3:R3"/>
    <mergeCell ref="O4:R4"/>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61:A64"/>
    <mergeCell ref="E61:F61"/>
    <mergeCell ref="G61:H61"/>
    <mergeCell ref="G62:I62"/>
    <mergeCell ref="E63:F63"/>
    <mergeCell ref="G63:I6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4:A209"/>
    <mergeCell ref="E204:F204"/>
    <mergeCell ref="G204:H204"/>
    <mergeCell ref="G205:I205"/>
    <mergeCell ref="E208:F208"/>
    <mergeCell ref="G208:I208"/>
    <mergeCell ref="G209:I209"/>
    <mergeCell ref="A200:A203"/>
    <mergeCell ref="E200:F200"/>
    <mergeCell ref="G200:H200"/>
    <mergeCell ref="G201:I201"/>
    <mergeCell ref="E202:F202"/>
    <mergeCell ref="G202:I202"/>
    <mergeCell ref="G203:I203"/>
    <mergeCell ref="A196:A199"/>
    <mergeCell ref="E196:F196"/>
    <mergeCell ref="G196:H196"/>
    <mergeCell ref="G197:I197"/>
    <mergeCell ref="E198:F198"/>
    <mergeCell ref="G198:I198"/>
    <mergeCell ref="G199:I199"/>
    <mergeCell ref="A192:A195"/>
    <mergeCell ref="E192:F192"/>
    <mergeCell ref="G192:H192"/>
    <mergeCell ref="G193:I193"/>
    <mergeCell ref="E194:F194"/>
    <mergeCell ref="G194:I194"/>
    <mergeCell ref="G195:I195"/>
    <mergeCell ref="A188:A191"/>
    <mergeCell ref="E188:F188"/>
    <mergeCell ref="G188:H188"/>
    <mergeCell ref="G189:I189"/>
    <mergeCell ref="E190:F190"/>
    <mergeCell ref="G190:I190"/>
    <mergeCell ref="G191:I191"/>
    <mergeCell ref="A184:A187"/>
    <mergeCell ref="E184:F184"/>
    <mergeCell ref="G184:H184"/>
    <mergeCell ref="G185:I185"/>
    <mergeCell ref="E186:F186"/>
    <mergeCell ref="G186:I186"/>
    <mergeCell ref="G187:I187"/>
    <mergeCell ref="A180:A183"/>
    <mergeCell ref="E180:F180"/>
    <mergeCell ref="G180:H180"/>
    <mergeCell ref="G181:I181"/>
    <mergeCell ref="E182:F182"/>
    <mergeCell ref="G182:I182"/>
    <mergeCell ref="G183:I183"/>
    <mergeCell ref="A176:A179"/>
    <mergeCell ref="E176:F176"/>
    <mergeCell ref="G176:H176"/>
    <mergeCell ref="G177:I177"/>
    <mergeCell ref="E178:F178"/>
    <mergeCell ref="G178:I178"/>
    <mergeCell ref="G179:I179"/>
    <mergeCell ref="A172:A175"/>
    <mergeCell ref="E172:F172"/>
    <mergeCell ref="G172:H172"/>
    <mergeCell ref="G173:I173"/>
    <mergeCell ref="E174:F174"/>
    <mergeCell ref="G174:I174"/>
    <mergeCell ref="G175:I175"/>
    <mergeCell ref="A168:A171"/>
    <mergeCell ref="E168:F168"/>
    <mergeCell ref="G168:H168"/>
    <mergeCell ref="G169:I169"/>
    <mergeCell ref="E170:F170"/>
    <mergeCell ref="G170:I170"/>
    <mergeCell ref="G171:I171"/>
    <mergeCell ref="A164:A167"/>
    <mergeCell ref="E164:F164"/>
    <mergeCell ref="G164:H164"/>
    <mergeCell ref="G165:I165"/>
    <mergeCell ref="E166:F166"/>
    <mergeCell ref="G166:I166"/>
    <mergeCell ref="G167:I167"/>
    <mergeCell ref="A160:A163"/>
    <mergeCell ref="E160:F160"/>
    <mergeCell ref="G160:H160"/>
    <mergeCell ref="G161:I161"/>
    <mergeCell ref="E162:F162"/>
    <mergeCell ref="G162:I162"/>
    <mergeCell ref="G163:I163"/>
    <mergeCell ref="A155:A159"/>
    <mergeCell ref="E155:F155"/>
    <mergeCell ref="G155:H155"/>
    <mergeCell ref="G156:I156"/>
    <mergeCell ref="E158:F158"/>
    <mergeCell ref="G158:I158"/>
    <mergeCell ref="G159:I159"/>
    <mergeCell ref="A150:A154"/>
    <mergeCell ref="E150:F150"/>
    <mergeCell ref="G150:H150"/>
    <mergeCell ref="G151:I151"/>
    <mergeCell ref="E153:F153"/>
    <mergeCell ref="G153:I153"/>
    <mergeCell ref="G154:I154"/>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7:A141"/>
    <mergeCell ref="E137:F137"/>
    <mergeCell ref="G137:H137"/>
    <mergeCell ref="G138:I138"/>
    <mergeCell ref="E140:F140"/>
    <mergeCell ref="G140:I140"/>
    <mergeCell ref="G141:I141"/>
    <mergeCell ref="A133:A136"/>
    <mergeCell ref="E133:F133"/>
    <mergeCell ref="G133:H133"/>
    <mergeCell ref="G134:I134"/>
    <mergeCell ref="E135:F135"/>
    <mergeCell ref="G135:I135"/>
    <mergeCell ref="G136:I136"/>
    <mergeCell ref="A129:A132"/>
    <mergeCell ref="E129:F129"/>
    <mergeCell ref="G129:H129"/>
    <mergeCell ref="G130:I130"/>
    <mergeCell ref="E131:F131"/>
    <mergeCell ref="G131:I131"/>
    <mergeCell ref="G132:I132"/>
    <mergeCell ref="A125:A128"/>
    <mergeCell ref="E125:F125"/>
    <mergeCell ref="G125:H125"/>
    <mergeCell ref="G126:I126"/>
    <mergeCell ref="E127:F127"/>
    <mergeCell ref="G127:I127"/>
    <mergeCell ref="G128:I128"/>
    <mergeCell ref="A121:A124"/>
    <mergeCell ref="E121:F121"/>
    <mergeCell ref="G121:H121"/>
    <mergeCell ref="G122:I122"/>
    <mergeCell ref="E123:F123"/>
    <mergeCell ref="G123:I123"/>
    <mergeCell ref="G124:I124"/>
    <mergeCell ref="A117:A120"/>
    <mergeCell ref="E117:F117"/>
    <mergeCell ref="G117:H117"/>
    <mergeCell ref="G118:I118"/>
    <mergeCell ref="E119:F119"/>
    <mergeCell ref="G119:I119"/>
    <mergeCell ref="G120:I120"/>
    <mergeCell ref="A113:A116"/>
    <mergeCell ref="E113:F113"/>
    <mergeCell ref="G113:H113"/>
    <mergeCell ref="G114:I114"/>
    <mergeCell ref="E115:F115"/>
    <mergeCell ref="G115:I115"/>
    <mergeCell ref="G116:I116"/>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84:A88"/>
    <mergeCell ref="E84:F84"/>
    <mergeCell ref="G84:H84"/>
    <mergeCell ref="G85:I85"/>
    <mergeCell ref="E87:F87"/>
    <mergeCell ref="G87:I87"/>
    <mergeCell ref="G88:I88"/>
    <mergeCell ref="A79:A83"/>
    <mergeCell ref="E79:F79"/>
    <mergeCell ref="G79:H79"/>
    <mergeCell ref="G80:I80"/>
    <mergeCell ref="E82:F82"/>
    <mergeCell ref="G82:I82"/>
    <mergeCell ref="G83:I83"/>
    <mergeCell ref="E73:F73"/>
    <mergeCell ref="G73:H73"/>
    <mergeCell ref="G74:I74"/>
    <mergeCell ref="E75:F75"/>
    <mergeCell ref="G75:I75"/>
    <mergeCell ref="G76:I78"/>
    <mergeCell ref="D76:D78"/>
    <mergeCell ref="F76:F78"/>
    <mergeCell ref="B76:B78"/>
    <mergeCell ref="A73:A77"/>
    <mergeCell ref="G64:I64"/>
    <mergeCell ref="A57:A60"/>
    <mergeCell ref="E57:F57"/>
    <mergeCell ref="G57:H57"/>
    <mergeCell ref="G58:I58"/>
    <mergeCell ref="E59:F59"/>
    <mergeCell ref="G59:I59"/>
    <mergeCell ref="G60:I60"/>
    <mergeCell ref="A53:A56"/>
    <mergeCell ref="E53:F53"/>
    <mergeCell ref="G53:H53"/>
    <mergeCell ref="G54:I54"/>
    <mergeCell ref="E55:F55"/>
    <mergeCell ref="G55:I55"/>
    <mergeCell ref="G56:I56"/>
    <mergeCell ref="A49:A52"/>
    <mergeCell ref="E49:F49"/>
    <mergeCell ref="G49:H49"/>
    <mergeCell ref="G50:I50"/>
    <mergeCell ref="E51:F51"/>
    <mergeCell ref="G51:I51"/>
    <mergeCell ref="G52:I52"/>
    <mergeCell ref="A45:A48"/>
    <mergeCell ref="E45:F45"/>
    <mergeCell ref="G45:H45"/>
    <mergeCell ref="G46:I46"/>
    <mergeCell ref="E47:F47"/>
    <mergeCell ref="G47:I47"/>
    <mergeCell ref="G48:I48"/>
    <mergeCell ref="A41:A44"/>
    <mergeCell ref="E41:F41"/>
    <mergeCell ref="G41:H41"/>
    <mergeCell ref="G42:I42"/>
    <mergeCell ref="E43:F43"/>
    <mergeCell ref="G43:I43"/>
    <mergeCell ref="G44:I44"/>
    <mergeCell ref="A37:A40"/>
    <mergeCell ref="E37:F37"/>
    <mergeCell ref="G37:H37"/>
    <mergeCell ref="G38:I38"/>
    <mergeCell ref="E39:F39"/>
    <mergeCell ref="G39:I39"/>
    <mergeCell ref="G40:I40"/>
    <mergeCell ref="E32:F32"/>
    <mergeCell ref="G32:H32"/>
    <mergeCell ref="G33:I33"/>
    <mergeCell ref="E34:F34"/>
    <mergeCell ref="G34:I34"/>
    <mergeCell ref="A32:A36"/>
    <mergeCell ref="D35:D36"/>
    <mergeCell ref="F35:F36"/>
    <mergeCell ref="G35:I36"/>
    <mergeCell ref="A27:A31"/>
    <mergeCell ref="E27:F27"/>
    <mergeCell ref="G27:H27"/>
    <mergeCell ref="G28:I28"/>
    <mergeCell ref="E29:F29"/>
    <mergeCell ref="G29:I29"/>
    <mergeCell ref="G31:I31"/>
    <mergeCell ref="A22:A26"/>
    <mergeCell ref="E22:F22"/>
    <mergeCell ref="G22:H22"/>
    <mergeCell ref="G23:I23"/>
    <mergeCell ref="E25:F25"/>
    <mergeCell ref="G25:I25"/>
    <mergeCell ref="G26:I26"/>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1"/>
    <mergeCell ref="F20:F21"/>
    <mergeCell ref="D20:D21"/>
    <mergeCell ref="A17:A21"/>
    <mergeCell ref="J1:M3"/>
    <mergeCell ref="A4:M4"/>
    <mergeCell ref="A5:A12"/>
    <mergeCell ref="B5:J6"/>
    <mergeCell ref="B7:N7"/>
    <mergeCell ref="B8:F8"/>
    <mergeCell ref="G8:G10"/>
    <mergeCell ref="I8:I10"/>
    <mergeCell ref="K8:K10"/>
    <mergeCell ref="L8:M10"/>
    <mergeCell ref="B9:F9"/>
    <mergeCell ref="D10:F10"/>
    <mergeCell ref="B11:B12"/>
    <mergeCell ref="C11:C12"/>
    <mergeCell ref="D11:D12"/>
    <mergeCell ref="E11:F12"/>
    <mergeCell ref="G11:I12"/>
    <mergeCell ref="J11:J12"/>
    <mergeCell ref="H8:H10"/>
    <mergeCell ref="J8:J10"/>
  </mergeCells>
  <dataValidations xWindow="164" yWindow="366" count="51">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K8:K10"/>
    <dataValidation allowBlank="1" showInputMessage="1" showErrorMessage="1" promptTitle="Next Traveler Name " prompt="List traveler's first and last name here." sqref="B23:B24 B28 B33 B38 B42 B46 B50 B54 B58 B62 B66 B70 B74 B80:B81 B85:B86 B90 B94 B98 B102 B106 B110 B114 B118 B122 B126 B130 B134 B138:B139 B143 B147 B151:B152 B156:B157 B161 B165 B169 B173 B177 B181 B185 B189 B193 B197 B201 B205:B207 B211 B215 B219 B223 B227 B231 B235 B239 B243 B247 B251 B255 B259 B263 B267 B271 B275 B279 B283 B287 B291 B295 B299 B303 B307 B311 B315 B319 B323 B327 B331 B335 B339 B343 B347 B351 B355 B359 B363 B367 B371 B375 B379 B383 B387 B391 B395 B399 B403 B407"/>
    <dataValidation allowBlank="1" showInputMessage="1" showErrorMessage="1" promptTitle="Benefit #3- Payment in-kind" prompt="If there is a benefit #3 and it was paid in-kind, mark this box with an  x._x000a_" sqref="L20:L21 L26 L31 L35:L36 L40 L44 L48 L52 L56 L60 L64 L68 L72 L76:L78 L83 L88 L92 L96 L100 L104 L108 L112 L116 L120 L124 L128 L132 L136 L141 L145 L149 L154 L159 L163 L167 L171 L175 L179 L183 L187 L191 L195 L199 L203 L209 L213 L217 L221 L225 L229 L233 L237 L241 L245 L249 L253 L257 L261 L265 L269 L273 L277 L281 L285 L289 L293 L297 L301 L305 L309 L313 L317 L321 L325 L329 L333 L337 L341 L345 L349 L353 L357 L361 L365 L369 L373 L377 L381 L385 L389 L393 L397 L401 L405 L409"/>
    <dataValidation allowBlank="1" showInputMessage="1" showErrorMessage="1" promptTitle="Benefit #2- Payment in-kind" prompt="If there is a benefit #2 and it was paid in-kind, mark this box with an  x._x000a_" sqref="L19 L25 L29:L30 L34 L39 L43 L47 L51 L55 L59 L63 L67 L71 L75 L82 L87 L91 L95 L99 L103 L107 L111 L115 L119 L123 L127 L131 L135 L140 L144 L148 L153 L158 L162 L166 L170 L174 L178 L182 L186 L190 L194 L198 L202 L208 L212 L216 L220 L224 L228 L232 L236 L240 L244 L248 L252 L256 L260 L264 L268 L272 L276 L280 L284 L288 L292 L296 L300 L304 L308 L312 L316 L320 L324 L328 L332 L336 L340 L344 L348 L352 L356 L360 L364 L368 L372 L376 L380 L384 L388 L392 L396 L400 L404 L408"/>
    <dataValidation allowBlank="1" showInputMessage="1" showErrorMessage="1" promptTitle="Benefit #1- Payment in-kind" prompt="If there is a benefit #1 and it was paid in-kind, mark this box with an  x._x000a_" sqref="L17:L18 L22:L24 L27:L28 L32:L33 L37:L38 L41:L42 L45:L46 L49:L50 L53:L54 L57:L58 L61:L62 L65:L66 L69:L70 L73:L74 L79:L81 L84:L86 L89:L90 L93:L94 L97:L98 L101:L102 L105:L106 L109:L110 L113:L114 L117:L118 L121:L122 L125:L126 L129:L130 L133:L134 L137:L139 L142:L143 L146:L147 L150:L152 L155:L157 L160:L161 L164:L165 L168:L169 L172:L173 L176:L177 L180:L181 L184:L185 L188:L189 L192:L193 L196:L197 L200:L201 L204: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dataValidation allowBlank="1" showInputMessage="1" showErrorMessage="1" promptTitle="Benefit #3--Payment by Check" prompt="If there is a benefit #3 and it was paid by check, mark an x in this cell._x000a_" sqref="K20:K21 K26 K31 K35:K36 K40 K44 K48 K52 K56 K60 K64 K68 K72 K76:K78 K83 K88 K92 K96 K100 K104 K108 K112 K116 K120 K124 K128 K132 K136 K141 K145 K149 K154 K159 K163 K167 K171 K175 K179 K183 K187 K191 K195 K199 K203 K209 K213 K217 K221 K225 K229 K233 K237 K241 K245 K249 K253 K257 K261 K265 K269 K273 K277 K281 K285 K289 K293 K297 K301 K305 K309 K313 K317 K321 K325 K329 K333 K337 K341 K345 K349 K353 K357 K361 K365 K369 K373 K377 K381 K385 K389 K393 K397 K401 K405 K409"/>
    <dataValidation allowBlank="1" showInputMessage="1" showErrorMessage="1" promptTitle="Benefit #2--Payment by Check" prompt="If there is a benefit #2 and it was paid by check, mark an x in this cell._x000a_" sqref="K19 K25 K29:K30 K34 K39 K43 K47 K51 K55 K59 K63 K67 K71 K75 K82 K87 K91 K95 K99 K103 K107 K111 K115 K119 K123 K127 K131 K135 K140 K144 K148 K153 K158 K162 K166 K170 K174 K178 K182 K186 K190 K194 K198 K202 K208 K212 K216 K220 K224 K228 K232 K236 K240 K244 K248 K252 K256 K260 K264 K268 K272 K276 K280 K284 K288 K292 K296 K300 K304 K308 K312 K316 K320 K324 K328 K332 K336 K340 K344 K348 K352 K356 K360 K364 K368 K372 K376 K380 K384 K388 K392 K396 K400 K404 K408"/>
    <dataValidation allowBlank="1" showInputMessage="1" showErrorMessage="1" promptTitle="Benefit #1--Payment by Check" prompt="If there is a benefit #1 and it was paid by check, mark an x in this cell._x000a_" sqref="K17:K18 K22:K24 K27:K28 K32:K33 K37:K38 K41:K42 K45:K46 K49:K50 K53:K54 K57:K58 K61:K62 K65:K66 K69:K70 K73:K74 K79:K81 K84:K86 K89:K90 K93:K94 K97:K98 K101:K102 K105:K106 K109:K110 K113:K114 K117:K118 K121:K122 K125:K126 K129:K130 K133:K134 K137:K139 K142:K143 K146:K147 K150:K152 K155:K157 K160:K161 K164:K165 K168:K169 K172:K173 K176:K177 K180:K181 K184:K185 K188:K189 K192:K193 K196:K197 K200:K201 K204: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dataValidation allowBlank="1" showInputMessage="1" showErrorMessage="1" promptTitle="Benefit #3 Description" prompt="Benefit #3 description is listed here" sqref="J20:J21 J26 J31 J35:J36 J40 J44 J48 J52 J56 J60 J64 J68 J72 J76:J78 J83 J88 J92 J96 J100 J104 J108 J112 J116 J120 J124 J128 J132 J136 J141 J145 J149 J154 J159 J163 J167 J171 J175 J179 J183 J187 J191 J195 J199 J203 J209 J213 J217 J221 J225 J229 J233 J237 J241 J245 J249 J253 J257 J261 J265 J269 J273 J277 J281 J285 J289 J293 J297 J301 J305 J309 J313 J317 J321 J325 J329 J333 J337 J341 J345 J349 J353 J357 J361 J365 J369 J373 J377 J381 J385 J389 J393 J397 J401 J405 J409"/>
    <dataValidation allowBlank="1" showInputMessage="1" showErrorMessage="1" promptTitle="Benefit #3 Total Amount" prompt="The total amount of Benefit #3 is entered here." sqref="M20:M21 M26 M31 M35:M36 M40 M44 M48 M52 M56 M60 M64 M68 M72 M76:M78 M83 M88 M92 M96 M100 M104 M108 M112 M116 M120 M124 M128 M132 M136 M141 M145 M149 M154 M159 M163 M167 M171 M175 M179 M183 M187 M191 M195 M199 M203 M209 M213 M217 M221 M225 M229 M233 M237 M241 M245 M249 M253 M257 M261 M265 M269 M273 M277 M281 M285 M289 M293 M297 M301 M305 M309 M313 M317 M321 M325 M329 M333 M337 M341 M345 M349 M353 M357 M361 M365 M369 M373 M377 M381 M385 M389 M393 M397 M401 M405 M409"/>
    <dataValidation allowBlank="1" showInputMessage="1" showErrorMessage="1" promptTitle="Benefit #2 Total Amount" prompt="The total amount of Benefit #2 is entered here." sqref="M19 M25 M29:M30 M34 M39 M43 M47 M51 M55 M59 M63 M67 M71 M75 M82 M87 M91 M95 M99 M103 M107 M111 M115 M119 M123 M127 M131 M135 M140 M144 M148 M153 M158 M162 M166 M170 M174 M178 M182 M186 M190 M194 M198 M202 M208 M212 M216 M220 M224 M228 M232 M236 M240 M244 M248 M252 M256 M260 M264 M268 M272 M276 M280 M284 M288 M292 M296 M300 M304 M308 M312 M316 M320 M324 M328 M332 M336 M340 M344 M348 M352 M356 M360 M364 M368 M372 M376 M380 M384 M388 M392 M396 M400 M404 M408"/>
    <dataValidation allowBlank="1" showInputMessage="1" showErrorMessage="1" promptTitle="Benefit #2 Description" prompt="Benefit #2 description is listed here" sqref="J19 J25 J29:J30 J34 J39 J43 J47 J51 J55 J59 J63 J67 J71 J75 J82 J87 J91 J95 J99 J103 J107 J111 J115 J119 J123 J127 J131 J135 J140 J144 J148 J153 J158 J162 J166 J170 J174 J178 J182 J186 J190 J194 J198 J202 J208 J212 J216 J220 J224 J228 J232 J236 J240 J244 J248 J252 J256 J260 J264 J268 J272 J276 J280 J284 J288 J292 J296 J300 J304 J308 J312 J316 J320 J324 J328 J332 J336 J340 J344 J348 J352 J356 J360 J364 J368 J372 J376 J380 J384 J388 J392 J396 J400 J404 J408"/>
    <dataValidation allowBlank="1" showInputMessage="1" showErrorMessage="1" promptTitle="Benefit #1 Total Amount" prompt="The total amount of Benefit #1 is entered here." sqref="M17:M18 M22:M24 M27:M28 M32:M33 M37:M38 M41:M42 M45:M46 M49:M50 M53:M54 M57:M58 M61:M62 M65:M66 M69:M70 M73:M74 M79:M81 M84:M86 M89:M90 M93:M94 M97:M98 M101:M102 M105:M106 M109:M110 M113:M114 M117:M118 M121:M122 M125:M126 M129:M130 M133:M134 M137:M139 M142:M143 M146:M147 M150:M152 M155:M157 M160:M161 M164:M165 M168:M169 M172:M173 M176:M177 M180:M181 M184:M185 M188:M189 M192:M193 M196:M197 M200:M201 M204: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dataValidation allowBlank="1" showInputMessage="1" showErrorMessage="1" promptTitle="Benefit#1 Description" prompt="Benefit Description for Entry #1 is listed here." sqref="J17:J18 J22:J24 J27:J28 J406:J407 J32:J33 J37:J38 J41:J42 J45:J46 J49:J50 J53:J54 J57:J58 J61:J62 J65:J66 J69:J70 J73:J74 J79:J81 J84:J86 J89:J90 J93:J94 J97:J98 J101:J102 J105:J106 J109:J110 J113:J114 J117:J118 J121:J122 J125:J126 J129:J130 J133:J134 J137:J139 J142:J143 J146:J147 J150:J152 J155:J157 J160:J161 J164:J165 J168:J169 J172:J173 J176:J177 J180:J181 J184:J185 J188:J189 J192:J193 J196:J197 J200:J201 J204: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dataValidation allowBlank="1" showInputMessage="1" showErrorMessage="1" promptTitle="Travel Date(s)" prompt="List the dates of travel here expressed in the format MM/DD/YYYY-MM/DD/YYYY." sqref="F409 F26 F31 F405 F40 F44 F48 F52 F56 F60 F64 F68 F72 F35 F83 F88 F92 F96 F100 F104 F108 F112 F116 F120 F124 F128 F132 F136 F141 F145 F149 F154 F159 F163 F167 F171 F175 F179 F183 F187 F191 F195 F199 F203 F209 F213 F217 F221 F225 F229 F233 F237 F241 F245 F249 F253 F257 F261 F265 F269 F273 F277 F281 F285 F289 F293 F297 F301 F305 F309 F313 F317 F321 F325 F329 F333 F337 F341 F345 F349 F353 F357 F361 F365 F369 F373 F377 F381 F385 F389 F393 F397 F401 F76:F77"/>
    <dataValidation type="date" allowBlank="1" showInputMessage="1" showErrorMessage="1" errorTitle="Data Entry Error" error="Please enter date using MM/DD/YYYY" promptTitle="Event Ending Date" prompt="List Event ending date here using the format MM/DD/YYYY." sqref="D409 D26 D31 D20 D40 D44 D48 D52 D56 D60 D64 D68 D72 D35 D83 D88 D92 D96 D100 D104 D108 D112 D116 D120 D124 D128 D132 D136 D141 D145 D149 D154 D159 D163 D167 D171 D175 D179 D183 D187 D191 D195 D199 D203 D209 D213 D217 D221 D225 D229 D233 D237 D241 D245 D249 D253 D257 D261 D265 D269 D273 D277 D281 D285 D289 D293 D297 D301 D305 D309 D313 D317 D321 D325 D329 D333 D337 D341 D345 D349 D353 D357 D361 D365 D369 D373 D377 D381 D385 D389 D393 D397 D401 D405 D76:D77">
      <formula1>40179</formula1>
      <formula2>73051</formula2>
    </dataValidation>
    <dataValidation allowBlank="1" showInputMessage="1" showErrorMessage="1" promptTitle="Event Sponsor" prompt="List the event sponsor here." sqref="C409 C21 C31 C35:C36 C40 C44 C48 C52 C56 C60 C64 C68 C72 C76:C78 C83 C88 C92 C96 C100 C104 C108 C112 C116 C120 C124 C128 C132 C136 C141 C145 C149 C154 C159 C163 C167 C171 C175 C179 C183 C187 C191 C195 C199 C203 C209 C213 C217 C221 C225 C229 C233 C237 C241 C245 C249 C253 C257 C261 C265 C269 C273 C277 C281 C285 C289 C293 C297 C301 C305 C309 C313 C317 C321 C325 C329 C333 C337 C341 C345 C349 C353 C357 C361 C365 C369 C373 C377 C381 C385 C389 C393 C397 C401 C405"/>
    <dataValidation allowBlank="1" showInputMessage="1" showErrorMessage="1" promptTitle="Traveler Title" prompt="List traveler's title here." sqref="B20:B21 B26 B31 B35:B36 B40 B44 B48 B52 B56 B60 B64 B68 B72 B409 B83 B88 B92 B96 B100 B104 B108 B112 B116 B120 B124 B128 B132 B136 B141 B145 B149 B154 B159 B163 B167 B171 B175 B179 B183 B187 B191 B195 B199 B203 B209 B213 B217 B221 B225 B229 B233 B237 B241 B245 B249 B253 B257 B261 B265 B269 B273 B277 B281 B285 B289 B293 B297 B301 B305 B309 B313 B317 B321 B325 B329 B333 B337 B341 B345 B349 B353 B357 B361 B365 B369 B373 B377 B381 B385 B389 B393 B397 B401 B405 B76:B77"/>
    <dataValidation allowBlank="1" showInputMessage="1" showErrorMessage="1" promptTitle="Location " prompt="List location of event here." sqref="F20 F407 F28 F33 F38 F42 F46 F50 F54 F58 F62 F66 F70 F74 F80:F81 F85:F86 F90 F94 F98 F102 F106 F110 F114 F118 F122 F126 F130 F134 F138:F139 F143 F147 F151:F152 F156:F157 F161 F165 F169 F173 F177 F181 F185 F189 F193 F197 F201 F205:F207 F211 F215 F219 F223 F227 F231 F235 F239 F243 F247 F251 F255 F259 F263 F267 F271 F275 F279 F283 F287 F291 F295 F299 F303 F307 F311 F315 F319 F323 F327 F331 F335 F339 F343 F347 F351 F355 F359 F363 F367 F371 F375 F379 F383 F387 F391 F395 F399 F403 F2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3:D24 D28 D33 D38 D42 D46 D50 D54 D58 D62 D66 D70 D74 D80:D81 D85:D86 D90 D94 D98 D102 D106 D110 D114 D118 D122 D126 D130 D134 D138:D139 D143 D147 D151:D152 D156:D157 D161 D165 D169 D173 D177 D181 D185 D189 D193 D197 D201 D205:D207 D211 D215 D219 D223 D227 D231 D235 D239 D243 D247 D251 D255 D259 D263 D267 D271 D275 D279 D283 D287 D291 D295 D299 D303 D307 D311 D315 D319 D323 D327 D331 D335 D339 D343 D347 D351 D355 D359 D363 D367 D371 D375 D379 D383 D387 D391 D395 D399 D403 D407">
      <formula1>40179</formula1>
      <formula2>73051</formula2>
    </dataValidation>
    <dataValidation allowBlank="1" showInputMessage="1" showErrorMessage="1" promptTitle="Event Description" prompt="Provide event description (e.g. title of the conference) here." sqref="C407 C403 C28 C33 C38 C42 C46 C50 C54 C58 C62 C66 C70 C74 C80:C81 C85:C86 C90 C94 C98 C102 C106 C110 C114 C118 C122 C126 C130 C134 C138:C139 C143 C147 C151:C152 C156:C157 C161 C165 C169 C173 C177 C181 C185 C189 C193 C197 C201 C205:C207 C211 C215 C219 C223 C227 C231 C235 C239 C243 C247 C251 C255 C259 C263 C267 C271 C275 C279 C283 C287 C291 C295 C299 C303 C307 C311 C315 C319 C323 C327 C331 C335 C339 C343 C347 C351 C355 C359 C363 C367 C371 C375 C379 C383 C387 C391 C395 C399 C24"/>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407:I407 G16:I16 G26:I26 G31:I31 G28:I28 G76:I77 G403:I403 G40:I40 G44:I44 G48:I48 G52:I52 G56:I56 G60:I60 G64:I64 G68:I68 G72:I72 G35:I35 G83:I83 G88:I88 G92:I92 G96:I96 G100:I100 G104:I104 G108:I108 G112:I112 G116:I116 G120:I120 G124:I124 G128:I128 G132:I132 G136:I136 G141:I141 G145:I145 G149:I149 G154:I154 G159:I159 G163:I163 G167:I167 G171:I171 G175:I175 G179:I179 G183:I183 G187:I187 G191:I191 G195:I195 G199:I199 G203:I203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33:I33 G38:I38 G42:I42 G46:I46 G50:I50 G54:I54 G58:I58 G62:I62 G66:I66 G70:I70 G74:I74 G80:I81 G85:I86 G90:I90 G94:I94 G98:I98 G102:I102 G106:I106 G110:I110 G114:I114 G118:I118 G122:I122 G126:I126 G130:I130 G134:I134 G138:I139 G143:I143 G147:I147 G151:I152 G156:I157 G161:I161 G165:I165 G169:I169 G173:I173 G177:I177 G181:I181 G185:I185 G189:I189 G193:I193 G197:I197 G201:I201 G205: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24:I24 G23"/>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OctMarch20--</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jean.francis;Boyd, Shenita</dc:creator>
  <cp:lastModifiedBy>Gwen Cannon-Jenkins</cp:lastModifiedBy>
  <cp:lastPrinted>2011-03-07T19:14:40Z</cp:lastPrinted>
  <dcterms:created xsi:type="dcterms:W3CDTF">2006-02-02T19:55:03Z</dcterms:created>
  <dcterms:modified xsi:type="dcterms:W3CDTF">2022-05-11T16:16:26Z</dcterms:modified>
</cp:coreProperties>
</file>